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03AF580-3979-43E5-9249-C8F675EEF6F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7" i="1" l="1"/>
  <c r="Z76" i="1"/>
  <c r="Z42" i="1"/>
  <c r="Z41" i="1"/>
  <c r="Z40" i="1"/>
  <c r="Z75" i="1"/>
  <c r="Z74" i="1"/>
  <c r="Z73" i="1"/>
  <c r="Z69" i="1"/>
  <c r="Z67" i="1" l="1"/>
  <c r="Z66" i="1"/>
  <c r="Z65" i="1"/>
  <c r="Z64" i="1" l="1"/>
  <c r="Z63" i="1" l="1"/>
  <c r="Z62" i="1"/>
  <c r="Z61" i="1"/>
  <c r="Z60" i="1"/>
  <c r="Z59" i="1"/>
  <c r="Z58" i="1"/>
  <c r="Z57" i="1" l="1"/>
  <c r="Z30" i="1"/>
  <c r="Z27" i="1" l="1"/>
  <c r="Z56" i="1"/>
  <c r="Z55" i="1"/>
  <c r="Z54" i="1"/>
  <c r="Z53" i="1"/>
  <c r="Z52" i="1" l="1"/>
  <c r="Z49" i="1"/>
  <c r="Z48" i="1" l="1"/>
  <c r="Z47" i="1"/>
  <c r="Z43" i="1"/>
  <c r="Z39" i="1"/>
  <c r="Z38" i="1"/>
  <c r="Z37" i="1" l="1"/>
  <c r="Z29" i="1" l="1"/>
  <c r="Z28" i="1"/>
  <c r="Z26" i="1"/>
  <c r="Z25" i="1"/>
  <c r="Z9" i="1" l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1" i="1"/>
  <c r="Z32" i="1"/>
  <c r="Z33" i="1"/>
  <c r="Z34" i="1"/>
  <c r="Z35" i="1"/>
  <c r="Z36" i="1"/>
  <c r="Z45" i="1"/>
  <c r="Z46" i="1"/>
  <c r="Z68" i="1"/>
  <c r="Z70" i="1"/>
  <c r="Z71" i="1"/>
  <c r="Z50" i="1"/>
  <c r="Z51" i="1"/>
  <c r="Z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Q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AB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P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<sst xmlns="http://schemas.openxmlformats.org/spreadsheetml/2006/main" count="298" uniqueCount="234">
  <si>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</si>
  <si>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</si>
  <si>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</si>
  <si>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</si>
  <si>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</si>
  <si>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</si>
  <si>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</si>
  <si>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</si>
  <si>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</si>
  <si>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</si>
  <si>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</si>
  <si>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</si>
  <si>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</si>
  <si>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</si>
  <si>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</si>
  <si>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</si>
  <si>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</si>
  <si>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</si>
  <si>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</si>
  <si>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</si>
  <si>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</si>
  <si>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</si>
  <si>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</si>
  <si>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</si>
  <si>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</si>
  <si>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</si>
  <si>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</si>
  <si>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</si>
  <si>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</si>
  <si>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</si>
  <si>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</si>
  <si>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</si>
  <si>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</si>
  <si>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</si>
  <si>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</si>
  <si>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</si>
  <si>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</si>
  <si>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</si>
  <si>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</si>
  <si>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</si>
  <si>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</si>
  <si>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</si>
  <si>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</si>
  <si>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</si>
  <si>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</si>
  <si>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</si>
  <si>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</si>
  <si>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</si>
  <si>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</si>
  <si>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</si>
  <si>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</si>
  <si>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</si>
  <si>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</si>
  <si>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</si>
  <si>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</si>
  <si>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</si>
  <si>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</si>
  <si>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</si>
  <si>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</si>
  <si>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</si>
  <si>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</si>
  <si>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</si>
  <si>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</si>
  <si>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</si>
  <si>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</si>
  <si>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</si>
  <si>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</si>
  <si>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</si>
  <si>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</si>
  <si>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</si>
  <si>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</si>
  <si>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</si>
  <si>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</si>
  <si>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</si>
  <si>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</si>
  <si>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</si>
  <si>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</si>
  <si>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</si>
  <si>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</si>
  <si>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</si>
  <si>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</si>
  <si>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</si>
  <si>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</si>
  <si>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</si>
  <si>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</si>
  <si>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</si>
  <si>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</si>
  <si>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</si>
  <si>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</si>
  <si>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</si>
  <si>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</si>
  <si>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</si>
  <si>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</si>
  <si>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</si>
  <si>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</si>
  <si>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</si>
  <si>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</si>
  <si>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</si>
  <si>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</si>
  <si>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</si>
  <si>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</si>
  <si>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</si>
  <si>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</si>
  <si>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</si>
  <si>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</si>
  <si>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</si>
  <si>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</si>
  <si>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</si>
  <si>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</si>
  <si>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</si>
  <si>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</si>
  <si>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</si>
  <si>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</si>
  <si>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</si>
  <si>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</si>
  <si>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</si>
  <si>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</si>
  <si>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</si>
  <si>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</si>
  <si>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</si>
  <si>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</si>
  <si>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</si>
  <si>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</si>
  <si>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</si>
  <si>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</si>
  <si>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</si>
  <si>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</si>
  <si>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</si>
  <si>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</si>
  <si>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</si>
  <si>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</si>
  <si>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</si>
  <si>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</si>
  <si>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</si>
  <si>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</si>
  <si>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</si>
  <si>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</si>
  <si>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</si>
  <si>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梅林-造成150%伤害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</si>
  <si>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</si>
  <si>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</si>
  <si>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</si>
  <si>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</si>
  <si>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</si>
  <si>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</si>
  <si>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</si>
  <si>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</si>
  <si>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</si>
  <si>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</si>
  <si>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</si>
  <si>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</si>
  <si>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</si>
  <si>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</si>
  <si>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</si>
  <si>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</si>
  <si>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</si>
  <si>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</si>
  <si>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</si>
  <si>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</si>
  <si>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</si>
  <si>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</si>
  <si>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</si>
  <si>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</si>
  <si>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</si>
  <si>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</si>
  <si>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</si>
  <si>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</si>
  <si>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</si>
  <si>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</si>
  <si>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</si>
  <si>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</si>
  <si>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</si>
  <si>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</si>
  <si>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</si>
  <si>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</si>
  <si>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</si>
  <si>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</si>
  <si>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</si>
  <si>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</si>
  <si>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</si>
  <si>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</si>
  <si>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</si>
  <si>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</si>
  <si>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</si>
  <si>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</si>
  <si>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</si>
  <si>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</si>
  <si>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</si>
  <si>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</si>
  <si>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</si>
  <si>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</si>
  <si>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</si>
  <si>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</si>
  <si>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</si>
  <si>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</si>
  <si>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</si>
  <si>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</si>
  <si>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</si>
  <si>
    <t>扫把-技能</t>
    <phoneticPr fontId="2" type="noConversion"/>
  </si>
  <si>
    <t>增减益类型</t>
    <phoneticPr fontId="2" type="noConversion"/>
  </si>
  <si>
    <t>0-增益
1-减益</t>
    <phoneticPr fontId="2" type="noConversion"/>
  </si>
  <si>
    <t>isDebuff</t>
    <phoneticPr fontId="2" type="noConversion"/>
  </si>
  <si>
    <t>史莱姆-技能1</t>
    <phoneticPr fontId="2" type="noConversion"/>
  </si>
  <si>
    <t>史莱姆-被动召唤一组怪</t>
    <phoneticPr fontId="2" type="noConversion"/>
  </si>
  <si>
    <t>史莱姆-消失</t>
    <phoneticPr fontId="2" type="noConversion"/>
  </si>
  <si>
    <t>Fx_summon_shockwave</t>
    <phoneticPr fontId="2" type="noConversion"/>
  </si>
  <si>
    <t>效果特效</t>
    <phoneticPr fontId="2" type="noConversion"/>
  </si>
  <si>
    <t>effectFx</t>
    <phoneticPr fontId="2" type="noConversion"/>
  </si>
  <si>
    <t>string</t>
    <phoneticPr fontId="2" type="noConversion"/>
  </si>
  <si>
    <t>施法者的特效</t>
    <phoneticPr fontId="2" type="noConversion"/>
  </si>
  <si>
    <t>男主-奥义临时-造成100%伤害</t>
    <phoneticPr fontId="2" type="noConversion"/>
  </si>
  <si>
    <t>男主-奥义临时-造成120%伤害</t>
    <phoneticPr fontId="2" type="noConversion"/>
  </si>
  <si>
    <t>男主-奥义临时-造成160%伤害</t>
    <phoneticPr fontId="2" type="noConversion"/>
  </si>
  <si>
    <t>男主-奥义临时-造成220%伤害</t>
    <phoneticPr fontId="2" type="noConversion"/>
  </si>
  <si>
    <t>Fx_daoguang_hit</t>
    <phoneticPr fontId="2" type="noConversion"/>
  </si>
  <si>
    <t>命中回怒</t>
    <phoneticPr fontId="2" type="noConversion"/>
  </si>
  <si>
    <t>addRage</t>
    <phoneticPr fontId="2" type="noConversion"/>
  </si>
  <si>
    <t>int32</t>
    <phoneticPr fontId="2" type="noConversion"/>
  </si>
  <si>
    <t>回怒条件
1-效果命中
2-命中目标数量≥1</t>
    <phoneticPr fontId="2" type="noConversion"/>
  </si>
  <si>
    <t>男主-技能2-造成4*80%伤害</t>
    <phoneticPr fontId="2" type="noConversion"/>
  </si>
  <si>
    <t>梅林-造成3*80%伤害</t>
    <phoneticPr fontId="2" type="noConversion"/>
  </si>
  <si>
    <t>Fx_attack_hit</t>
    <phoneticPr fontId="2" type="noConversion"/>
  </si>
  <si>
    <t>Bip01 Spine1</t>
    <phoneticPr fontId="2" type="noConversion"/>
  </si>
  <si>
    <t>Bip01 Spine1</t>
  </si>
  <si>
    <t>哈迪斯-对敌方单体造成100%+200伤害</t>
    <phoneticPr fontId="2" type="noConversion"/>
  </si>
  <si>
    <t>哈迪斯-对敌方单体造成500%+1000伤害</t>
    <phoneticPr fontId="2" type="noConversion"/>
  </si>
  <si>
    <t>减少防护值</t>
    <phoneticPr fontId="2" type="noConversion"/>
  </si>
  <si>
    <t>普通攻击时配置，减少防护值</t>
    <phoneticPr fontId="2" type="noConversion"/>
  </si>
  <si>
    <t>cutProtection</t>
    <phoneticPr fontId="2" type="noConversion"/>
  </si>
  <si>
    <t>0.4,80,0,0,0</t>
  </si>
  <si>
    <t>0.6,120,0,0,0</t>
  </si>
  <si>
    <t>测试男主击飞-造成40%+80伤害</t>
    <phoneticPr fontId="2" type="noConversion"/>
  </si>
  <si>
    <t>测试男主击飞-造成60%+120伤害</t>
    <phoneticPr fontId="2" type="noConversion"/>
  </si>
  <si>
    <t>bak5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</si>
</sst>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37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H77" totalsRowShown="0" headerRowDxfId="36" dataDxfId="34" headerRowBorderDxfId="35" tableBorderDxfId="33" totalsRowBorderDxfId="32">
  <autoFilter ref="C1:AH77" xr:uid="{8CC84E60-2DCE-4F71-9796-17451FB14116}"/>
  <tableColumns count="32">
    <tableColumn id="1" xr3:uid="{B117A20D-488D-4BBE-9938-B9ED8BC64C7F}" name="效果ID" dataDxfId="31"/>
    <tableColumn id="24" xr3:uid="{92A314CE-7C79-4335-AE0F-C9FE3BC3E616}" name="备注" dataDxfId="30"/>
    <tableColumn id="10" xr3:uid="{F72E9219-C04E-4D74-AE14-621A011975FD}" name="特效飘字" dataDxfId="29"/>
    <tableColumn id="14" xr3:uid="{1819B2AD-0CAC-46F2-A80D-9F19464EB667}" name="增减益类型" dataDxfId="28"/>
    <tableColumn id="23" xr3:uid="{C20E5857-33E3-478C-B638-C78DCA78339D}" name="效果特效" dataDxfId="27"/>
    <tableColumn id="25" xr3:uid="{FEAE4C9D-D252-4F8D-90AD-C80150AB0CAD}" name="命中回怒" dataDxfId="26"/>
    <tableColumn id="26" xr3:uid="{C45563A7-D55A-42A6-980C-8CE3F93FCF24}" name="减少防护值" dataDxfId="25"/>
    <tableColumn id="27" xr3:uid="{4E6B823F-ED87-44FA-BC7E-DD0D3DA9A874}" name="被击特效2" dataDxfId="24"/>
    <tableColumn id="28" xr3:uid="{D63A8DD5-C7D8-45FF-9168-E24BB73D8D0A}" name="被击插槽ID" dataDxfId="23"/>
    <tableColumn id="30" xr3:uid="{1297421F-FF12-438C-935D-1AC9E4808D57}" name="被击停帧_x000a_仅普攻" dataDxfId="22"/>
    <tableColumn id="31" xr3:uid="{E7D77817-54E1-4457-BAF0-110C08D2391F}" name="受伤被击动作_x000a_仅普攻" dataDxfId="21"/>
    <tableColumn id="32" xr3:uid="{D94B756E-3130-40BB-8956-BFC62C751F3A}" name="受伤状态持续时间_x000a_仅普攻" dataDxfId="20"/>
    <tableColumn id="33" xr3:uid="{39EDA7F4-741B-4F88-9EF2-5A0E93E8B1CC}" name="受伤击退距离" dataDxfId="19"/>
    <tableColumn id="20" xr3:uid="{0D040897-96A3-4655-AF1A-867F46D315D6}" name="是否判定_x000a_效果命中" dataDxfId="18"/>
    <tableColumn id="3" xr3:uid="{9E34CFDB-9FDC-4344-99F0-5F3D0E7E5723}" name="触发概率" dataDxfId="17"/>
    <tableColumn id="4" xr3:uid="{74D1A4E2-93B1-4E13-8C07-A6CD771CBAD7}" name="效果类型" dataDxfId="16"/>
    <tableColumn id="2" xr3:uid="{DC8B6D94-8726-43D4-A029-E8E8A9A5C65C}" name="字符串参数" dataDxfId="15"/>
    <tableColumn id="22" xr3:uid="{29BCF34F-66C2-415F-BAA8-645091FE392A}" name="Int类型参数" dataDxfId="14"/>
    <tableColumn id="5" xr3:uid="{E5C762F0-7690-49F1-83D9-D7133665E63B}" name="计算参数3" dataDxfId="13"/>
    <tableColumn id="6" xr3:uid="{1C2FBB75-F754-40DD-AC47-C4E07D15EE88}" name="计算参数4" dataDxfId="12"/>
    <tableColumn id="7" xr3:uid="{97A86C1D-0720-4DA9-A230-2B854C94703B}" name="计算参数5" dataDxfId="11"/>
    <tableColumn id="8" xr3:uid="{74F52534-73B3-4964-B3F1-04920040D1CE}" name="计算参数6" dataDxfId="10"/>
    <tableColumn id="9" xr3:uid="{FE519A61-3D62-437A-A54A-1541FAC9F66D}" name="计算参数7" dataDxfId="9"/>
    <tableColumn id="11" xr3:uid="{0FFF56E0-BE11-456F-A06F-A3C521BA9873}" name="number_x000a_类型参数" dataDxfId="8"/>
    <tableColumn id="12" xr3:uid="{58BD44B6-A32F-499C-A4B8-B99C0810927F}" name="属性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N8" sqref="N8"/>
    </sheetView>
  </sheetViews>
  <sheetFormatPr defaultColWidth="10.625" defaultRowHeight="14.25" outlineLevelCol="1" x14ac:dyDescent="0.2"/>
  <cols>
    <col min="1" max="3" width="10.625" style="2"/>
    <col min="4" max="4" width="27.75" style="22" customWidth="1"/>
    <col min="5" max="5" width="13" style="22" bestFit="1" customWidth="1"/>
    <col min="6" max="9" width="13" style="2" customWidth="1"/>
    <col min="10" max="10" width="14.25" style="22" bestFit="1" customWidth="1"/>
    <col min="11" max="11" width="15" style="2" bestFit="1" customWidth="1"/>
    <col min="12" max="13" width="15" style="2" customWidth="1"/>
    <col min="14" max="15" width="15.625" style="2" customWidth="1"/>
    <col min="16" max="17" width="10.625" style="2"/>
    <col min="18" max="18" width="13" style="2" bestFit="1" customWidth="1"/>
    <col min="19" max="20" width="12.625" style="2" customWidth="1"/>
    <col min="21" max="25" width="10.625" style="2" customWidth="1" outlineLevel="1"/>
    <col min="26" max="26" width="17.625" style="2" bestFit="1" customWidth="1"/>
    <col min="27" max="27" width="17.625" style="2" customWidth="1"/>
    <col min="28" max="28" width="13" style="2" bestFit="1" customWidth="1"/>
    <col min="29" max="29" width="17.25" style="2" bestFit="1" customWidth="1"/>
    <col min="30" max="31" width="18.125" style="2" bestFit="1" customWidth="1"/>
    <col min="32" max="32" width="14.25" style="2" bestFit="1" customWidth="1"/>
    <col min="33" max="33" width="13" style="2" bestFit="1" customWidth="1"/>
    <col min="34" max="36" width="10.625" style="2"/>
    <col min="37" max="37" width="15" style="2" bestFit="1" customWidth="1"/>
    <col min="38" max="38" width="14.25" style="2" bestFit="1" customWidth="1"/>
    <col min="39" max="16384" width="10.625" style="2"/>
  </cols>
  <sheetData>
    <row r="1" spans="1:34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175</v>
      </c>
      <c r="F1" s="38" t="s">
        <v>199</v>
      </c>
      <c r="G1" s="43" t="s">
        <v>206</v>
      </c>
      <c r="H1" s="43" t="s">
        <v>215</v>
      </c>
      <c r="I1" s="43" t="s">
        <v>226</v>
      </c>
      <c r="J1" s="25" t="s">
        <v>173</v>
      </c>
      <c r="K1" s="25" t="s">
        <v>44</v>
      </c>
      <c r="L1" s="36" t="s">
        <v>150</v>
      </c>
      <c r="M1" s="37" t="s">
        <v>151</v>
      </c>
      <c r="N1" s="37" t="s">
        <v>152</v>
      </c>
      <c r="O1" s="26" t="s">
        <v>45</v>
      </c>
      <c r="P1" s="17" t="s">
        <v>28</v>
      </c>
      <c r="Q1" s="7" t="s">
        <v>8</v>
      </c>
      <c r="R1" s="6" t="s">
        <v>7</v>
      </c>
      <c r="S1" s="6" t="s">
        <v>92</v>
      </c>
      <c r="T1" s="6" t="s">
        <v>167</v>
      </c>
      <c r="U1" s="6" t="s">
        <v>87</v>
      </c>
      <c r="V1" s="6" t="s">
        <v>89</v>
      </c>
      <c r="W1" s="6" t="s">
        <v>88</v>
      </c>
      <c r="X1" s="27" t="s">
        <v>90</v>
      </c>
      <c r="Y1" s="27" t="s">
        <v>91</v>
      </c>
      <c r="Z1" s="30" t="s">
        <v>99</v>
      </c>
      <c r="AA1" s="6" t="s">
        <v>188</v>
      </c>
      <c r="AB1" s="8" t="s">
        <v>26</v>
      </c>
      <c r="AC1" s="8" t="s">
        <v>11</v>
      </c>
      <c r="AD1" s="8" t="s">
        <v>16</v>
      </c>
      <c r="AE1" s="8" t="s">
        <v>81</v>
      </c>
      <c r="AF1" s="8" t="s">
        <v>12</v>
      </c>
      <c r="AG1" s="8" t="s">
        <v>113</v>
      </c>
      <c r="AH1" s="8" t="s">
        <v>116</v>
      </c>
    </row>
    <row r="2" spans="1:34" ht="99.75" customHeight="1" x14ac:dyDescent="0.2">
      <c r="B2" s="2" t="s">
        <v>2</v>
      </c>
      <c r="C2" s="3"/>
      <c r="D2" s="3"/>
      <c r="E2" s="3"/>
      <c r="F2" s="39" t="s">
        <v>200</v>
      </c>
      <c r="G2" s="44" t="s">
        <v>209</v>
      </c>
      <c r="H2" s="44" t="s">
        <v>218</v>
      </c>
      <c r="I2" s="44" t="s">
        <v>227</v>
      </c>
      <c r="J2" s="23" t="s">
        <v>61</v>
      </c>
      <c r="K2" s="23" t="s">
        <v>58</v>
      </c>
      <c r="L2" s="23" t="s">
        <v>46</v>
      </c>
      <c r="M2" s="23" t="s">
        <v>62</v>
      </c>
      <c r="N2" s="23" t="s">
        <v>47</v>
      </c>
      <c r="O2" s="23" t="s">
        <v>76</v>
      </c>
      <c r="P2" s="1" t="s">
        <v>31</v>
      </c>
      <c r="Q2" s="1" t="s">
        <v>14</v>
      </c>
      <c r="R2" s="1" t="s">
        <v>192</v>
      </c>
      <c r="S2" s="1" t="s">
        <v>92</v>
      </c>
      <c r="T2" s="1" t="s">
        <v>168</v>
      </c>
      <c r="U2" s="2" t="s">
        <v>108</v>
      </c>
      <c r="V2" s="2" t="s">
        <v>109</v>
      </c>
      <c r="W2" s="2" t="s">
        <v>110</v>
      </c>
      <c r="X2" s="15" t="s">
        <v>111</v>
      </c>
      <c r="Y2" s="15"/>
      <c r="Z2" s="31" t="s">
        <v>100</v>
      </c>
      <c r="AA2" s="2" t="s">
        <v>189</v>
      </c>
      <c r="AB2" s="19" t="s">
        <v>84</v>
      </c>
      <c r="AC2" s="19" t="s">
        <v>162</v>
      </c>
      <c r="AD2" s="19" t="s">
        <v>85</v>
      </c>
      <c r="AE2" s="19" t="s">
        <v>86</v>
      </c>
      <c r="AF2" s="19" t="s">
        <v>163</v>
      </c>
      <c r="AG2" s="19" t="s">
        <v>118</v>
      </c>
      <c r="AH2" s="33" t="s">
        <v>117</v>
      </c>
    </row>
    <row r="3" spans="1:34" x14ac:dyDescent="0.2">
      <c r="B3" s="2" t="s">
        <v>3</v>
      </c>
      <c r="C3" s="12" t="s">
        <v>9</v>
      </c>
      <c r="D3" s="12"/>
      <c r="E3" s="12" t="s">
        <v>176</v>
      </c>
      <c r="F3" s="40" t="s">
        <v>201</v>
      </c>
      <c r="G3" s="41" t="s">
        <v>207</v>
      </c>
      <c r="H3" s="41" t="s">
        <v>216</v>
      </c>
      <c r="I3" s="45" t="s">
        <v>228</v>
      </c>
      <c r="J3" s="12" t="s">
        <v>48</v>
      </c>
      <c r="K3" s="12" t="s">
        <v>127</v>
      </c>
      <c r="L3" s="12" t="s">
        <v>49</v>
      </c>
      <c r="M3" s="12" t="s">
        <v>174</v>
      </c>
      <c r="N3" s="12" t="s">
        <v>50</v>
      </c>
      <c r="O3" s="12" t="s">
        <v>51</v>
      </c>
      <c r="P3" s="13" t="s">
        <v>29</v>
      </c>
      <c r="Q3" s="13" t="s">
        <v>13</v>
      </c>
      <c r="R3" s="13" t="s">
        <v>15</v>
      </c>
      <c r="S3" s="13" t="s">
        <v>97</v>
      </c>
      <c r="T3" s="13" t="s">
        <v>96</v>
      </c>
      <c r="U3" s="13"/>
      <c r="V3" s="13"/>
      <c r="W3" s="13"/>
      <c r="X3" s="13"/>
      <c r="Y3" s="13"/>
      <c r="Z3" s="14" t="s">
        <v>93</v>
      </c>
      <c r="AA3" s="14" t="s">
        <v>190</v>
      </c>
      <c r="AB3" s="14" t="s">
        <v>82</v>
      </c>
      <c r="AC3" s="14" t="s">
        <v>18</v>
      </c>
      <c r="AD3" s="14" t="s">
        <v>19</v>
      </c>
      <c r="AE3" s="14" t="s">
        <v>17</v>
      </c>
      <c r="AF3" s="14" t="s">
        <v>20</v>
      </c>
      <c r="AG3" s="14" t="s">
        <v>115</v>
      </c>
      <c r="AH3" s="14" t="s">
        <v>119</v>
      </c>
    </row>
    <row r="4" spans="1:34" ht="57" x14ac:dyDescent="0.2">
      <c r="B4" s="2" t="s">
        <v>4</v>
      </c>
      <c r="C4" s="12" t="s">
        <v>9</v>
      </c>
      <c r="D4" s="12"/>
      <c r="E4" s="12" t="s">
        <v>175</v>
      </c>
      <c r="F4" s="40"/>
      <c r="G4" s="41"/>
      <c r="H4" s="41"/>
      <c r="I4" s="41"/>
      <c r="J4" s="12" t="s">
        <v>52</v>
      </c>
      <c r="K4" s="24" t="s">
        <v>128</v>
      </c>
      <c r="L4" s="24" t="s">
        <v>53</v>
      </c>
      <c r="M4" s="24" t="s">
        <v>54</v>
      </c>
      <c r="N4" s="24" t="s">
        <v>59</v>
      </c>
      <c r="O4" s="24" t="s">
        <v>55</v>
      </c>
      <c r="P4" s="13" t="s">
        <v>30</v>
      </c>
      <c r="Q4" s="13" t="s">
        <v>8</v>
      </c>
      <c r="R4" s="13" t="s">
        <v>7</v>
      </c>
      <c r="S4" s="13" t="s">
        <v>101</v>
      </c>
      <c r="T4" s="13" t="s">
        <v>102</v>
      </c>
      <c r="U4" s="13" t="s">
        <v>103</v>
      </c>
      <c r="V4" s="13" t="s">
        <v>104</v>
      </c>
      <c r="W4" s="13" t="s">
        <v>105</v>
      </c>
      <c r="X4" s="13" t="s">
        <v>106</v>
      </c>
      <c r="Y4" s="13" t="s">
        <v>107</v>
      </c>
      <c r="Z4" s="28"/>
      <c r="AA4" s="14" t="s">
        <v>188</v>
      </c>
      <c r="AB4" s="14" t="s">
        <v>83</v>
      </c>
      <c r="AC4" s="14" t="s">
        <v>22</v>
      </c>
      <c r="AD4" s="14" t="s">
        <v>23</v>
      </c>
      <c r="AE4" s="14" t="s">
        <v>21</v>
      </c>
      <c r="AF4" s="14" t="s">
        <v>24</v>
      </c>
      <c r="AG4" s="14" t="s">
        <v>112</v>
      </c>
      <c r="AH4" s="34" t="s">
        <v>121</v>
      </c>
    </row>
    <row r="5" spans="1:34" x14ac:dyDescent="0.2">
      <c r="B5" s="2" t="s">
        <v>25</v>
      </c>
      <c r="C5" s="12"/>
      <c r="D5" s="12"/>
      <c r="E5" s="12"/>
      <c r="F5" s="40"/>
      <c r="G5" s="41"/>
      <c r="H5" s="41"/>
      <c r="I5" s="41"/>
      <c r="J5" s="12"/>
      <c r="K5" s="12"/>
      <c r="L5" s="12"/>
      <c r="M5" s="12"/>
      <c r="N5" s="12"/>
      <c r="O5" s="12"/>
      <c r="P5" s="13"/>
      <c r="Q5" s="13"/>
      <c r="R5" s="13"/>
      <c r="S5" s="13"/>
      <c r="T5" s="13"/>
      <c r="U5" s="13"/>
      <c r="V5" s="13"/>
      <c r="W5" s="13"/>
      <c r="X5" s="16"/>
      <c r="Y5" s="16"/>
      <c r="Z5" s="29"/>
      <c r="AA5" s="14"/>
      <c r="AB5" s="14"/>
      <c r="AC5" s="14"/>
      <c r="AD5" s="14"/>
      <c r="AE5" s="14"/>
      <c r="AF5" s="14"/>
      <c r="AG5" s="14"/>
      <c r="AH5" s="14"/>
    </row>
    <row r="6" spans="1:34" x14ac:dyDescent="0.2">
      <c r="B6" s="2" t="s">
        <v>5</v>
      </c>
      <c r="C6" s="12" t="s">
        <v>10</v>
      </c>
      <c r="D6" s="12"/>
      <c r="E6" s="12" t="s">
        <v>177</v>
      </c>
      <c r="F6" s="41" t="s">
        <v>10</v>
      </c>
      <c r="G6" s="41" t="s">
        <v>208</v>
      </c>
      <c r="H6" s="41" t="s">
        <v>217</v>
      </c>
      <c r="I6" s="41" t="s">
        <v>10</v>
      </c>
      <c r="J6" s="12" t="s">
        <v>56</v>
      </c>
      <c r="K6" s="12" t="s">
        <v>129</v>
      </c>
      <c r="L6" s="12" t="s">
        <v>57</v>
      </c>
      <c r="M6" s="12" t="s">
        <v>56</v>
      </c>
      <c r="N6" s="12" t="s">
        <v>57</v>
      </c>
      <c r="O6" s="12" t="s">
        <v>57</v>
      </c>
      <c r="P6" s="13" t="s">
        <v>10</v>
      </c>
      <c r="Q6" s="13" t="s">
        <v>10</v>
      </c>
      <c r="R6" s="13" t="s">
        <v>10</v>
      </c>
      <c r="S6" s="13" t="s">
        <v>98</v>
      </c>
      <c r="T6" s="13" t="s">
        <v>95</v>
      </c>
      <c r="U6" s="13"/>
      <c r="V6" s="13"/>
      <c r="W6" s="13"/>
      <c r="X6" s="13"/>
      <c r="Y6" s="13"/>
      <c r="Z6" s="13" t="s">
        <v>94</v>
      </c>
      <c r="AA6" s="14" t="s">
        <v>191</v>
      </c>
      <c r="AB6" s="14" t="s">
        <v>10</v>
      </c>
      <c r="AC6" s="14" t="s">
        <v>27</v>
      </c>
      <c r="AD6" s="14" t="s">
        <v>27</v>
      </c>
      <c r="AE6" s="14" t="s">
        <v>10</v>
      </c>
      <c r="AF6" s="14" t="s">
        <v>10</v>
      </c>
      <c r="AG6" s="14" t="s">
        <v>114</v>
      </c>
      <c r="AH6" s="32" t="s">
        <v>120</v>
      </c>
    </row>
    <row r="7" spans="1:34" x14ac:dyDescent="0.2">
      <c r="C7" s="3">
        <v>1</v>
      </c>
      <c r="D7" s="20" t="s">
        <v>231</v>
      </c>
      <c r="E7" s="20"/>
      <c r="F7" s="3"/>
      <c r="G7" s="3"/>
      <c r="H7" s="3">
        <v>60</v>
      </c>
      <c r="I7" s="3">
        <v>80</v>
      </c>
      <c r="J7" s="20" t="s">
        <v>63</v>
      </c>
      <c r="K7" s="3" t="s">
        <v>64</v>
      </c>
      <c r="L7" s="3">
        <v>0.2</v>
      </c>
      <c r="M7" s="3" t="s">
        <v>60</v>
      </c>
      <c r="N7" s="3">
        <v>0.2</v>
      </c>
      <c r="O7" s="3"/>
      <c r="P7" s="2">
        <v>0</v>
      </c>
      <c r="Q7" s="2">
        <v>10000</v>
      </c>
      <c r="R7" s="2">
        <v>101</v>
      </c>
      <c r="T7" s="2">
        <v>0</v>
      </c>
      <c r="U7" s="2">
        <v>0.4</v>
      </c>
      <c r="V7" s="2">
        <v>80</v>
      </c>
      <c r="W7" s="2">
        <v>0</v>
      </c>
      <c r="X7" s="2">
        <v>0</v>
      </c>
      <c r="Y7" s="2">
        <v>0</v>
      </c>
      <c r="Z7" s="2" t="s">
        <v>229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H7" s="4"/>
    </row>
    <row r="8" spans="1:34" x14ac:dyDescent="0.2">
      <c r="C8" s="3">
        <v>2</v>
      </c>
      <c r="D8" s="20" t="s">
        <v>232</v>
      </c>
      <c r="E8" s="20"/>
      <c r="F8" s="3"/>
      <c r="G8" s="3"/>
      <c r="H8" s="3">
        <v>90</v>
      </c>
      <c r="I8" s="3">
        <v>120</v>
      </c>
      <c r="J8" s="20" t="s">
        <v>65</v>
      </c>
      <c r="K8" s="3" t="s">
        <v>64</v>
      </c>
      <c r="L8" s="3">
        <v>0.2</v>
      </c>
      <c r="M8" s="3" t="s">
        <v>233</v>
      </c>
      <c r="N8" s="3">
        <v>1.8</v>
      </c>
      <c r="O8" s="3"/>
      <c r="P8" s="2">
        <v>0</v>
      </c>
      <c r="Q8" s="2">
        <v>10000</v>
      </c>
      <c r="R8" s="2">
        <v>101</v>
      </c>
      <c r="T8" s="2">
        <v>0</v>
      </c>
      <c r="U8" s="2">
        <v>0.6</v>
      </c>
      <c r="V8" s="2">
        <v>120</v>
      </c>
      <c r="W8" s="2">
        <v>0</v>
      </c>
      <c r="X8" s="2">
        <v>0</v>
      </c>
      <c r="Y8" s="2">
        <v>0</v>
      </c>
      <c r="Z8" s="2" t="s">
        <v>230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H8" s="4"/>
    </row>
    <row r="9" spans="1:34" x14ac:dyDescent="0.2">
      <c r="C9" s="3">
        <v>1001</v>
      </c>
      <c r="D9" s="20" t="s">
        <v>77</v>
      </c>
      <c r="E9" s="20"/>
      <c r="F9" s="3"/>
      <c r="G9" s="3"/>
      <c r="H9" s="3"/>
      <c r="I9" s="3"/>
      <c r="J9" s="20" t="s">
        <v>67</v>
      </c>
      <c r="K9" s="3" t="s">
        <v>64</v>
      </c>
      <c r="L9" s="3">
        <v>0.2</v>
      </c>
      <c r="M9" s="3" t="s">
        <v>60</v>
      </c>
      <c r="N9" s="3">
        <v>0.2</v>
      </c>
      <c r="O9" s="3"/>
      <c r="P9" s="2">
        <v>0</v>
      </c>
      <c r="Q9" s="2">
        <v>10000</v>
      </c>
      <c r="R9" s="2">
        <v>101</v>
      </c>
      <c r="T9" s="2">
        <v>1</v>
      </c>
      <c r="U9" s="2">
        <v>1</v>
      </c>
      <c r="V9" s="2">
        <v>200</v>
      </c>
      <c r="W9" s="2">
        <v>0</v>
      </c>
      <c r="X9" s="2">
        <v>0</v>
      </c>
      <c r="Y9" s="2">
        <v>0</v>
      </c>
      <c r="Z9" s="2" t="str">
        <f>U9&amp;","&amp;V9&amp;","&amp;W9&amp;","&amp;X9&amp;","&amp;Y9</f>
        <v>1,200,0,0,0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H9" s="4"/>
    </row>
    <row r="10" spans="1:34" x14ac:dyDescent="0.2">
      <c r="C10" s="3">
        <v>1002</v>
      </c>
      <c r="D10" s="20" t="s">
        <v>33</v>
      </c>
      <c r="E10" s="20"/>
      <c r="F10" s="3"/>
      <c r="G10" s="3"/>
      <c r="H10" s="3"/>
      <c r="I10" s="3"/>
      <c r="J10" s="20"/>
      <c r="K10" s="3"/>
      <c r="L10" s="3"/>
      <c r="M10" s="3"/>
      <c r="N10" s="3"/>
      <c r="O10" s="3"/>
      <c r="P10" s="2">
        <v>0</v>
      </c>
      <c r="Q10" s="2">
        <v>10000</v>
      </c>
      <c r="R10" s="2">
        <v>101</v>
      </c>
      <c r="T10" s="2">
        <v>1</v>
      </c>
      <c r="U10" s="2">
        <v>2</v>
      </c>
      <c r="V10" s="2">
        <v>200</v>
      </c>
      <c r="W10" s="2">
        <v>0</v>
      </c>
      <c r="X10" s="2">
        <v>0</v>
      </c>
      <c r="Y10" s="2">
        <v>0</v>
      </c>
      <c r="Z10" s="2" t="str">
        <f t="shared" ref="Z10:Z67" si="0">U10&amp;","&amp;V10&amp;","&amp;W10&amp;","&amp;X10&amp;","&amp;Y10</f>
        <v>2,200,0,0,0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H10" s="4"/>
    </row>
    <row r="11" spans="1:34" x14ac:dyDescent="0.2">
      <c r="C11" s="3">
        <v>1003</v>
      </c>
      <c r="D11" s="20" t="s">
        <v>34</v>
      </c>
      <c r="E11" s="20"/>
      <c r="F11" s="3"/>
      <c r="G11" s="3"/>
      <c r="H11" s="3"/>
      <c r="I11" s="3"/>
      <c r="J11" s="20"/>
      <c r="K11" s="3"/>
      <c r="L11" s="3"/>
      <c r="M11" s="3"/>
      <c r="N11" s="3"/>
      <c r="O11" s="3"/>
      <c r="P11" s="2">
        <v>0</v>
      </c>
      <c r="Q11" s="2">
        <v>10000</v>
      </c>
      <c r="R11" s="2">
        <v>101</v>
      </c>
      <c r="T11" s="2">
        <v>1</v>
      </c>
      <c r="U11" s="2">
        <v>4.5</v>
      </c>
      <c r="V11" s="2">
        <v>200</v>
      </c>
      <c r="W11" s="2">
        <v>0</v>
      </c>
      <c r="X11" s="2">
        <v>0</v>
      </c>
      <c r="Y11" s="2">
        <v>0</v>
      </c>
      <c r="Z11" s="2" t="str">
        <f t="shared" si="0"/>
        <v>4.5,200,0,0,0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H11" s="4"/>
    </row>
    <row r="12" spans="1:34" x14ac:dyDescent="0.2">
      <c r="C12" s="3">
        <v>1004</v>
      </c>
      <c r="D12" s="20" t="s">
        <v>35</v>
      </c>
      <c r="E12" s="20"/>
      <c r="F12" s="3"/>
      <c r="G12" s="3"/>
      <c r="H12" s="3"/>
      <c r="I12" s="3"/>
      <c r="J12" s="20"/>
      <c r="K12" s="3"/>
      <c r="L12" s="3"/>
      <c r="M12" s="3"/>
      <c r="N12" s="3"/>
      <c r="O12" s="3"/>
      <c r="P12" s="2">
        <v>0</v>
      </c>
      <c r="Q12" s="2">
        <v>10000</v>
      </c>
      <c r="R12" s="2">
        <v>101</v>
      </c>
      <c r="T12" s="2">
        <v>1</v>
      </c>
      <c r="U12" s="2">
        <v>3</v>
      </c>
      <c r="V12" s="2">
        <v>200</v>
      </c>
      <c r="W12" s="2">
        <v>0</v>
      </c>
      <c r="X12" s="2">
        <v>0</v>
      </c>
      <c r="Y12" s="2">
        <v>0</v>
      </c>
      <c r="Z12" s="2" t="str">
        <f t="shared" si="0"/>
        <v>3,200,0,0,0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H12" s="4"/>
    </row>
    <row r="13" spans="1:34" x14ac:dyDescent="0.2">
      <c r="C13" s="3">
        <v>1007</v>
      </c>
      <c r="D13" s="20" t="s">
        <v>36</v>
      </c>
      <c r="E13" s="20"/>
      <c r="F13" s="3"/>
      <c r="G13" s="3"/>
      <c r="H13" s="3"/>
      <c r="I13" s="3"/>
      <c r="J13" s="20"/>
      <c r="K13" s="3"/>
      <c r="L13" s="3"/>
      <c r="M13" s="3"/>
      <c r="N13" s="3"/>
      <c r="O13" s="3"/>
      <c r="P13" s="2">
        <v>0</v>
      </c>
      <c r="Q13" s="2">
        <v>10000</v>
      </c>
      <c r="R13" s="2">
        <v>501</v>
      </c>
      <c r="T13" s="2">
        <v>10001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tr">
        <f t="shared" si="0"/>
        <v>0,0,0,0,0</v>
      </c>
      <c r="AB13" s="2">
        <v>1</v>
      </c>
      <c r="AC13" s="2">
        <v>0.1</v>
      </c>
      <c r="AD13" s="2">
        <v>0</v>
      </c>
      <c r="AE13" s="2">
        <v>1</v>
      </c>
      <c r="AF13" s="2">
        <v>3</v>
      </c>
      <c r="AH13" s="4"/>
    </row>
    <row r="14" spans="1:34" x14ac:dyDescent="0.2">
      <c r="C14" s="3">
        <v>1008</v>
      </c>
      <c r="D14" s="20" t="s">
        <v>37</v>
      </c>
      <c r="E14" s="20"/>
      <c r="F14" s="3"/>
      <c r="G14" s="3"/>
      <c r="H14" s="3"/>
      <c r="I14" s="3"/>
      <c r="J14" s="20"/>
      <c r="K14" s="3"/>
      <c r="L14" s="3"/>
      <c r="M14" s="3"/>
      <c r="N14" s="3"/>
      <c r="O14" s="3"/>
      <c r="P14" s="2">
        <v>0</v>
      </c>
      <c r="Q14" s="2">
        <v>10000</v>
      </c>
      <c r="R14" s="2">
        <v>501</v>
      </c>
      <c r="T14" s="2">
        <v>10002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 t="str">
        <f t="shared" si="0"/>
        <v>0,0,0,0,0</v>
      </c>
      <c r="AB14" s="2">
        <v>1</v>
      </c>
      <c r="AC14" s="2">
        <v>5</v>
      </c>
      <c r="AD14" s="2">
        <v>0</v>
      </c>
      <c r="AE14" s="2">
        <v>1</v>
      </c>
      <c r="AF14" s="2">
        <v>1</v>
      </c>
      <c r="AH14" s="4"/>
    </row>
    <row r="15" spans="1:34" x14ac:dyDescent="0.2">
      <c r="C15" s="3">
        <v>1009</v>
      </c>
      <c r="D15" s="20" t="s">
        <v>43</v>
      </c>
      <c r="E15" s="20"/>
      <c r="F15" s="3"/>
      <c r="G15" s="3"/>
      <c r="H15" s="3"/>
      <c r="I15" s="3"/>
      <c r="J15" s="20"/>
      <c r="K15" s="3"/>
      <c r="L15" s="3"/>
      <c r="M15" s="3"/>
      <c r="N15" s="3"/>
      <c r="O15" s="3"/>
      <c r="P15" s="2">
        <v>0</v>
      </c>
      <c r="Q15" s="2">
        <v>10000</v>
      </c>
      <c r="R15" s="2">
        <v>501</v>
      </c>
      <c r="T15" s="18">
        <v>21003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 t="str">
        <f t="shared" si="0"/>
        <v>0,0,0,0,0</v>
      </c>
      <c r="AB15" s="2">
        <v>2</v>
      </c>
      <c r="AC15" s="2">
        <v>1</v>
      </c>
      <c r="AD15" s="2">
        <v>0</v>
      </c>
      <c r="AE15" s="2">
        <v>1</v>
      </c>
      <c r="AF15" s="2">
        <v>5</v>
      </c>
      <c r="AH15" s="4"/>
    </row>
    <row r="16" spans="1:34" x14ac:dyDescent="0.2">
      <c r="C16" s="3">
        <v>1010</v>
      </c>
      <c r="D16" s="20" t="s">
        <v>38</v>
      </c>
      <c r="E16" s="20"/>
      <c r="F16" s="3"/>
      <c r="G16" s="3"/>
      <c r="H16" s="3"/>
      <c r="I16" s="3"/>
      <c r="J16" s="20"/>
      <c r="K16" s="3"/>
      <c r="L16" s="3"/>
      <c r="M16" s="3"/>
      <c r="N16" s="3"/>
      <c r="O16" s="3"/>
      <c r="P16" s="2">
        <v>0</v>
      </c>
      <c r="Q16" s="2">
        <v>10000</v>
      </c>
      <c r="R16" s="2">
        <v>201</v>
      </c>
      <c r="T16" s="2">
        <v>0</v>
      </c>
      <c r="U16" s="2">
        <v>1.5</v>
      </c>
      <c r="V16" s="2">
        <v>200</v>
      </c>
      <c r="W16" s="2">
        <v>0</v>
      </c>
      <c r="X16" s="2">
        <v>0</v>
      </c>
      <c r="Y16" s="2">
        <v>0</v>
      </c>
      <c r="Z16" s="2" t="str">
        <f t="shared" si="0"/>
        <v>1.5,200,0,0,0</v>
      </c>
      <c r="AB16" s="2">
        <v>1</v>
      </c>
      <c r="AC16" s="2">
        <v>5</v>
      </c>
      <c r="AD16" s="2">
        <v>0</v>
      </c>
      <c r="AE16" s="2">
        <v>1</v>
      </c>
      <c r="AF16" s="2">
        <v>3</v>
      </c>
      <c r="AH16" s="4"/>
    </row>
    <row r="17" spans="3:34" x14ac:dyDescent="0.2">
      <c r="C17" s="9">
        <v>1011</v>
      </c>
      <c r="D17" s="20" t="s">
        <v>39</v>
      </c>
      <c r="E17" s="20"/>
      <c r="F17" s="3"/>
      <c r="G17" s="3"/>
      <c r="H17" s="3"/>
      <c r="I17" s="3"/>
      <c r="J17" s="20"/>
      <c r="K17" s="9"/>
      <c r="L17" s="9"/>
      <c r="M17" s="9"/>
      <c r="N17" s="9"/>
      <c r="O17" s="9"/>
      <c r="P17" s="10">
        <v>0</v>
      </c>
      <c r="Q17" s="2">
        <v>10000</v>
      </c>
      <c r="R17" s="10">
        <v>203</v>
      </c>
      <c r="T17" s="10">
        <v>0</v>
      </c>
      <c r="U17" s="10">
        <v>0.1</v>
      </c>
      <c r="V17" s="10">
        <v>200</v>
      </c>
      <c r="W17" s="10">
        <v>0</v>
      </c>
      <c r="X17" s="10">
        <v>0</v>
      </c>
      <c r="Y17" s="10">
        <v>0</v>
      </c>
      <c r="Z17" s="2" t="str">
        <f t="shared" si="0"/>
        <v>0.1,200,0,0,0</v>
      </c>
      <c r="AA17" s="10"/>
      <c r="AB17" s="10">
        <v>1</v>
      </c>
      <c r="AC17" s="10">
        <v>5</v>
      </c>
      <c r="AD17" s="10">
        <v>0</v>
      </c>
      <c r="AE17" s="10">
        <v>1</v>
      </c>
      <c r="AF17" s="10">
        <v>3</v>
      </c>
      <c r="AG17" s="10"/>
      <c r="AH17" s="11"/>
    </row>
    <row r="18" spans="3:34" x14ac:dyDescent="0.2">
      <c r="C18" s="3">
        <v>1012</v>
      </c>
      <c r="D18" s="20" t="s">
        <v>40</v>
      </c>
      <c r="E18" s="20"/>
      <c r="F18" s="3"/>
      <c r="G18" s="3"/>
      <c r="H18" s="3"/>
      <c r="I18" s="3"/>
      <c r="J18" s="20"/>
      <c r="K18" s="3"/>
      <c r="L18" s="3"/>
      <c r="M18" s="3"/>
      <c r="N18" s="3"/>
      <c r="O18" s="3"/>
      <c r="P18" s="2">
        <v>0</v>
      </c>
      <c r="Q18" s="2">
        <v>10000</v>
      </c>
      <c r="R18" s="2">
        <v>204</v>
      </c>
      <c r="T18" s="2">
        <v>0</v>
      </c>
      <c r="U18" s="2">
        <v>0.3</v>
      </c>
      <c r="V18" s="2">
        <v>200</v>
      </c>
      <c r="W18" s="2">
        <v>0</v>
      </c>
      <c r="X18" s="2">
        <v>0</v>
      </c>
      <c r="Y18" s="2">
        <v>0</v>
      </c>
      <c r="Z18" s="2" t="str">
        <f t="shared" si="0"/>
        <v>0.3,200,0,0,0</v>
      </c>
      <c r="AA18" s="10"/>
      <c r="AB18" s="10">
        <v>1</v>
      </c>
      <c r="AC18" s="10">
        <v>5</v>
      </c>
      <c r="AD18" s="10">
        <v>0</v>
      </c>
      <c r="AE18" s="10">
        <v>1</v>
      </c>
      <c r="AF18" s="10">
        <v>3</v>
      </c>
      <c r="AG18" s="10"/>
      <c r="AH18" s="4"/>
    </row>
    <row r="19" spans="3:34" x14ac:dyDescent="0.2">
      <c r="C19" s="3">
        <v>1013</v>
      </c>
      <c r="D19" s="20" t="s">
        <v>80</v>
      </c>
      <c r="E19" s="20"/>
      <c r="F19" s="3"/>
      <c r="G19" s="3"/>
      <c r="H19" s="3"/>
      <c r="I19" s="3"/>
      <c r="J19" s="20"/>
      <c r="K19" s="3"/>
      <c r="P19" s="2">
        <v>0</v>
      </c>
      <c r="Q19" s="2">
        <v>10000</v>
      </c>
      <c r="R19" s="2">
        <v>202</v>
      </c>
      <c r="T19" s="2">
        <v>0</v>
      </c>
      <c r="U19" s="2">
        <v>3</v>
      </c>
      <c r="V19" s="2">
        <v>500</v>
      </c>
      <c r="W19" s="2">
        <v>0</v>
      </c>
      <c r="X19" s="2">
        <v>0</v>
      </c>
      <c r="Y19" s="2">
        <v>0</v>
      </c>
      <c r="Z19" s="2" t="str">
        <f t="shared" si="0"/>
        <v>3,500,0,0,0</v>
      </c>
      <c r="AB19" s="2">
        <v>1</v>
      </c>
      <c r="AC19" s="2">
        <v>5</v>
      </c>
      <c r="AD19" s="2">
        <v>0</v>
      </c>
      <c r="AE19" s="2">
        <v>1</v>
      </c>
      <c r="AF19" s="2">
        <v>3</v>
      </c>
      <c r="AH19" s="4"/>
    </row>
    <row r="20" spans="3:34" x14ac:dyDescent="0.2">
      <c r="C20" s="3">
        <v>1015</v>
      </c>
      <c r="D20" s="20" t="s">
        <v>41</v>
      </c>
      <c r="E20" s="20"/>
      <c r="F20" s="3"/>
      <c r="G20" s="3"/>
      <c r="H20" s="3"/>
      <c r="I20" s="3"/>
      <c r="J20" s="20"/>
      <c r="K20" s="3"/>
      <c r="L20" s="3"/>
      <c r="M20" s="3"/>
      <c r="N20" s="3"/>
      <c r="O20" s="3"/>
      <c r="P20" s="2">
        <v>0</v>
      </c>
      <c r="Q20" s="2">
        <v>10000</v>
      </c>
      <c r="R20" s="2">
        <v>321</v>
      </c>
      <c r="T20" s="2">
        <v>0</v>
      </c>
      <c r="U20" s="2">
        <v>0.35</v>
      </c>
      <c r="V20" s="2">
        <v>0</v>
      </c>
      <c r="W20" s="2">
        <v>0</v>
      </c>
      <c r="X20" s="2">
        <v>0</v>
      </c>
      <c r="Y20" s="2">
        <v>0</v>
      </c>
      <c r="Z20" s="2" t="str">
        <f t="shared" si="0"/>
        <v>0.35,0,0,0,0</v>
      </c>
      <c r="AA20" s="10"/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/>
      <c r="AH20" s="4"/>
    </row>
    <row r="21" spans="3:34" x14ac:dyDescent="0.2">
      <c r="C21" s="3">
        <v>1016</v>
      </c>
      <c r="D21" s="20" t="s">
        <v>42</v>
      </c>
      <c r="E21" s="20"/>
      <c r="F21" s="3"/>
      <c r="G21" s="3"/>
      <c r="H21" s="3"/>
      <c r="I21" s="3"/>
      <c r="J21" s="20"/>
      <c r="K21" s="3"/>
      <c r="L21" s="3"/>
      <c r="M21" s="3"/>
      <c r="N21" s="3"/>
      <c r="O21" s="3"/>
      <c r="P21" s="2">
        <v>0</v>
      </c>
      <c r="Q21" s="2">
        <v>10000</v>
      </c>
      <c r="R21" s="2">
        <v>401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 t="str">
        <f t="shared" si="0"/>
        <v>0,0,0,0,0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H21" s="4"/>
    </row>
    <row r="22" spans="3:34" x14ac:dyDescent="0.2">
      <c r="C22" s="12">
        <v>100111</v>
      </c>
      <c r="D22" s="20" t="s">
        <v>66</v>
      </c>
      <c r="E22" s="20"/>
      <c r="F22" s="3"/>
      <c r="G22" s="3"/>
      <c r="H22" s="3">
        <v>100</v>
      </c>
      <c r="I22" s="3">
        <v>300</v>
      </c>
      <c r="J22" s="20" t="s">
        <v>214</v>
      </c>
      <c r="K22" s="3" t="s">
        <v>64</v>
      </c>
      <c r="L22" s="3">
        <v>0.2</v>
      </c>
      <c r="M22" s="3" t="s">
        <v>60</v>
      </c>
      <c r="N22" s="3">
        <v>0.2</v>
      </c>
      <c r="O22" s="3"/>
      <c r="P22" s="2">
        <v>0</v>
      </c>
      <c r="Q22" s="2">
        <v>10000</v>
      </c>
      <c r="R22" s="2">
        <v>101</v>
      </c>
      <c r="T22" s="2">
        <v>0</v>
      </c>
      <c r="U22" s="2">
        <v>1</v>
      </c>
      <c r="V22" s="2">
        <v>200</v>
      </c>
      <c r="W22" s="2">
        <v>0</v>
      </c>
      <c r="X22" s="2">
        <v>0</v>
      </c>
      <c r="Y22" s="2">
        <v>0</v>
      </c>
      <c r="Z22" s="2" t="str">
        <f t="shared" si="0"/>
        <v>1,200,0,0,0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H22" s="4"/>
    </row>
    <row r="23" spans="3:34" x14ac:dyDescent="0.2">
      <c r="C23" s="12">
        <v>100112</v>
      </c>
      <c r="D23" s="20" t="s">
        <v>122</v>
      </c>
      <c r="E23" s="20" t="s">
        <v>178</v>
      </c>
      <c r="F23" s="3">
        <v>1</v>
      </c>
      <c r="G23" s="3"/>
      <c r="H23" s="3"/>
      <c r="I23" s="3"/>
      <c r="J23" s="20"/>
      <c r="K23" s="3"/>
      <c r="L23" s="3"/>
      <c r="M23" s="3"/>
      <c r="N23" s="3"/>
      <c r="O23" s="3"/>
      <c r="P23" s="2">
        <v>0</v>
      </c>
      <c r="Q23" s="2">
        <v>10000</v>
      </c>
      <c r="R23" s="2">
        <v>301</v>
      </c>
      <c r="T23" s="2">
        <v>0</v>
      </c>
      <c r="U23" s="2">
        <v>0.5</v>
      </c>
      <c r="V23" s="2">
        <v>0</v>
      </c>
      <c r="W23" s="2">
        <v>0</v>
      </c>
      <c r="X23" s="2">
        <v>0</v>
      </c>
      <c r="Y23" s="2">
        <v>0</v>
      </c>
      <c r="Z23" s="2" t="str">
        <f t="shared" si="0"/>
        <v>0.5,0,0,0,0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H23" s="4"/>
    </row>
    <row r="24" spans="3:34" x14ac:dyDescent="0.2">
      <c r="C24" s="12">
        <v>100201</v>
      </c>
      <c r="D24" s="20" t="s">
        <v>123</v>
      </c>
      <c r="E24" s="20"/>
      <c r="F24" s="3"/>
      <c r="G24" s="3"/>
      <c r="H24" s="3">
        <v>300</v>
      </c>
      <c r="I24" s="3"/>
      <c r="J24" s="20"/>
      <c r="K24" s="3"/>
      <c r="P24" s="2">
        <v>0</v>
      </c>
      <c r="Q24" s="2">
        <v>10000</v>
      </c>
      <c r="R24" s="2">
        <v>501</v>
      </c>
      <c r="T24" s="2">
        <v>100201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 t="str">
        <f t="shared" si="0"/>
        <v>0,0,0,0,0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H24" s="4"/>
    </row>
    <row r="25" spans="3:34" x14ac:dyDescent="0.2">
      <c r="C25" s="12">
        <v>100301</v>
      </c>
      <c r="D25" s="20" t="s">
        <v>125</v>
      </c>
      <c r="E25" s="20"/>
      <c r="F25" s="3"/>
      <c r="G25" s="3"/>
      <c r="H25" s="3">
        <v>300</v>
      </c>
      <c r="I25" s="3"/>
      <c r="J25" s="20" t="s">
        <v>67</v>
      </c>
      <c r="K25" s="3" t="s">
        <v>64</v>
      </c>
      <c r="L25" s="2">
        <v>0.2</v>
      </c>
      <c r="M25" s="2" t="s">
        <v>60</v>
      </c>
      <c r="N25" s="2">
        <v>0.2</v>
      </c>
      <c r="P25" s="2">
        <v>0</v>
      </c>
      <c r="Q25" s="2">
        <v>10000</v>
      </c>
      <c r="R25" s="2">
        <v>101</v>
      </c>
      <c r="T25" s="2">
        <v>1</v>
      </c>
      <c r="U25" s="2">
        <v>2</v>
      </c>
      <c r="V25" s="2">
        <v>0</v>
      </c>
      <c r="W25" s="2">
        <v>0</v>
      </c>
      <c r="X25" s="2">
        <v>0</v>
      </c>
      <c r="Y25" s="2">
        <v>0</v>
      </c>
      <c r="Z25" s="2" t="str">
        <f t="shared" si="0"/>
        <v>2,0,0,0,0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H25" s="4"/>
    </row>
    <row r="26" spans="3:34" x14ac:dyDescent="0.2">
      <c r="C26" s="12">
        <v>100302</v>
      </c>
      <c r="D26" s="20" t="s">
        <v>124</v>
      </c>
      <c r="E26" s="20"/>
      <c r="F26" s="3"/>
      <c r="G26" s="3"/>
      <c r="H26" s="3"/>
      <c r="I26" s="3"/>
      <c r="J26" s="20"/>
      <c r="K26" s="3"/>
      <c r="P26" s="2">
        <v>0</v>
      </c>
      <c r="Q26" s="2">
        <v>10000</v>
      </c>
      <c r="R26" s="2">
        <v>601</v>
      </c>
      <c r="T26" s="2">
        <v>100302</v>
      </c>
      <c r="U26" s="2">
        <v>45</v>
      </c>
      <c r="V26" s="2">
        <v>1</v>
      </c>
      <c r="W26" s="2">
        <v>1.5</v>
      </c>
      <c r="X26" s="2">
        <v>0</v>
      </c>
      <c r="Y26" s="2">
        <v>0</v>
      </c>
      <c r="Z26" s="2" t="str">
        <f t="shared" si="0"/>
        <v>45,1,1.5,0,0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H26" s="4"/>
    </row>
    <row r="27" spans="3:34" x14ac:dyDescent="0.2">
      <c r="C27" s="12">
        <v>1003021</v>
      </c>
      <c r="D27" s="20" t="s">
        <v>153</v>
      </c>
      <c r="E27" s="20"/>
      <c r="F27" s="3"/>
      <c r="G27" s="20" t="s">
        <v>205</v>
      </c>
      <c r="H27" s="20"/>
      <c r="I27" s="20"/>
      <c r="K27" s="3" t="s">
        <v>155</v>
      </c>
      <c r="L27" s="2">
        <v>0.2</v>
      </c>
      <c r="M27" s="2" t="s">
        <v>156</v>
      </c>
      <c r="N27" s="2">
        <v>0.2</v>
      </c>
      <c r="P27" s="2">
        <v>0</v>
      </c>
      <c r="Q27" s="2">
        <v>10000</v>
      </c>
      <c r="R27" s="2">
        <v>102</v>
      </c>
      <c r="S27" s="22"/>
      <c r="T27" s="2" t="s">
        <v>154</v>
      </c>
      <c r="U27" s="2">
        <v>1</v>
      </c>
      <c r="V27" s="2">
        <v>100</v>
      </c>
      <c r="W27" s="2">
        <v>0</v>
      </c>
      <c r="X27" s="2">
        <v>0</v>
      </c>
      <c r="Y27" s="2">
        <v>0</v>
      </c>
      <c r="Z27" s="2" t="str">
        <f t="shared" si="0"/>
        <v>1,100,0,0,0</v>
      </c>
      <c r="AB27" s="2">
        <v>2</v>
      </c>
      <c r="AC27" s="2">
        <v>6</v>
      </c>
      <c r="AD27" s="2">
        <v>0</v>
      </c>
      <c r="AE27" s="2">
        <v>1</v>
      </c>
      <c r="AF27" s="2">
        <v>5</v>
      </c>
      <c r="AH27" s="4"/>
    </row>
    <row r="28" spans="3:34" x14ac:dyDescent="0.2">
      <c r="C28" s="12">
        <v>100401</v>
      </c>
      <c r="D28" s="20" t="s">
        <v>139</v>
      </c>
      <c r="E28" s="20"/>
      <c r="F28" s="3"/>
      <c r="G28" s="3"/>
      <c r="H28" s="3"/>
      <c r="I28" s="3"/>
      <c r="J28" s="20"/>
      <c r="K28" s="3"/>
      <c r="P28" s="2">
        <v>0</v>
      </c>
      <c r="Q28" s="2">
        <v>10000</v>
      </c>
      <c r="R28" s="2">
        <v>101</v>
      </c>
      <c r="T28" s="2">
        <v>1</v>
      </c>
      <c r="U28" s="2">
        <v>1.2</v>
      </c>
      <c r="V28" s="2">
        <v>0</v>
      </c>
      <c r="W28" s="2">
        <v>0</v>
      </c>
      <c r="X28" s="2">
        <v>0</v>
      </c>
      <c r="Y28" s="2">
        <v>0</v>
      </c>
      <c r="Z28" s="2" t="str">
        <f t="shared" si="0"/>
        <v>1.2,0,0,0,0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H28" s="4"/>
    </row>
    <row r="29" spans="3:34" x14ac:dyDescent="0.2">
      <c r="C29" s="12">
        <v>100402</v>
      </c>
      <c r="D29" s="20" t="s">
        <v>126</v>
      </c>
      <c r="E29" s="20"/>
      <c r="F29" s="3"/>
      <c r="G29" s="3"/>
      <c r="H29" s="3"/>
      <c r="I29" s="3"/>
      <c r="J29" s="20"/>
      <c r="K29" s="3"/>
      <c r="P29" s="2">
        <v>0</v>
      </c>
      <c r="Q29" s="2">
        <v>10000</v>
      </c>
      <c r="R29" s="2">
        <v>501</v>
      </c>
      <c r="T29" s="2">
        <v>100402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 t="str">
        <f t="shared" si="0"/>
        <v>0,0,0,0,0</v>
      </c>
      <c r="AB29" s="2">
        <v>1</v>
      </c>
      <c r="AC29" s="2">
        <v>0.2</v>
      </c>
      <c r="AD29" s="2">
        <v>0</v>
      </c>
      <c r="AE29" s="2">
        <v>1</v>
      </c>
      <c r="AF29" s="2">
        <v>6</v>
      </c>
      <c r="AH29" s="4"/>
    </row>
    <row r="30" spans="3:34" x14ac:dyDescent="0.2">
      <c r="C30" s="12">
        <v>1004021</v>
      </c>
      <c r="D30" s="20" t="s">
        <v>158</v>
      </c>
      <c r="E30" s="20"/>
      <c r="F30" s="3"/>
      <c r="G30" s="3"/>
      <c r="H30" s="3"/>
      <c r="I30" s="3"/>
      <c r="J30" s="20" t="s">
        <v>159</v>
      </c>
      <c r="K30" s="3" t="s">
        <v>160</v>
      </c>
      <c r="P30" s="2">
        <v>0</v>
      </c>
      <c r="Q30" s="2">
        <v>10000</v>
      </c>
      <c r="R30" s="2">
        <v>201</v>
      </c>
      <c r="T30" s="2">
        <v>3</v>
      </c>
      <c r="U30" s="2">
        <v>0.03</v>
      </c>
      <c r="V30" s="2">
        <v>0</v>
      </c>
      <c r="W30" s="2">
        <v>0</v>
      </c>
      <c r="X30" s="2">
        <v>0</v>
      </c>
      <c r="Y30" s="2">
        <v>0</v>
      </c>
      <c r="Z30" s="2" t="str">
        <f t="shared" si="0"/>
        <v>0.03,0,0,0,0</v>
      </c>
      <c r="AB30" s="2">
        <v>1</v>
      </c>
      <c r="AC30" s="2">
        <v>0.2</v>
      </c>
      <c r="AD30" s="2">
        <v>0</v>
      </c>
      <c r="AE30" s="2">
        <v>1</v>
      </c>
      <c r="AF30" s="2">
        <v>6</v>
      </c>
      <c r="AH30" s="4"/>
    </row>
    <row r="31" spans="3:34" x14ac:dyDescent="0.2">
      <c r="C31" s="12">
        <v>200111</v>
      </c>
      <c r="D31" s="20" t="s">
        <v>130</v>
      </c>
      <c r="E31" s="20"/>
      <c r="F31" s="3"/>
      <c r="G31" s="3"/>
      <c r="H31" s="3">
        <v>60</v>
      </c>
      <c r="I31" s="3">
        <v>80</v>
      </c>
      <c r="J31" s="20" t="s">
        <v>63</v>
      </c>
      <c r="K31" s="3" t="s">
        <v>64</v>
      </c>
      <c r="L31" s="3">
        <v>0.2</v>
      </c>
      <c r="M31" s="3" t="s">
        <v>60</v>
      </c>
      <c r="N31" s="3">
        <v>0.2</v>
      </c>
      <c r="O31" s="3"/>
      <c r="P31" s="2">
        <v>0</v>
      </c>
      <c r="Q31" s="2">
        <v>10000</v>
      </c>
      <c r="R31" s="2">
        <v>101</v>
      </c>
      <c r="T31" s="2">
        <v>0</v>
      </c>
      <c r="U31" s="2">
        <v>0.4</v>
      </c>
      <c r="V31" s="2">
        <v>80</v>
      </c>
      <c r="W31" s="2">
        <v>0</v>
      </c>
      <c r="X31" s="2">
        <v>0</v>
      </c>
      <c r="Y31" s="2">
        <v>0</v>
      </c>
      <c r="Z31" s="2" t="str">
        <f t="shared" si="0"/>
        <v>0.4,80,0,0,0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H31" s="4"/>
    </row>
    <row r="32" spans="3:34" x14ac:dyDescent="0.2">
      <c r="C32" s="12">
        <v>200121</v>
      </c>
      <c r="D32" s="20" t="s">
        <v>131</v>
      </c>
      <c r="E32" s="20"/>
      <c r="F32" s="3"/>
      <c r="G32" s="3"/>
      <c r="H32" s="3">
        <v>90</v>
      </c>
      <c r="I32" s="3">
        <v>120</v>
      </c>
      <c r="J32" s="20" t="s">
        <v>65</v>
      </c>
      <c r="K32" s="3" t="s">
        <v>64</v>
      </c>
      <c r="L32" s="3">
        <v>0.2</v>
      </c>
      <c r="M32" s="3" t="s">
        <v>60</v>
      </c>
      <c r="N32" s="3">
        <v>0.2</v>
      </c>
      <c r="O32" s="3"/>
      <c r="P32" s="2">
        <v>0</v>
      </c>
      <c r="Q32" s="2">
        <v>10000</v>
      </c>
      <c r="R32" s="2">
        <v>101</v>
      </c>
      <c r="T32" s="2">
        <v>0</v>
      </c>
      <c r="U32" s="2">
        <v>0.6</v>
      </c>
      <c r="V32" s="2">
        <v>120</v>
      </c>
      <c r="W32" s="2">
        <v>0</v>
      </c>
      <c r="X32" s="2">
        <v>0</v>
      </c>
      <c r="Y32" s="2">
        <v>0</v>
      </c>
      <c r="Z32" s="2" t="str">
        <f t="shared" si="0"/>
        <v>0.6,120,0,0,0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H32" s="4"/>
    </row>
    <row r="33" spans="3:34" x14ac:dyDescent="0.2">
      <c r="C33" s="12">
        <v>200201</v>
      </c>
      <c r="D33" s="20" t="s">
        <v>78</v>
      </c>
      <c r="E33" s="20"/>
      <c r="F33" s="3"/>
      <c r="G33" s="3"/>
      <c r="H33" s="3">
        <v>100</v>
      </c>
      <c r="I33" s="3"/>
      <c r="J33" s="20"/>
      <c r="K33" s="3"/>
      <c r="P33" s="2">
        <v>0</v>
      </c>
      <c r="Q33" s="2">
        <v>10000</v>
      </c>
      <c r="R33" s="2">
        <v>101</v>
      </c>
      <c r="T33" s="2">
        <v>3</v>
      </c>
      <c r="U33" s="2">
        <v>0.9</v>
      </c>
      <c r="V33" s="2">
        <v>0</v>
      </c>
      <c r="W33" s="2">
        <v>0</v>
      </c>
      <c r="X33" s="2">
        <v>0</v>
      </c>
      <c r="Y33" s="2">
        <v>0</v>
      </c>
      <c r="Z33" s="2" t="str">
        <f t="shared" si="0"/>
        <v>0.9,0,0,0,0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H33" s="4"/>
    </row>
    <row r="34" spans="3:34" x14ac:dyDescent="0.2">
      <c r="C34" s="12">
        <v>200202</v>
      </c>
      <c r="D34" s="20" t="s">
        <v>78</v>
      </c>
      <c r="E34" s="20"/>
      <c r="F34" s="3"/>
      <c r="G34" s="3"/>
      <c r="H34" s="3">
        <v>100</v>
      </c>
      <c r="I34" s="3"/>
      <c r="J34" s="20"/>
      <c r="K34" s="3"/>
      <c r="P34" s="2">
        <v>0</v>
      </c>
      <c r="Q34" s="2">
        <v>10000</v>
      </c>
      <c r="R34" s="2">
        <v>101</v>
      </c>
      <c r="T34" s="2">
        <v>3</v>
      </c>
      <c r="U34" s="2">
        <v>0.9</v>
      </c>
      <c r="V34" s="2">
        <v>0</v>
      </c>
      <c r="W34" s="2">
        <v>0</v>
      </c>
      <c r="X34" s="2">
        <v>0</v>
      </c>
      <c r="Y34" s="2">
        <v>0</v>
      </c>
      <c r="Z34" s="2" t="str">
        <f t="shared" si="0"/>
        <v>0.9,0,0,0,0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H34" s="4"/>
    </row>
    <row r="35" spans="3:34" x14ac:dyDescent="0.2">
      <c r="C35" s="12">
        <v>200203</v>
      </c>
      <c r="D35" s="20" t="s">
        <v>79</v>
      </c>
      <c r="E35" s="20"/>
      <c r="F35" s="3"/>
      <c r="G35" s="3"/>
      <c r="H35" s="3">
        <v>100</v>
      </c>
      <c r="I35" s="3"/>
      <c r="J35" s="20"/>
      <c r="K35" s="3"/>
      <c r="P35" s="2">
        <v>0</v>
      </c>
      <c r="Q35" s="2">
        <v>10000</v>
      </c>
      <c r="R35" s="2">
        <v>101</v>
      </c>
      <c r="T35" s="2">
        <v>3</v>
      </c>
      <c r="U35" s="2">
        <v>1.2</v>
      </c>
      <c r="V35" s="2">
        <v>0</v>
      </c>
      <c r="W35" s="2">
        <v>0</v>
      </c>
      <c r="X35" s="2">
        <v>0</v>
      </c>
      <c r="Y35" s="2">
        <v>0</v>
      </c>
      <c r="Z35" s="2" t="str">
        <f t="shared" si="0"/>
        <v>1.2,0,0,0,0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H35" s="4"/>
    </row>
    <row r="36" spans="3:34" x14ac:dyDescent="0.2">
      <c r="C36" s="12">
        <v>200301</v>
      </c>
      <c r="D36" s="20" t="s">
        <v>219</v>
      </c>
      <c r="E36" s="20"/>
      <c r="F36" s="3"/>
      <c r="G36" s="3"/>
      <c r="H36" s="3">
        <v>80</v>
      </c>
      <c r="I36" s="3"/>
      <c r="J36" s="20"/>
      <c r="K36" s="3"/>
      <c r="P36" s="2">
        <v>0</v>
      </c>
      <c r="Q36" s="2">
        <v>10000</v>
      </c>
      <c r="R36" s="2">
        <v>101</v>
      </c>
      <c r="T36" s="2">
        <v>3</v>
      </c>
      <c r="U36" s="2">
        <v>0.8</v>
      </c>
      <c r="V36" s="2">
        <v>0</v>
      </c>
      <c r="W36" s="2">
        <v>0</v>
      </c>
      <c r="X36" s="2">
        <v>0</v>
      </c>
      <c r="Y36" s="2">
        <v>0</v>
      </c>
      <c r="Z36" s="2" t="str">
        <f t="shared" si="0"/>
        <v>0.8,0,0,0,0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H36" s="4"/>
    </row>
    <row r="37" spans="3:34" x14ac:dyDescent="0.2">
      <c r="C37" s="12">
        <v>200302</v>
      </c>
      <c r="D37" s="20" t="s">
        <v>132</v>
      </c>
      <c r="E37" s="20"/>
      <c r="F37" s="3"/>
      <c r="G37" s="3"/>
      <c r="H37" s="3"/>
      <c r="I37" s="3"/>
      <c r="J37" s="20"/>
      <c r="K37" s="3"/>
      <c r="P37" s="2">
        <v>0</v>
      </c>
      <c r="Q37" s="2">
        <v>10000</v>
      </c>
      <c r="R37" s="2">
        <v>501</v>
      </c>
      <c r="T37" s="2">
        <v>200302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 t="str">
        <f t="shared" si="0"/>
        <v>0,0,0,0,0</v>
      </c>
      <c r="AB37" s="2">
        <v>1</v>
      </c>
      <c r="AC37" s="2">
        <v>0.2</v>
      </c>
      <c r="AD37" s="2">
        <v>0</v>
      </c>
      <c r="AE37" s="2">
        <v>1</v>
      </c>
      <c r="AF37" s="2">
        <v>6</v>
      </c>
      <c r="AH37" s="4"/>
    </row>
    <row r="38" spans="3:34" x14ac:dyDescent="0.2">
      <c r="C38" s="12">
        <v>2003021</v>
      </c>
      <c r="D38" s="20" t="s">
        <v>133</v>
      </c>
      <c r="E38" s="20"/>
      <c r="F38" s="3"/>
      <c r="G38" s="3"/>
      <c r="H38" s="3"/>
      <c r="I38" s="3"/>
      <c r="J38" s="20" t="s">
        <v>134</v>
      </c>
      <c r="K38" s="3" t="s">
        <v>64</v>
      </c>
      <c r="L38" s="2">
        <v>0.2</v>
      </c>
      <c r="M38" s="2" t="s">
        <v>60</v>
      </c>
      <c r="N38" s="2">
        <v>0.2</v>
      </c>
      <c r="P38" s="2">
        <v>0</v>
      </c>
      <c r="Q38" s="2">
        <v>10000</v>
      </c>
      <c r="R38" s="2">
        <v>101</v>
      </c>
      <c r="T38" s="2" t="s">
        <v>161</v>
      </c>
      <c r="U38" s="2">
        <v>1</v>
      </c>
      <c r="V38" s="2">
        <v>200</v>
      </c>
      <c r="W38" s="2">
        <v>0</v>
      </c>
      <c r="X38" s="2">
        <v>0</v>
      </c>
      <c r="Y38" s="2">
        <v>0</v>
      </c>
      <c r="Z38" s="2" t="str">
        <f t="shared" si="0"/>
        <v>1,200,0,0,0</v>
      </c>
      <c r="AB38" s="2">
        <v>2</v>
      </c>
      <c r="AC38" s="2">
        <v>5</v>
      </c>
      <c r="AD38" s="2">
        <v>0</v>
      </c>
      <c r="AE38" s="2">
        <v>1</v>
      </c>
      <c r="AF38" s="2">
        <v>5</v>
      </c>
      <c r="AH38" s="4"/>
    </row>
    <row r="39" spans="3:34" x14ac:dyDescent="0.2">
      <c r="C39" s="12">
        <v>200501</v>
      </c>
      <c r="D39" s="20" t="s">
        <v>210</v>
      </c>
      <c r="E39" s="20"/>
      <c r="F39" s="3"/>
      <c r="G39" s="3"/>
      <c r="H39" s="3"/>
      <c r="I39" s="3"/>
      <c r="J39" s="20"/>
      <c r="K39" s="3"/>
      <c r="P39" s="2">
        <v>0</v>
      </c>
      <c r="Q39" s="2">
        <v>10000</v>
      </c>
      <c r="R39" s="2">
        <v>101</v>
      </c>
      <c r="T39" s="2">
        <v>3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 t="str">
        <f t="shared" si="0"/>
        <v>1,0,0,0,0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H39" s="4"/>
    </row>
    <row r="40" spans="3:34" x14ac:dyDescent="0.2">
      <c r="C40" s="12">
        <v>200502</v>
      </c>
      <c r="D40" s="20" t="s">
        <v>211</v>
      </c>
      <c r="E40" s="20"/>
      <c r="F40" s="3"/>
      <c r="G40" s="3"/>
      <c r="H40" s="3"/>
      <c r="I40" s="3"/>
      <c r="K40" s="3"/>
      <c r="P40" s="2">
        <v>0</v>
      </c>
      <c r="Q40" s="2">
        <v>10000</v>
      </c>
      <c r="R40" s="2">
        <v>101</v>
      </c>
      <c r="T40" s="2">
        <v>3</v>
      </c>
      <c r="U40" s="2">
        <v>1.2</v>
      </c>
      <c r="V40" s="2">
        <v>0</v>
      </c>
      <c r="W40" s="2">
        <v>0</v>
      </c>
      <c r="X40" s="2">
        <v>0</v>
      </c>
      <c r="Y40" s="2">
        <v>0</v>
      </c>
      <c r="Z40" s="2" t="str">
        <f t="shared" si="0"/>
        <v>1.2,0,0,0,0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H40" s="4"/>
    </row>
    <row r="41" spans="3:34" x14ac:dyDescent="0.2">
      <c r="C41" s="12">
        <v>200503</v>
      </c>
      <c r="D41" s="20" t="s">
        <v>212</v>
      </c>
      <c r="E41" s="20"/>
      <c r="F41" s="3"/>
      <c r="G41" s="3"/>
      <c r="H41" s="3"/>
      <c r="I41" s="3"/>
      <c r="K41" s="3"/>
      <c r="P41" s="2">
        <v>0</v>
      </c>
      <c r="Q41" s="2">
        <v>10000</v>
      </c>
      <c r="R41" s="2">
        <v>101</v>
      </c>
      <c r="T41" s="2">
        <v>3</v>
      </c>
      <c r="U41" s="2">
        <v>1.6</v>
      </c>
      <c r="V41" s="2">
        <v>0</v>
      </c>
      <c r="W41" s="2">
        <v>0</v>
      </c>
      <c r="X41" s="2">
        <v>0</v>
      </c>
      <c r="Y41" s="2">
        <v>0</v>
      </c>
      <c r="Z41" s="2" t="str">
        <f t="shared" si="0"/>
        <v>1.6,0,0,0,0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H41" s="4"/>
    </row>
    <row r="42" spans="3:34" x14ac:dyDescent="0.2">
      <c r="C42" s="12">
        <v>200504</v>
      </c>
      <c r="D42" s="20" t="s">
        <v>213</v>
      </c>
      <c r="E42" s="20"/>
      <c r="F42" s="3"/>
      <c r="G42" s="3"/>
      <c r="H42" s="3"/>
      <c r="I42" s="3"/>
      <c r="K42" s="3"/>
      <c r="P42" s="2">
        <v>0</v>
      </c>
      <c r="Q42" s="2">
        <v>10000</v>
      </c>
      <c r="R42" s="2">
        <v>101</v>
      </c>
      <c r="T42" s="2">
        <v>3</v>
      </c>
      <c r="U42" s="2">
        <v>2.2000000000000002</v>
      </c>
      <c r="V42" s="2">
        <v>0</v>
      </c>
      <c r="W42" s="2">
        <v>0</v>
      </c>
      <c r="X42" s="2">
        <v>0</v>
      </c>
      <c r="Y42" s="2">
        <v>0</v>
      </c>
      <c r="Z42" s="2" t="str">
        <f t="shared" si="0"/>
        <v>2.2,0,0,0,0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H42" s="4"/>
    </row>
    <row r="43" spans="3:34" x14ac:dyDescent="0.2">
      <c r="C43" s="12">
        <v>200505</v>
      </c>
      <c r="D43" s="20" t="s">
        <v>135</v>
      </c>
      <c r="E43" s="20"/>
      <c r="F43" s="3"/>
      <c r="G43" s="3"/>
      <c r="H43" s="3"/>
      <c r="I43" s="3"/>
      <c r="J43" s="20"/>
      <c r="K43" s="3"/>
      <c r="P43" s="2">
        <v>0</v>
      </c>
      <c r="Q43" s="2">
        <v>10000</v>
      </c>
      <c r="R43" s="2">
        <v>501</v>
      </c>
      <c r="T43" s="2">
        <v>200502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 t="str">
        <f t="shared" si="0"/>
        <v>0,0,0,0,0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H43" s="4"/>
    </row>
    <row r="44" spans="3:34" x14ac:dyDescent="0.2">
      <c r="C44" s="12">
        <v>300101</v>
      </c>
      <c r="D44" s="20" t="s">
        <v>137</v>
      </c>
      <c r="E44" s="20"/>
      <c r="F44" s="3"/>
      <c r="G44" s="3"/>
      <c r="H44" s="3">
        <v>100</v>
      </c>
      <c r="I44" s="3">
        <v>200</v>
      </c>
      <c r="J44" s="20" t="s">
        <v>221</v>
      </c>
      <c r="K44" s="3" t="s">
        <v>222</v>
      </c>
      <c r="L44" s="2">
        <v>0.2</v>
      </c>
      <c r="M44" s="2" t="s">
        <v>60</v>
      </c>
      <c r="N44" s="2">
        <v>0.2</v>
      </c>
      <c r="O44" s="2">
        <v>1</v>
      </c>
      <c r="P44" s="2">
        <v>0</v>
      </c>
      <c r="Q44" s="2">
        <v>10000</v>
      </c>
      <c r="R44" s="2">
        <v>101</v>
      </c>
      <c r="T44" s="2">
        <v>0</v>
      </c>
      <c r="U44" s="2">
        <v>1</v>
      </c>
      <c r="V44" s="2">
        <v>200</v>
      </c>
      <c r="W44" s="2">
        <v>0</v>
      </c>
      <c r="X44" s="2">
        <v>0</v>
      </c>
      <c r="Y44" s="2">
        <v>0</v>
      </c>
      <c r="Z44" s="2" t="s">
        <v>136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H44" s="4"/>
    </row>
    <row r="45" spans="3:34" x14ac:dyDescent="0.2">
      <c r="C45" s="3">
        <v>300111</v>
      </c>
      <c r="D45" s="20" t="s">
        <v>68</v>
      </c>
      <c r="E45" s="20"/>
      <c r="F45" s="3"/>
      <c r="G45" s="3"/>
      <c r="H45" s="3"/>
      <c r="I45" s="3"/>
      <c r="J45" s="20" t="s">
        <v>69</v>
      </c>
      <c r="K45" s="3" t="s">
        <v>64</v>
      </c>
      <c r="L45" s="3">
        <v>0.2</v>
      </c>
      <c r="M45" s="3" t="s">
        <v>60</v>
      </c>
      <c r="N45" s="3">
        <v>0.2</v>
      </c>
      <c r="O45" s="3">
        <v>1</v>
      </c>
      <c r="P45" s="2">
        <v>0</v>
      </c>
      <c r="Q45" s="2">
        <v>10000</v>
      </c>
      <c r="R45" s="2">
        <v>101</v>
      </c>
      <c r="T45" s="2">
        <v>0</v>
      </c>
      <c r="U45" s="2">
        <v>1</v>
      </c>
      <c r="V45" s="2">
        <v>200</v>
      </c>
      <c r="W45" s="2">
        <v>0</v>
      </c>
      <c r="X45" s="2">
        <v>0</v>
      </c>
      <c r="Y45" s="2">
        <v>0</v>
      </c>
      <c r="Z45" s="2" t="str">
        <f t="shared" si="0"/>
        <v>1,200,0,0,0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H45" s="4"/>
    </row>
    <row r="46" spans="3:34" x14ac:dyDescent="0.2">
      <c r="C46" s="12">
        <v>300201</v>
      </c>
      <c r="D46" s="20" t="s">
        <v>220</v>
      </c>
      <c r="E46" s="20"/>
      <c r="F46" s="3"/>
      <c r="G46" s="3"/>
      <c r="H46" s="3">
        <v>100</v>
      </c>
      <c r="I46" s="3"/>
      <c r="J46" s="20"/>
      <c r="K46" s="3"/>
      <c r="P46" s="2">
        <v>0</v>
      </c>
      <c r="Q46" s="2">
        <v>10000</v>
      </c>
      <c r="R46" s="2">
        <v>101</v>
      </c>
      <c r="T46" s="2">
        <v>7</v>
      </c>
      <c r="U46" s="2">
        <v>0.8</v>
      </c>
      <c r="V46" s="2">
        <v>0</v>
      </c>
      <c r="W46" s="2">
        <v>0</v>
      </c>
      <c r="X46" s="2">
        <v>0</v>
      </c>
      <c r="Y46" s="2">
        <v>0</v>
      </c>
      <c r="Z46" s="2" t="str">
        <f t="shared" si="0"/>
        <v>0.8,0,0,0,0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H46" s="4"/>
    </row>
    <row r="47" spans="3:34" x14ac:dyDescent="0.2">
      <c r="C47" s="12">
        <v>300301</v>
      </c>
      <c r="D47" s="20" t="s">
        <v>138</v>
      </c>
      <c r="E47" s="20"/>
      <c r="F47" s="3"/>
      <c r="G47" s="3"/>
      <c r="H47" s="3">
        <v>300</v>
      </c>
      <c r="I47" s="3"/>
      <c r="J47" s="20"/>
      <c r="K47" s="3"/>
      <c r="P47" s="2">
        <v>0</v>
      </c>
      <c r="Q47" s="2">
        <v>10000</v>
      </c>
      <c r="R47" s="2">
        <v>101</v>
      </c>
      <c r="T47" s="2">
        <v>7</v>
      </c>
      <c r="U47" s="2">
        <v>1.5</v>
      </c>
      <c r="V47" s="2">
        <v>0</v>
      </c>
      <c r="W47" s="2">
        <v>0</v>
      </c>
      <c r="X47" s="2">
        <v>0</v>
      </c>
      <c r="Y47" s="2">
        <v>0</v>
      </c>
      <c r="Z47" s="2" t="str">
        <f t="shared" ref="Z47:Z48" si="1">U47&amp;","&amp;V47&amp;","&amp;W47&amp;","&amp;X47&amp;","&amp;Y47</f>
        <v>1.5,0,0,0,0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H47" s="4"/>
    </row>
    <row r="48" spans="3:34" x14ac:dyDescent="0.2">
      <c r="C48" s="12">
        <v>300302</v>
      </c>
      <c r="D48" s="20" t="s">
        <v>157</v>
      </c>
      <c r="E48" s="20" t="s">
        <v>180</v>
      </c>
      <c r="F48" s="3">
        <v>1</v>
      </c>
      <c r="G48" s="3"/>
      <c r="H48" s="3"/>
      <c r="I48" s="3"/>
      <c r="J48" s="20"/>
      <c r="K48" s="3"/>
      <c r="L48" s="3"/>
      <c r="N48" s="3"/>
      <c r="P48" s="2">
        <v>0</v>
      </c>
      <c r="Q48" s="2">
        <v>10000</v>
      </c>
      <c r="R48" s="2">
        <v>401</v>
      </c>
      <c r="S48" s="22"/>
      <c r="T48" s="2">
        <v>0</v>
      </c>
      <c r="U48" s="2">
        <v>0.2</v>
      </c>
      <c r="V48" s="2">
        <v>0</v>
      </c>
      <c r="W48" s="2">
        <v>0</v>
      </c>
      <c r="X48" s="2">
        <v>0</v>
      </c>
      <c r="Y48" s="2">
        <v>0</v>
      </c>
      <c r="Z48" s="2" t="str">
        <f t="shared" si="1"/>
        <v>0.2,0,0,0,0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H48" s="4"/>
    </row>
    <row r="49" spans="3:38" x14ac:dyDescent="0.2">
      <c r="C49" s="12">
        <v>300501</v>
      </c>
      <c r="D49" s="20" t="s">
        <v>140</v>
      </c>
      <c r="E49" s="20"/>
      <c r="F49" s="3"/>
      <c r="G49" s="3"/>
      <c r="H49" s="3"/>
      <c r="I49" s="3"/>
      <c r="J49" s="20"/>
      <c r="K49" s="3"/>
      <c r="P49" s="2">
        <v>0</v>
      </c>
      <c r="Q49" s="2">
        <v>10000</v>
      </c>
      <c r="R49" s="2">
        <v>101</v>
      </c>
      <c r="T49" s="2">
        <v>7</v>
      </c>
      <c r="U49" s="2">
        <v>3.6</v>
      </c>
      <c r="V49" s="2">
        <v>0</v>
      </c>
      <c r="W49" s="2">
        <v>0</v>
      </c>
      <c r="X49" s="2">
        <v>0</v>
      </c>
      <c r="Y49" s="2">
        <v>0</v>
      </c>
      <c r="Z49" s="2" t="str">
        <f t="shared" ref="Z49" si="2">U49&amp;","&amp;V49&amp;","&amp;W49&amp;","&amp;X49&amp;","&amp;Y49</f>
        <v>3.6,0,0,0,0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H49" s="4"/>
    </row>
    <row r="50" spans="3:38" x14ac:dyDescent="0.2">
      <c r="C50" s="12">
        <v>800101</v>
      </c>
      <c r="D50" s="20" t="s">
        <v>73</v>
      </c>
      <c r="E50" s="20"/>
      <c r="F50" s="3"/>
      <c r="G50" s="3"/>
      <c r="H50" s="3">
        <v>100</v>
      </c>
      <c r="I50" s="3">
        <v>300</v>
      </c>
      <c r="J50" s="20" t="s">
        <v>75</v>
      </c>
      <c r="K50" s="3" t="s">
        <v>64</v>
      </c>
      <c r="L50" s="3">
        <v>0.2</v>
      </c>
      <c r="M50" s="3" t="s">
        <v>60</v>
      </c>
      <c r="N50" s="3">
        <v>0.2</v>
      </c>
      <c r="O50" s="3"/>
      <c r="P50" s="2">
        <v>0</v>
      </c>
      <c r="Q50" s="2">
        <v>10000</v>
      </c>
      <c r="R50" s="2">
        <v>101</v>
      </c>
      <c r="T50" s="2">
        <v>0</v>
      </c>
      <c r="U50" s="2">
        <v>1</v>
      </c>
      <c r="V50" s="2">
        <v>200</v>
      </c>
      <c r="W50" s="2">
        <v>0</v>
      </c>
      <c r="X50" s="2">
        <v>0</v>
      </c>
      <c r="Y50" s="2">
        <v>0</v>
      </c>
      <c r="Z50" s="2" t="str">
        <f t="shared" si="0"/>
        <v>1,200,0,0,0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H50" s="4"/>
    </row>
    <row r="51" spans="3:38" x14ac:dyDescent="0.2">
      <c r="C51" s="12">
        <v>800102</v>
      </c>
      <c r="D51" s="20" t="s">
        <v>74</v>
      </c>
      <c r="E51" s="20" t="s">
        <v>181</v>
      </c>
      <c r="F51" s="3">
        <v>1</v>
      </c>
      <c r="G51" s="3"/>
      <c r="H51" s="3"/>
      <c r="I51" s="3"/>
      <c r="J51" s="20" t="s">
        <v>149</v>
      </c>
      <c r="K51" s="3" t="s">
        <v>148</v>
      </c>
      <c r="L51" s="3"/>
      <c r="M51" s="3"/>
      <c r="N51" s="3"/>
      <c r="O51" s="3"/>
      <c r="P51" s="2">
        <v>0</v>
      </c>
      <c r="Q51" s="2">
        <v>5000</v>
      </c>
      <c r="R51" s="2">
        <v>311</v>
      </c>
      <c r="T51" s="2">
        <v>0</v>
      </c>
      <c r="U51" s="2">
        <v>0.35</v>
      </c>
      <c r="V51" s="2">
        <v>0</v>
      </c>
      <c r="W51" s="2">
        <v>0</v>
      </c>
      <c r="X51" s="2">
        <v>0</v>
      </c>
      <c r="Y51" s="2">
        <v>0</v>
      </c>
      <c r="Z51" s="2" t="str">
        <f t="shared" si="0"/>
        <v>0.35,0,0,0,0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H51" s="4"/>
    </row>
    <row r="52" spans="3:38" x14ac:dyDescent="0.2">
      <c r="C52" s="12">
        <v>800201</v>
      </c>
      <c r="D52" s="20" t="s">
        <v>142</v>
      </c>
      <c r="E52" s="20"/>
      <c r="F52" s="3"/>
      <c r="G52" s="3"/>
      <c r="H52" s="3">
        <v>300</v>
      </c>
      <c r="I52" s="3"/>
      <c r="J52" s="20"/>
      <c r="K52" s="3"/>
      <c r="P52" s="2">
        <v>0</v>
      </c>
      <c r="Q52" s="2">
        <v>10000</v>
      </c>
      <c r="R52" s="2">
        <v>101</v>
      </c>
      <c r="T52" s="2">
        <v>6</v>
      </c>
      <c r="U52" s="2">
        <v>2.4</v>
      </c>
      <c r="V52" s="2">
        <v>0</v>
      </c>
      <c r="W52" s="2">
        <v>0</v>
      </c>
      <c r="X52" s="2">
        <v>0</v>
      </c>
      <c r="Y52" s="2">
        <v>0</v>
      </c>
      <c r="Z52" s="2" t="str">
        <f t="shared" ref="Z52:Z56" si="3">U52&amp;","&amp;V52&amp;","&amp;W52&amp;","&amp;X52&amp;","&amp;Y52</f>
        <v>2.4,0,0,0,0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H52" s="4"/>
    </row>
    <row r="53" spans="3:38" x14ac:dyDescent="0.2">
      <c r="C53" s="35">
        <v>800202</v>
      </c>
      <c r="D53" s="20" t="s">
        <v>143</v>
      </c>
      <c r="E53" s="20" t="s">
        <v>182</v>
      </c>
      <c r="F53" s="3">
        <v>0</v>
      </c>
      <c r="G53" s="3"/>
      <c r="H53" s="3"/>
      <c r="I53" s="3"/>
      <c r="J53" s="20" t="s">
        <v>147</v>
      </c>
      <c r="K53" s="3" t="s">
        <v>148</v>
      </c>
      <c r="P53" s="2">
        <v>0</v>
      </c>
      <c r="Q53" s="2">
        <v>10000</v>
      </c>
      <c r="R53" s="2">
        <v>321</v>
      </c>
      <c r="T53" s="2">
        <v>0</v>
      </c>
      <c r="U53" s="2">
        <v>0.35</v>
      </c>
      <c r="V53" s="2">
        <v>0</v>
      </c>
      <c r="W53" s="2">
        <v>0</v>
      </c>
      <c r="X53" s="2">
        <v>0</v>
      </c>
      <c r="Y53" s="2">
        <v>0</v>
      </c>
      <c r="Z53" s="2" t="str">
        <f t="shared" si="3"/>
        <v>0.35,0,0,0,0</v>
      </c>
      <c r="AB53" s="2">
        <v>1</v>
      </c>
      <c r="AC53" s="2">
        <v>0.5</v>
      </c>
      <c r="AD53" s="2">
        <v>0</v>
      </c>
      <c r="AE53" s="2">
        <v>1</v>
      </c>
      <c r="AF53" s="2">
        <v>6</v>
      </c>
      <c r="AG53" s="2">
        <v>100101</v>
      </c>
      <c r="AH53" s="4"/>
    </row>
    <row r="54" spans="3:38" x14ac:dyDescent="0.2">
      <c r="C54" s="12">
        <v>800301</v>
      </c>
      <c r="D54" s="20" t="s">
        <v>144</v>
      </c>
      <c r="E54" s="20" t="s">
        <v>182</v>
      </c>
      <c r="F54" s="3">
        <v>0</v>
      </c>
      <c r="G54" s="3"/>
      <c r="H54" s="3">
        <v>300</v>
      </c>
      <c r="I54" s="3"/>
      <c r="J54" s="20" t="s">
        <v>147</v>
      </c>
      <c r="K54" s="3" t="s">
        <v>148</v>
      </c>
      <c r="P54" s="2">
        <v>0</v>
      </c>
      <c r="Q54" s="2">
        <v>10000</v>
      </c>
      <c r="R54" s="2">
        <v>321</v>
      </c>
      <c r="T54" s="2">
        <v>0</v>
      </c>
      <c r="U54" s="2">
        <v>0.5</v>
      </c>
      <c r="V54" s="2">
        <v>0</v>
      </c>
      <c r="W54" s="2">
        <v>0</v>
      </c>
      <c r="X54" s="2">
        <v>0</v>
      </c>
      <c r="Y54" s="2">
        <v>0</v>
      </c>
      <c r="Z54" s="2" t="str">
        <f t="shared" si="3"/>
        <v>0.5,0,0,0,0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H54" s="4"/>
    </row>
    <row r="55" spans="3:38" x14ac:dyDescent="0.2">
      <c r="C55" s="12">
        <v>800501</v>
      </c>
      <c r="D55" s="20" t="s">
        <v>145</v>
      </c>
      <c r="E55" s="20"/>
      <c r="F55" s="3"/>
      <c r="G55" s="3"/>
      <c r="H55" s="3"/>
      <c r="I55" s="3"/>
      <c r="J55" s="20"/>
      <c r="K55" s="3"/>
      <c r="P55" s="2">
        <v>0</v>
      </c>
      <c r="Q55" s="2">
        <v>10000</v>
      </c>
      <c r="R55" s="2">
        <v>101</v>
      </c>
      <c r="T55" s="2">
        <v>1</v>
      </c>
      <c r="U55" s="2">
        <v>3.6</v>
      </c>
      <c r="V55" s="2">
        <v>0</v>
      </c>
      <c r="W55" s="2">
        <v>0</v>
      </c>
      <c r="X55" s="2">
        <v>0</v>
      </c>
      <c r="Y55" s="2">
        <v>0</v>
      </c>
      <c r="Z55" s="2" t="str">
        <f t="shared" si="3"/>
        <v>3.6,0,0,0,0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H55" s="4"/>
    </row>
    <row r="56" spans="3:38" x14ac:dyDescent="0.2">
      <c r="C56" s="12">
        <v>800502</v>
      </c>
      <c r="D56" s="20" t="s">
        <v>146</v>
      </c>
      <c r="E56" s="20"/>
      <c r="F56" s="3"/>
      <c r="G56" s="3"/>
      <c r="H56" s="3"/>
      <c r="I56" s="3"/>
      <c r="J56" s="20"/>
      <c r="K56" s="3"/>
      <c r="P56" s="2">
        <v>0</v>
      </c>
      <c r="Q56" s="2">
        <v>10000</v>
      </c>
      <c r="R56" s="2">
        <v>501</v>
      </c>
      <c r="T56" s="2">
        <v>800502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 t="str">
        <f t="shared" si="3"/>
        <v>0,0,0,0,0</v>
      </c>
      <c r="AB56" s="2">
        <v>1</v>
      </c>
      <c r="AC56" s="2">
        <v>0.5</v>
      </c>
      <c r="AD56" s="2">
        <v>0</v>
      </c>
      <c r="AE56" s="2">
        <v>1</v>
      </c>
      <c r="AF56" s="2">
        <v>6</v>
      </c>
      <c r="AH56" s="4"/>
    </row>
    <row r="57" spans="3:38" x14ac:dyDescent="0.2">
      <c r="C57" s="3">
        <v>2101101</v>
      </c>
      <c r="D57" s="20" t="s">
        <v>166</v>
      </c>
      <c r="E57" s="20"/>
      <c r="F57" s="3"/>
      <c r="G57" s="3"/>
      <c r="H57" s="3"/>
      <c r="I57" s="3"/>
      <c r="J57" s="20"/>
      <c r="K57" s="3"/>
      <c r="P57" s="2">
        <v>0</v>
      </c>
      <c r="Q57" s="2">
        <v>10000</v>
      </c>
      <c r="R57" s="2">
        <v>421</v>
      </c>
      <c r="T57" s="2">
        <v>0</v>
      </c>
      <c r="U57" s="2">
        <v>0.2</v>
      </c>
      <c r="V57" s="2">
        <v>0</v>
      </c>
      <c r="W57" s="2">
        <v>0</v>
      </c>
      <c r="X57" s="2">
        <v>0</v>
      </c>
      <c r="Y57" s="2">
        <v>0</v>
      </c>
      <c r="Z57" s="2" t="str">
        <f t="shared" si="0"/>
        <v>0.2,0,0,0,0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H57" s="4"/>
      <c r="AL57" s="4"/>
    </row>
    <row r="58" spans="3:38" x14ac:dyDescent="0.2">
      <c r="C58" s="3">
        <v>2101102</v>
      </c>
      <c r="D58" s="20" t="s">
        <v>164</v>
      </c>
      <c r="E58" s="20"/>
      <c r="F58" s="3"/>
      <c r="G58" s="3"/>
      <c r="H58" s="3"/>
      <c r="I58" s="3"/>
      <c r="J58" s="20"/>
      <c r="K58" s="3"/>
      <c r="P58" s="2">
        <v>0</v>
      </c>
      <c r="Q58" s="2">
        <v>10000</v>
      </c>
      <c r="R58" s="2">
        <v>501</v>
      </c>
      <c r="T58" s="2">
        <v>100201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 t="str">
        <f t="shared" si="0"/>
        <v>0,0,0,0,0</v>
      </c>
      <c r="AB58" s="2">
        <v>2</v>
      </c>
      <c r="AC58" s="2">
        <v>3</v>
      </c>
      <c r="AD58" s="2">
        <v>0</v>
      </c>
      <c r="AE58" s="2">
        <v>1</v>
      </c>
      <c r="AF58" s="2">
        <v>2</v>
      </c>
      <c r="AH58" s="4"/>
      <c r="AL58" s="4"/>
    </row>
    <row r="59" spans="3:38" x14ac:dyDescent="0.2">
      <c r="C59" s="3">
        <v>2101201</v>
      </c>
      <c r="D59" s="20" t="s">
        <v>165</v>
      </c>
      <c r="E59" s="20"/>
      <c r="F59" s="3"/>
      <c r="G59" s="3"/>
      <c r="H59" s="3"/>
      <c r="I59" s="3"/>
      <c r="J59" s="20" t="s">
        <v>169</v>
      </c>
      <c r="K59" s="3" t="s">
        <v>170</v>
      </c>
      <c r="P59" s="2">
        <v>0</v>
      </c>
      <c r="Q59" s="2">
        <v>10000</v>
      </c>
      <c r="R59" s="2">
        <v>701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 t="str">
        <f t="shared" si="0"/>
        <v>0,0,0,0,0</v>
      </c>
      <c r="AB59" s="2">
        <v>1</v>
      </c>
      <c r="AC59" s="2">
        <v>0.5</v>
      </c>
      <c r="AD59" s="2">
        <v>0</v>
      </c>
      <c r="AE59" s="2">
        <v>1</v>
      </c>
      <c r="AF59" s="2">
        <v>6</v>
      </c>
      <c r="AH59" s="4"/>
      <c r="AL59" s="4"/>
    </row>
    <row r="60" spans="3:38" x14ac:dyDescent="0.2">
      <c r="C60" s="3">
        <v>2201101</v>
      </c>
      <c r="D60" s="20" t="s">
        <v>171</v>
      </c>
      <c r="E60" s="20"/>
      <c r="F60" s="3"/>
      <c r="G60" s="3"/>
      <c r="H60" s="3"/>
      <c r="I60" s="3"/>
      <c r="J60" s="20"/>
      <c r="K60" s="3"/>
      <c r="P60" s="2">
        <v>0</v>
      </c>
      <c r="Q60" s="2">
        <v>10000</v>
      </c>
      <c r="R60" s="2">
        <v>501</v>
      </c>
      <c r="T60" s="2">
        <v>200101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 t="str">
        <f t="shared" si="0"/>
        <v>0,0,0,0,0</v>
      </c>
      <c r="AB60" s="2">
        <v>1</v>
      </c>
      <c r="AC60" s="2">
        <v>3</v>
      </c>
      <c r="AD60" s="2">
        <v>0</v>
      </c>
      <c r="AE60" s="2">
        <v>1</v>
      </c>
      <c r="AF60" s="2">
        <v>5</v>
      </c>
      <c r="AH60" s="4"/>
      <c r="AL60" s="4"/>
    </row>
    <row r="61" spans="3:38" x14ac:dyDescent="0.2">
      <c r="C61" s="9">
        <v>2201102</v>
      </c>
      <c r="D61" s="21" t="s">
        <v>172</v>
      </c>
      <c r="E61" s="21"/>
      <c r="F61" s="9"/>
      <c r="G61" s="9"/>
      <c r="H61" s="9"/>
      <c r="I61" s="9"/>
      <c r="J61" s="21"/>
      <c r="K61" s="9"/>
      <c r="L61" s="10"/>
      <c r="M61" s="10"/>
      <c r="N61" s="10"/>
      <c r="O61" s="10"/>
      <c r="P61" s="10">
        <v>0</v>
      </c>
      <c r="Q61" s="10">
        <v>10000</v>
      </c>
      <c r="R61" s="10">
        <v>501</v>
      </c>
      <c r="S61" s="10"/>
      <c r="T61" s="10">
        <v>200102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2" t="str">
        <f t="shared" si="0"/>
        <v>0,0,0,0,0</v>
      </c>
      <c r="AA61" s="10"/>
      <c r="AB61" s="10">
        <v>1</v>
      </c>
      <c r="AC61" s="10">
        <v>0.5</v>
      </c>
      <c r="AD61" s="10">
        <v>0</v>
      </c>
      <c r="AE61" s="10">
        <v>1</v>
      </c>
      <c r="AF61" s="10">
        <v>6</v>
      </c>
      <c r="AG61" s="10"/>
      <c r="AH61" s="11"/>
      <c r="AL61" s="4"/>
    </row>
    <row r="62" spans="3:38" x14ac:dyDescent="0.2">
      <c r="C62" s="3">
        <v>2201201</v>
      </c>
      <c r="D62" s="20" t="s">
        <v>183</v>
      </c>
      <c r="E62" s="20"/>
      <c r="F62" s="3"/>
      <c r="G62" s="3"/>
      <c r="H62" s="3"/>
      <c r="I62" s="3"/>
      <c r="J62" s="20"/>
      <c r="K62" s="3"/>
      <c r="P62" s="2">
        <v>0</v>
      </c>
      <c r="Q62" s="2">
        <v>10000</v>
      </c>
      <c r="R62" s="2">
        <v>501</v>
      </c>
      <c r="T62" s="2">
        <v>200201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 t="str">
        <f t="shared" si="0"/>
        <v>0,0,0,0,0</v>
      </c>
      <c r="AB62" s="2">
        <v>2</v>
      </c>
      <c r="AC62" s="2">
        <v>2</v>
      </c>
      <c r="AD62" s="2">
        <v>0</v>
      </c>
      <c r="AE62" s="2">
        <v>1</v>
      </c>
      <c r="AF62" s="2">
        <v>5</v>
      </c>
      <c r="AH62" s="4"/>
      <c r="AI62" s="10"/>
      <c r="AJ62" s="10"/>
      <c r="AK62" s="10"/>
      <c r="AL62" s="11"/>
    </row>
    <row r="63" spans="3:38" x14ac:dyDescent="0.2">
      <c r="C63" s="3">
        <v>2201202</v>
      </c>
      <c r="D63" s="20" t="s">
        <v>184</v>
      </c>
      <c r="E63" s="20"/>
      <c r="F63" s="3"/>
      <c r="G63" s="3"/>
      <c r="H63" s="3"/>
      <c r="I63" s="3"/>
      <c r="J63" s="20"/>
      <c r="K63" s="3"/>
      <c r="P63" s="2">
        <v>0</v>
      </c>
      <c r="Q63" s="2">
        <v>10000</v>
      </c>
      <c r="R63" s="2">
        <v>102</v>
      </c>
      <c r="T63" s="2" t="s">
        <v>185</v>
      </c>
      <c r="U63" s="2">
        <v>0.02</v>
      </c>
      <c r="V63" s="2">
        <v>0</v>
      </c>
      <c r="W63" s="2">
        <v>0</v>
      </c>
      <c r="X63" s="2">
        <v>0</v>
      </c>
      <c r="Y63" s="2">
        <v>0</v>
      </c>
      <c r="Z63" s="2" t="str">
        <f t="shared" si="0"/>
        <v>0.02,0,0,0,0</v>
      </c>
      <c r="AB63" s="2">
        <v>2</v>
      </c>
      <c r="AC63" s="2">
        <v>0.5</v>
      </c>
      <c r="AD63" s="2">
        <v>0</v>
      </c>
      <c r="AE63" s="2">
        <v>1</v>
      </c>
      <c r="AF63" s="2">
        <v>6</v>
      </c>
      <c r="AG63" s="2">
        <v>200101</v>
      </c>
      <c r="AH63" s="4"/>
    </row>
    <row r="64" spans="3:38" x14ac:dyDescent="0.2">
      <c r="C64" s="9">
        <v>2301101</v>
      </c>
      <c r="D64" s="21" t="s">
        <v>186</v>
      </c>
      <c r="E64" s="21"/>
      <c r="F64" s="9"/>
      <c r="G64" s="9"/>
      <c r="H64" s="9"/>
      <c r="I64" s="9"/>
      <c r="J64" s="21"/>
      <c r="K64" s="9"/>
      <c r="L64" s="10"/>
      <c r="M64" s="10"/>
      <c r="N64" s="10"/>
      <c r="O64" s="10"/>
      <c r="P64" s="10">
        <v>0</v>
      </c>
      <c r="Q64" s="10">
        <v>10000</v>
      </c>
      <c r="R64" s="10">
        <v>802</v>
      </c>
      <c r="S64" s="10"/>
      <c r="T64" s="10">
        <v>4</v>
      </c>
      <c r="U64" s="10">
        <v>3</v>
      </c>
      <c r="V64" s="10">
        <v>0</v>
      </c>
      <c r="W64" s="10">
        <v>0</v>
      </c>
      <c r="X64" s="10">
        <v>0</v>
      </c>
      <c r="Y64" s="10">
        <v>0</v>
      </c>
      <c r="Z64" s="2" t="str">
        <f t="shared" si="0"/>
        <v>3,0,0,0,0</v>
      </c>
      <c r="AA64" s="10" t="s">
        <v>193</v>
      </c>
      <c r="AB64" s="10">
        <v>1</v>
      </c>
      <c r="AC64" s="10">
        <v>0.5</v>
      </c>
      <c r="AD64" s="10">
        <v>0</v>
      </c>
      <c r="AE64" s="10">
        <v>1</v>
      </c>
      <c r="AF64" s="10">
        <v>6</v>
      </c>
      <c r="AG64" s="10"/>
      <c r="AH64" s="11"/>
    </row>
    <row r="65" spans="3:34" x14ac:dyDescent="0.2">
      <c r="C65" s="3">
        <v>2301201</v>
      </c>
      <c r="D65" s="20" t="s">
        <v>187</v>
      </c>
      <c r="E65" s="20" t="s">
        <v>179</v>
      </c>
      <c r="F65" s="3">
        <v>1</v>
      </c>
      <c r="G65" s="3"/>
      <c r="H65" s="3"/>
      <c r="I65" s="3"/>
      <c r="J65" s="20"/>
      <c r="K65" s="3"/>
      <c r="P65" s="2">
        <v>0</v>
      </c>
      <c r="Q65" s="2">
        <v>10000</v>
      </c>
      <c r="R65" s="2">
        <v>401</v>
      </c>
      <c r="T65" s="2">
        <v>0</v>
      </c>
      <c r="U65" s="2">
        <v>0.2</v>
      </c>
      <c r="V65" s="2">
        <v>0</v>
      </c>
      <c r="W65" s="2">
        <v>0</v>
      </c>
      <c r="X65" s="2">
        <v>0</v>
      </c>
      <c r="Y65" s="2">
        <v>0</v>
      </c>
      <c r="Z65" s="2" t="str">
        <f t="shared" si="0"/>
        <v>0.2,0,0,0,0</v>
      </c>
      <c r="AB65" s="2">
        <v>2</v>
      </c>
      <c r="AC65" s="2">
        <v>8</v>
      </c>
      <c r="AD65" s="2">
        <v>0</v>
      </c>
      <c r="AE65" s="2">
        <v>1</v>
      </c>
      <c r="AF65" s="2">
        <v>5</v>
      </c>
      <c r="AH65" s="4"/>
    </row>
    <row r="66" spans="3:34" x14ac:dyDescent="0.2">
      <c r="C66" s="9">
        <v>2801101</v>
      </c>
      <c r="D66" s="21" t="s">
        <v>194</v>
      </c>
      <c r="E66" s="21" t="s">
        <v>196</v>
      </c>
      <c r="F66" s="9"/>
      <c r="G66" s="9"/>
      <c r="H66" s="9"/>
      <c r="I66" s="9"/>
      <c r="J66" s="21"/>
      <c r="K66" s="9"/>
      <c r="L66" s="10"/>
      <c r="M66" s="10"/>
      <c r="N66" s="10"/>
      <c r="O66" s="10"/>
      <c r="P66" s="10">
        <v>0</v>
      </c>
      <c r="Q66" s="10">
        <v>10000</v>
      </c>
      <c r="R66" s="10">
        <v>901</v>
      </c>
      <c r="S66" s="10"/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2" t="str">
        <f t="shared" si="0"/>
        <v>0,0,0,0,0</v>
      </c>
      <c r="AA66" s="10"/>
      <c r="AB66" s="10">
        <v>1</v>
      </c>
      <c r="AC66" s="10">
        <v>0.5</v>
      </c>
      <c r="AD66" s="10">
        <v>0</v>
      </c>
      <c r="AE66" s="10">
        <v>1</v>
      </c>
      <c r="AF66" s="10">
        <v>6</v>
      </c>
      <c r="AG66" s="10"/>
      <c r="AH66" s="11"/>
    </row>
    <row r="67" spans="3:34" x14ac:dyDescent="0.2">
      <c r="C67" s="3">
        <v>2801201</v>
      </c>
      <c r="D67" s="20" t="s">
        <v>195</v>
      </c>
      <c r="E67" s="20" t="s">
        <v>182</v>
      </c>
      <c r="F67" s="3">
        <v>0</v>
      </c>
      <c r="G67" s="3"/>
      <c r="H67" s="3"/>
      <c r="I67" s="3"/>
      <c r="J67" s="20" t="s">
        <v>197</v>
      </c>
      <c r="K67" s="3" t="s">
        <v>64</v>
      </c>
      <c r="P67" s="2">
        <v>0</v>
      </c>
      <c r="Q67" s="2">
        <v>10000</v>
      </c>
      <c r="R67" s="2">
        <v>321</v>
      </c>
      <c r="T67" s="2">
        <v>0</v>
      </c>
      <c r="U67" s="2">
        <v>0.35</v>
      </c>
      <c r="V67" s="2">
        <v>0</v>
      </c>
      <c r="W67" s="2">
        <v>0</v>
      </c>
      <c r="X67" s="2">
        <v>0</v>
      </c>
      <c r="Y67" s="2">
        <v>0</v>
      </c>
      <c r="Z67" s="2" t="str">
        <f t="shared" si="0"/>
        <v>0.35,0,0,0,0</v>
      </c>
      <c r="AB67" s="2">
        <v>1</v>
      </c>
      <c r="AC67" s="2">
        <v>0.5</v>
      </c>
      <c r="AD67" s="2">
        <v>0</v>
      </c>
      <c r="AE67" s="2">
        <v>1</v>
      </c>
      <c r="AF67" s="2">
        <v>6</v>
      </c>
      <c r="AH67" s="4"/>
    </row>
    <row r="68" spans="3:34" x14ac:dyDescent="0.2">
      <c r="C68" s="3">
        <v>400111</v>
      </c>
      <c r="D68" s="20" t="s">
        <v>70</v>
      </c>
      <c r="E68" s="20"/>
      <c r="F68" s="3"/>
      <c r="G68" s="3"/>
      <c r="H68" s="3"/>
      <c r="I68" s="3"/>
      <c r="J68" s="20" t="s">
        <v>69</v>
      </c>
      <c r="K68" s="3" t="s">
        <v>223</v>
      </c>
      <c r="L68" s="3">
        <v>0.2</v>
      </c>
      <c r="M68" s="3" t="s">
        <v>60</v>
      </c>
      <c r="N68" s="3">
        <v>0.2</v>
      </c>
      <c r="O68" s="3"/>
      <c r="P68" s="2">
        <v>0</v>
      </c>
      <c r="Q68" s="2">
        <v>10000</v>
      </c>
      <c r="R68" s="2">
        <v>101</v>
      </c>
      <c r="T68" s="2">
        <v>0</v>
      </c>
      <c r="U68" s="2">
        <v>1</v>
      </c>
      <c r="V68" s="2">
        <v>200</v>
      </c>
      <c r="W68" s="2">
        <v>0</v>
      </c>
      <c r="X68" s="2">
        <v>0</v>
      </c>
      <c r="Y68" s="2">
        <v>0</v>
      </c>
      <c r="Z68" s="2" t="str">
        <f t="shared" ref="Z68:Z77" si="4">U68&amp;","&amp;V68&amp;","&amp;W68&amp;","&amp;X68&amp;","&amp;Y68</f>
        <v>1,200,0,0,0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H68" s="4"/>
    </row>
    <row r="69" spans="3:34" x14ac:dyDescent="0.2">
      <c r="C69" s="3">
        <v>400201</v>
      </c>
      <c r="D69" s="20" t="s">
        <v>198</v>
      </c>
      <c r="E69" s="20"/>
      <c r="F69" s="3"/>
      <c r="G69" s="3"/>
      <c r="H69" s="3"/>
      <c r="I69" s="3"/>
      <c r="J69" s="20"/>
      <c r="K69" s="3" t="s">
        <v>64</v>
      </c>
      <c r="L69" s="2">
        <v>0.2</v>
      </c>
      <c r="M69" s="2" t="s">
        <v>60</v>
      </c>
      <c r="N69" s="2">
        <v>0.2</v>
      </c>
      <c r="P69" s="2">
        <v>0</v>
      </c>
      <c r="Q69" s="2">
        <v>10000</v>
      </c>
      <c r="R69" s="2">
        <v>101</v>
      </c>
      <c r="T69" s="2">
        <v>0</v>
      </c>
      <c r="U69" s="2">
        <v>8</v>
      </c>
      <c r="V69" s="2">
        <v>0</v>
      </c>
      <c r="W69" s="2">
        <v>0</v>
      </c>
      <c r="X69" s="2">
        <v>0</v>
      </c>
      <c r="Y69" s="2">
        <v>0</v>
      </c>
      <c r="Z69" s="2" t="str">
        <f t="shared" si="4"/>
        <v>8,0,0,0,0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H69" s="4"/>
    </row>
    <row r="70" spans="3:34" x14ac:dyDescent="0.2">
      <c r="C70" s="3">
        <v>500111</v>
      </c>
      <c r="D70" s="20" t="s">
        <v>71</v>
      </c>
      <c r="E70" s="20"/>
      <c r="F70" s="3"/>
      <c r="G70" s="3"/>
      <c r="H70" s="3"/>
      <c r="I70" s="3"/>
      <c r="J70" s="20" t="s">
        <v>67</v>
      </c>
      <c r="K70" s="3" t="s">
        <v>64</v>
      </c>
      <c r="L70" s="3">
        <v>0.2</v>
      </c>
      <c r="M70" s="3" t="s">
        <v>60</v>
      </c>
      <c r="N70" s="3">
        <v>0.2</v>
      </c>
      <c r="O70" s="3"/>
      <c r="P70" s="2">
        <v>0</v>
      </c>
      <c r="Q70" s="2">
        <v>10000</v>
      </c>
      <c r="R70" s="2">
        <v>101</v>
      </c>
      <c r="T70" s="2">
        <v>0</v>
      </c>
      <c r="U70" s="2">
        <v>1</v>
      </c>
      <c r="V70" s="2">
        <v>200</v>
      </c>
      <c r="W70" s="2">
        <v>0</v>
      </c>
      <c r="X70" s="2">
        <v>0</v>
      </c>
      <c r="Y70" s="2">
        <v>0</v>
      </c>
      <c r="Z70" s="2" t="str">
        <f t="shared" si="4"/>
        <v>1,200,0,0,0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H70" s="4"/>
    </row>
    <row r="71" spans="3:34" x14ac:dyDescent="0.2">
      <c r="C71" s="3">
        <v>600111</v>
      </c>
      <c r="D71" s="20" t="s">
        <v>72</v>
      </c>
      <c r="E71" s="20"/>
      <c r="F71" s="3"/>
      <c r="G71" s="3"/>
      <c r="H71" s="3"/>
      <c r="I71" s="3"/>
      <c r="J71" s="20" t="s">
        <v>67</v>
      </c>
      <c r="K71" s="3" t="s">
        <v>64</v>
      </c>
      <c r="L71" s="3">
        <v>0.2</v>
      </c>
      <c r="M71" s="3" t="s">
        <v>60</v>
      </c>
      <c r="N71" s="3">
        <v>0.2</v>
      </c>
      <c r="O71" s="3"/>
      <c r="P71" s="2">
        <v>0</v>
      </c>
      <c r="Q71" s="2">
        <v>10000</v>
      </c>
      <c r="R71" s="2">
        <v>101</v>
      </c>
      <c r="T71" s="2">
        <v>0</v>
      </c>
      <c r="U71" s="2">
        <v>1</v>
      </c>
      <c r="V71" s="2">
        <v>200</v>
      </c>
      <c r="W71" s="2">
        <v>0</v>
      </c>
      <c r="X71" s="2">
        <v>0</v>
      </c>
      <c r="Y71" s="2">
        <v>0</v>
      </c>
      <c r="Z71" s="2" t="str">
        <f t="shared" si="4"/>
        <v>1,200,0,0,0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H71" s="4"/>
    </row>
    <row r="72" spans="3:34" x14ac:dyDescent="0.2">
      <c r="C72" s="3">
        <v>900111</v>
      </c>
      <c r="D72" s="20" t="s">
        <v>141</v>
      </c>
      <c r="E72" s="20"/>
      <c r="F72" s="3"/>
      <c r="G72" s="3"/>
      <c r="H72" s="3"/>
      <c r="I72" s="3"/>
      <c r="J72" s="20" t="s">
        <v>69</v>
      </c>
      <c r="K72" s="3" t="s">
        <v>223</v>
      </c>
      <c r="L72" s="3">
        <v>0.2</v>
      </c>
      <c r="M72" s="3" t="s">
        <v>60</v>
      </c>
      <c r="N72" s="3">
        <v>0.2</v>
      </c>
      <c r="O72" s="3"/>
      <c r="P72" s="2">
        <v>0</v>
      </c>
      <c r="Q72" s="2">
        <v>10000</v>
      </c>
      <c r="R72" s="2">
        <v>101</v>
      </c>
      <c r="T72" s="2">
        <v>0</v>
      </c>
      <c r="U72" s="2">
        <v>1</v>
      </c>
      <c r="V72" s="2">
        <v>200</v>
      </c>
      <c r="W72" s="2">
        <v>0</v>
      </c>
      <c r="X72" s="2">
        <v>0</v>
      </c>
      <c r="Y72" s="2">
        <v>0</v>
      </c>
      <c r="Z72" s="2" t="str">
        <f t="shared" si="4"/>
        <v>1,200,0,0,0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H72" s="4"/>
    </row>
    <row r="73" spans="3:34" x14ac:dyDescent="0.2">
      <c r="C73" s="3">
        <v>900211</v>
      </c>
      <c r="D73" s="20" t="s">
        <v>202</v>
      </c>
      <c r="E73" s="20"/>
      <c r="F73" s="3"/>
      <c r="G73" s="3"/>
      <c r="H73" s="3"/>
      <c r="I73" s="3"/>
      <c r="J73" s="20"/>
      <c r="K73" s="3" t="s">
        <v>64</v>
      </c>
      <c r="L73" s="2">
        <v>0.2</v>
      </c>
      <c r="M73" s="2" t="s">
        <v>60</v>
      </c>
      <c r="N73" s="2">
        <v>0.2</v>
      </c>
      <c r="P73" s="2">
        <v>0</v>
      </c>
      <c r="Q73" s="2">
        <v>10000</v>
      </c>
      <c r="R73" s="2">
        <v>101</v>
      </c>
      <c r="T73" s="2">
        <v>0</v>
      </c>
      <c r="U73" s="2">
        <v>10</v>
      </c>
      <c r="V73" s="2">
        <v>0</v>
      </c>
      <c r="W73" s="2">
        <v>0</v>
      </c>
      <c r="X73" s="2">
        <v>0</v>
      </c>
      <c r="Y73" s="2">
        <v>0</v>
      </c>
      <c r="Z73" s="2" t="str">
        <f t="shared" si="4"/>
        <v>10,0,0,0,0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H73" s="4"/>
    </row>
    <row r="74" spans="3:34" x14ac:dyDescent="0.2">
      <c r="C74" s="9">
        <v>900311</v>
      </c>
      <c r="D74" s="21" t="s">
        <v>203</v>
      </c>
      <c r="E74" s="21"/>
      <c r="F74" s="9"/>
      <c r="G74" s="9"/>
      <c r="H74" s="9"/>
      <c r="I74" s="9"/>
      <c r="J74" s="21"/>
      <c r="K74" s="9"/>
      <c r="L74" s="10"/>
      <c r="M74" s="10"/>
      <c r="N74" s="10"/>
      <c r="O74" s="10"/>
      <c r="P74" s="10">
        <v>0</v>
      </c>
      <c r="Q74" s="10">
        <v>10000</v>
      </c>
      <c r="R74" s="10">
        <v>902</v>
      </c>
      <c r="S74" s="10"/>
      <c r="T74" s="10">
        <v>100402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2" t="str">
        <f t="shared" si="4"/>
        <v>0,0,0,0,0</v>
      </c>
      <c r="AA74" s="10"/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/>
      <c r="AH74" s="11"/>
    </row>
    <row r="75" spans="3:34" x14ac:dyDescent="0.2">
      <c r="C75" s="9">
        <v>900312</v>
      </c>
      <c r="D75" s="20" t="s">
        <v>204</v>
      </c>
      <c r="E75" s="20"/>
      <c r="F75" s="3"/>
      <c r="G75" s="3"/>
      <c r="H75" s="3"/>
      <c r="I75" s="3"/>
      <c r="K75" s="3"/>
      <c r="P75" s="2">
        <v>0</v>
      </c>
      <c r="Q75" s="2">
        <v>10000</v>
      </c>
      <c r="R75" s="2">
        <v>903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 t="str">
        <f t="shared" si="4"/>
        <v>0,0,0,0,0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H75" s="4"/>
    </row>
    <row r="76" spans="3:34" x14ac:dyDescent="0.2">
      <c r="C76" s="9">
        <v>1100111</v>
      </c>
      <c r="D76" s="21" t="s">
        <v>224</v>
      </c>
      <c r="E76" s="21"/>
      <c r="F76" s="9"/>
      <c r="G76" s="9"/>
      <c r="H76" s="9"/>
      <c r="I76" s="9"/>
      <c r="J76" s="42" t="s">
        <v>67</v>
      </c>
      <c r="K76" s="9" t="s">
        <v>64</v>
      </c>
      <c r="L76" s="10">
        <v>0.2</v>
      </c>
      <c r="M76" s="10" t="s">
        <v>60</v>
      </c>
      <c r="N76" s="10">
        <v>0.2</v>
      </c>
      <c r="O76" s="10"/>
      <c r="P76" s="10">
        <v>0</v>
      </c>
      <c r="Q76" s="10">
        <v>10000</v>
      </c>
      <c r="R76" s="10">
        <v>101</v>
      </c>
      <c r="S76" s="10"/>
      <c r="T76" s="10">
        <v>0</v>
      </c>
      <c r="U76" s="10">
        <v>1</v>
      </c>
      <c r="V76" s="10">
        <v>200</v>
      </c>
      <c r="W76" s="10">
        <v>0</v>
      </c>
      <c r="X76" s="10">
        <v>0</v>
      </c>
      <c r="Y76" s="10">
        <v>0</v>
      </c>
      <c r="Z76" s="10" t="str">
        <f t="shared" si="4"/>
        <v>1,200,0,0,0</v>
      </c>
      <c r="AA76" s="10"/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/>
      <c r="AH76" s="11"/>
    </row>
    <row r="77" spans="3:34" x14ac:dyDescent="0.2">
      <c r="C77" s="9">
        <v>1100211</v>
      </c>
      <c r="D77" s="21" t="s">
        <v>225</v>
      </c>
      <c r="E77" s="21"/>
      <c r="F77" s="9"/>
      <c r="G77" s="9"/>
      <c r="H77" s="9"/>
      <c r="I77" s="9"/>
      <c r="J77" s="42"/>
      <c r="K77" s="9"/>
      <c r="L77" s="10"/>
      <c r="M77" s="10"/>
      <c r="N77" s="10"/>
      <c r="O77" s="10"/>
      <c r="P77" s="10">
        <v>0</v>
      </c>
      <c r="Q77" s="10">
        <v>10000</v>
      </c>
      <c r="R77" s="10">
        <v>101</v>
      </c>
      <c r="S77" s="10"/>
      <c r="T77" s="10">
        <v>0</v>
      </c>
      <c r="U77" s="10">
        <v>5</v>
      </c>
      <c r="V77" s="10">
        <v>1000</v>
      </c>
      <c r="W77" s="10">
        <v>0</v>
      </c>
      <c r="X77" s="10">
        <v>0</v>
      </c>
      <c r="Y77" s="10">
        <v>0</v>
      </c>
      <c r="Z77" s="10" t="str">
        <f t="shared" si="4"/>
        <v>5,1000,0,0,0</v>
      </c>
      <c r="AA77" s="10"/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/>
      <c r="AH77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2021-06-24T07:24:33Z</dcterms:modified>
</cp:coreProperties>
</file>