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E1B303A4-796B-4017-9960-A154DE01F3BB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alent" sheetId="2" r:id="rId1"/>
  </sheets>
  <calcPr calcId="191029"/>
</workbook>
</file>

<file path=xl/calcChain.xml><?xml version="1.0" encoding="utf-8"?>
<calcChain xmlns="http://schemas.openxmlformats.org/spreadsheetml/2006/main">
  <c r="V23" i="2" l="1"/>
  <c r="AB14" i="2" l="1"/>
  <c r="V14" i="2"/>
  <c r="AB13" i="2"/>
  <c r="V13" i="2"/>
  <c r="AB12" i="2"/>
  <c r="V12" i="2"/>
  <c r="AB11" i="2"/>
  <c r="V11" i="2"/>
  <c r="AB10" i="2"/>
  <c r="V10" i="2"/>
  <c r="AB9" i="2"/>
  <c r="V9" i="2"/>
  <c r="AB8" i="2"/>
  <c r="V8" i="2"/>
  <c r="AB7" i="2"/>
  <c r="V7" i="2"/>
</calcChain>
</file>

<file path=xl/sharedStrings.xml><?xml version="1.0" encoding="utf-8"?>
<sst xmlns="http://schemas.openxmlformats.org/spreadsheetml/2006/main" count="107" uniqueCount="83">
  <si>
    <t>行列头两行不会被读取</t>
  </si>
  <si>
    <t>表头</t>
  </si>
  <si>
    <t>天赋id</t>
  </si>
  <si>
    <t>天赋名</t>
  </si>
  <si>
    <t>类型</t>
  </si>
  <si>
    <t>子类型</t>
  </si>
  <si>
    <t>天赋最大等级</t>
  </si>
  <si>
    <t>天赋升级消耗ID</t>
  </si>
  <si>
    <t>拥有者id</t>
  </si>
  <si>
    <t>层级</t>
  </si>
  <si>
    <t>上一层天赋总等级限制</t>
  </si>
  <si>
    <t>前置天赋1</t>
  </si>
  <si>
    <t>前置天赋等级1</t>
  </si>
  <si>
    <t>前置天赋2</t>
  </si>
  <si>
    <t>前置天赋等级2</t>
  </si>
  <si>
    <t>属性1</t>
  </si>
  <si>
    <t>属性2</t>
  </si>
  <si>
    <t>属性3</t>
  </si>
  <si>
    <t>属性4</t>
  </si>
  <si>
    <t>属性5</t>
  </si>
  <si>
    <t>天赋等级对应的属性</t>
  </si>
  <si>
    <t>被动技能1</t>
  </si>
  <si>
    <t>被动技能2</t>
  </si>
  <si>
    <t>被动技能3</t>
  </si>
  <si>
    <t>被动技能4</t>
  </si>
  <si>
    <t>被动技能5</t>
  </si>
  <si>
    <t>天赋等级对应的被动技能id</t>
  </si>
  <si>
    <t>备注</t>
  </si>
  <si>
    <t>0:英雄天赋
1:副本天赋</t>
  </si>
  <si>
    <t>0:攻击系
1:防御系
2:功能系</t>
  </si>
  <si>
    <t>英雄天赋：英雄id
副本天赋：副本id</t>
  </si>
  <si>
    <t>上一层激活天赋总等级限制</t>
  </si>
  <si>
    <t>此列由前5列自动生成，不用填写</t>
  </si>
  <si>
    <t>导出字段</t>
  </si>
  <si>
    <t>id</t>
  </si>
  <si>
    <t>name</t>
  </si>
  <si>
    <t>type</t>
  </si>
  <si>
    <t>subType</t>
  </si>
  <si>
    <t>maxLevel</t>
  </si>
  <si>
    <t>costId</t>
  </si>
  <si>
    <t>ownerId</t>
  </si>
  <si>
    <t>step</t>
  </si>
  <si>
    <t>prevStepLevelLimit</t>
  </si>
  <si>
    <t>prevTalentId1</t>
  </si>
  <si>
    <t>prevTalentLevel1</t>
  </si>
  <si>
    <t>prevTalentId2</t>
  </si>
  <si>
    <t>prevTalentLevel2</t>
  </si>
  <si>
    <t>attIds</t>
  </si>
  <si>
    <t>passiveSkillId</t>
  </si>
  <si>
    <t>字段描述</t>
  </si>
  <si>
    <t>天赋类型</t>
  </si>
  <si>
    <t>所属层级</t>
  </si>
  <si>
    <t>前置天赋id1</t>
  </si>
  <si>
    <t>前置天赋id2</t>
  </si>
  <si>
    <t>属性id1</t>
  </si>
  <si>
    <t>属性id2</t>
  </si>
  <si>
    <t>属性id3</t>
  </si>
  <si>
    <t>属性id4</t>
  </si>
  <si>
    <t>属性id5</t>
  </si>
  <si>
    <t>被动技能id1</t>
  </si>
  <si>
    <t>被动技能id2</t>
  </si>
  <si>
    <t>被动技能id3</t>
  </si>
  <si>
    <t>被动技能id4</t>
  </si>
  <si>
    <t>被动技能id5</t>
  </si>
  <si>
    <t>被动技能id</t>
  </si>
  <si>
    <t>前后端</t>
  </si>
  <si>
    <t>C</t>
  </si>
  <si>
    <t>字段类型</t>
  </si>
  <si>
    <t>int32</t>
  </si>
  <si>
    <t>string</t>
  </si>
  <si>
    <t>[]int32</t>
  </si>
  <si>
    <t>列1</t>
  </si>
  <si>
    <t>icon</t>
    <phoneticPr fontId="5" type="noConversion"/>
  </si>
  <si>
    <t>图标</t>
    <phoneticPr fontId="5" type="noConversion"/>
  </si>
  <si>
    <t>上一层激活天赋
总等级限制</t>
    <phoneticPr fontId="5" type="noConversion"/>
  </si>
  <si>
    <t>SKH4503</t>
  </si>
  <si>
    <t>SKH4505</t>
  </si>
  <si>
    <t>SKH5605</t>
  </si>
  <si>
    <t>SKH4604</t>
  </si>
  <si>
    <t>SKH5007</t>
  </si>
  <si>
    <t>SKH5006</t>
  </si>
  <si>
    <t>SKH4803</t>
  </si>
  <si>
    <t>SKH6001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</si>
</sst>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3" fillId="3" borderId="7" xfId="0" applyNumberFormat="1" applyFont="1" applyFill="1" applyBorder="1" applyAlignment="1">
      <alignment wrapText="1"/>
    </xf>
    <xf numFmtId="49" fontId="4" fillId="4" borderId="7" xfId="0" applyNumberFormat="1" applyFont="1" applyFill="1" applyBorder="1" applyAlignment="1"/>
    <xf numFmtId="0" fontId="0" fillId="4" borderId="6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B23" totalsRowShown="0">
  <autoFilter ref="C1:AB23" xr:uid="{00000000-0009-0000-0100-000003000000}"/>
  <tableColumns count="26">
    <tableColumn id="1" xr3:uid="{00000000-0010-0000-0000-000001000000}" name="天赋id"/>
    <tableColumn id="2" xr3:uid="{00000000-0010-0000-0000-000002000000}" name="天赋名"/>
    <tableColumn id="21" xr3:uid="{46D413EB-07FC-42F6-B7B8-0A9E6D06728C}" name="列1" dataDxfId="5"/>
    <tableColumn id="3" xr3:uid="{00000000-0010-0000-0000-000003000000}" name="类型"/>
    <tableColumn id="4" xr3:uid="{00000000-0010-0000-0000-000004000000}" name="子类型"/>
    <tableColumn id="5" xr3:uid="{00000000-0010-0000-0000-000005000000}" name="天赋最大等级"/>
    <tableColumn id="6" xr3:uid="{00000000-0010-0000-0000-000006000000}" name="天赋升级消耗ID"/>
    <tableColumn id="7" xr3:uid="{00000000-0010-0000-0000-000007000000}" name="拥有者id"/>
    <tableColumn id="8" xr3:uid="{00000000-0010-0000-0000-000008000000}" name="层级"/>
    <tableColumn id="9" xr3:uid="{00000000-0010-0000-0000-000009000000}" name="上一层天赋总等级限制"/>
    <tableColumn id="10" xr3:uid="{00000000-0010-0000-0000-00000A000000}" name="前置天赋1"/>
    <tableColumn id="11" xr3:uid="{00000000-0010-0000-0000-00000B000000}" name="前置天赋等级1"/>
    <tableColumn id="12" xr3:uid="{00000000-0010-0000-0000-00000C000000}" name="前置天赋2"/>
    <tableColumn id="13" xr3:uid="{00000000-0010-0000-0000-00000D000000}" name="前置天赋等级2"/>
    <tableColumn id="14" xr3:uid="{00000000-0010-0000-0000-00000E000000}" name="属性1"/>
    <tableColumn id="15" xr3:uid="{00000000-0010-0000-0000-00000F000000}" name="属性2"/>
    <tableColumn id="16" xr3:uid="{00000000-0010-0000-0000-000010000000}" name="属性3"/>
    <tableColumn id="17" xr3:uid="{00000000-0010-0000-0000-000011000000}" name="属性4"/>
    <tableColumn id="18" xr3:uid="{00000000-0010-0000-0000-000012000000}" name="属性5"/>
    <tableColumn id="19" xr3:uid="{00000000-0010-0000-0000-000013000000}" name="天赋等级对应的属性">
      <calculatedColumnFormula>Q2&amp;","&amp;R2&amp;","&amp;S2&amp;","&amp;T2&amp;","&amp;U2</calculatedColumnFormula>
    </tableColumn>
    <tableColumn id="20" xr3:uid="{00000000-0010-0000-0000-000014000000}" name="被动技能1"/>
    <tableColumn id="22" xr3:uid="{5F1786D7-2CBF-4292-81A0-B19841BC22F1}" name="被动技能2" dataDxfId="4"/>
    <tableColumn id="23" xr3:uid="{BD9BFA9D-F850-4814-8E48-9546285A6DE2}" name="被动技能3" dataDxfId="3"/>
    <tableColumn id="24" xr3:uid="{281AF773-6C92-46CF-ADBB-31A25275C108}" name="被动技能4" dataDxfId="2"/>
    <tableColumn id="25" xr3:uid="{C5E35CCE-494F-4EF3-B63B-37244FD87C47}" name="被动技能5" dataDxfId="1"/>
    <tableColumn id="26" xr3:uid="{7ACF89D0-BDEA-4E4F-BDE5-5A31F1F805F6}" name="天赋等级对应的被动技能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pane ySplit="6" topLeftCell="A7" activePane="bottomLeft" state="frozen"/>
      <selection pane="bottomLeft" activeCell="I12" sqref="I12"/>
    </sheetView>
  </sheetViews>
  <sheetFormatPr defaultColWidth="9" defaultRowHeight="14.25" x14ac:dyDescent="0.2"/>
  <cols>
    <col min="1" max="1" width="21.375" style="1" customWidth="1"/>
    <col min="2" max="2" width="9" style="1"/>
    <col min="3" max="7" width="10.25" style="1" customWidth="1"/>
    <col min="8" max="8" width="14" style="1" customWidth="1"/>
    <col min="9" max="9" width="18.375" style="1" customWidth="1"/>
    <col min="10" max="10" width="18" style="1" customWidth="1"/>
    <col min="11" max="11" width="11.25" style="1" customWidth="1"/>
    <col min="12" max="12" width="25.5" style="1" bestFit="1" customWidth="1"/>
    <col min="13" max="13" width="11.25" style="1" customWidth="1"/>
    <col min="14" max="16" width="15.375" style="1" customWidth="1"/>
    <col min="17" max="21" width="11.25" style="1" customWidth="1"/>
    <col min="22" max="22" width="20.75" style="1" customWidth="1"/>
    <col min="23" max="27" width="12.75" style="1" customWidth="1"/>
    <col min="28" max="28" width="26.875" style="1" customWidth="1"/>
    <col min="29" max="16384" width="9" style="1"/>
  </cols>
  <sheetData>
    <row r="1" spans="1:28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71</v>
      </c>
      <c r="F1" s="4" t="s">
        <v>4</v>
      </c>
      <c r="G1" s="4" t="s">
        <v>5</v>
      </c>
      <c r="H1" s="4" t="s">
        <v>6</v>
      </c>
      <c r="I1" s="10" t="s">
        <v>7</v>
      </c>
      <c r="J1" s="4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23" t="s">
        <v>13</v>
      </c>
      <c r="P1" s="2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</row>
    <row r="2" spans="1:28" ht="42.75" x14ac:dyDescent="0.3">
      <c r="A2" s="5"/>
      <c r="B2" s="6" t="s">
        <v>27</v>
      </c>
      <c r="C2" s="7"/>
      <c r="D2" s="7"/>
      <c r="E2" s="7"/>
      <c r="F2" s="11" t="s">
        <v>28</v>
      </c>
      <c r="G2" s="11" t="s">
        <v>29</v>
      </c>
      <c r="H2" s="7"/>
      <c r="I2" s="7"/>
      <c r="J2" s="11" t="s">
        <v>30</v>
      </c>
      <c r="K2" s="14"/>
      <c r="L2" s="22" t="s">
        <v>74</v>
      </c>
      <c r="M2" s="14"/>
      <c r="N2" s="14"/>
      <c r="O2" s="24"/>
      <c r="P2" s="24"/>
      <c r="Q2" s="14"/>
      <c r="R2" s="14"/>
      <c r="S2" s="14"/>
      <c r="T2" s="14"/>
      <c r="U2" s="14"/>
      <c r="V2" s="17" t="s">
        <v>32</v>
      </c>
      <c r="W2" s="14"/>
      <c r="X2" s="14"/>
      <c r="Y2" s="14"/>
      <c r="Z2" s="14"/>
      <c r="AA2" s="14"/>
      <c r="AB2" s="17" t="s">
        <v>32</v>
      </c>
    </row>
    <row r="3" spans="1:28" x14ac:dyDescent="0.3">
      <c r="B3" s="8" t="s">
        <v>33</v>
      </c>
      <c r="C3" s="9" t="s">
        <v>34</v>
      </c>
      <c r="D3" s="9" t="s">
        <v>35</v>
      </c>
      <c r="E3" s="20" t="s">
        <v>72</v>
      </c>
      <c r="F3" s="9" t="s">
        <v>36</v>
      </c>
      <c r="G3" s="9" t="s">
        <v>37</v>
      </c>
      <c r="H3" s="9" t="s">
        <v>38</v>
      </c>
      <c r="I3" s="12" t="s">
        <v>39</v>
      </c>
      <c r="J3" s="9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25" t="s">
        <v>45</v>
      </c>
      <c r="P3" s="25" t="s">
        <v>46</v>
      </c>
      <c r="Q3" s="15"/>
      <c r="R3" s="15"/>
      <c r="S3" s="15"/>
      <c r="T3" s="15"/>
      <c r="U3" s="15"/>
      <c r="V3" s="18" t="s">
        <v>47</v>
      </c>
      <c r="W3" s="15"/>
      <c r="X3" s="15"/>
      <c r="Y3" s="15"/>
      <c r="Z3" s="15"/>
      <c r="AA3" s="15"/>
      <c r="AB3" s="19" t="s">
        <v>48</v>
      </c>
    </row>
    <row r="4" spans="1:28" x14ac:dyDescent="0.3">
      <c r="B4" s="8" t="s">
        <v>49</v>
      </c>
      <c r="C4" s="9" t="s">
        <v>2</v>
      </c>
      <c r="D4" s="9" t="s">
        <v>3</v>
      </c>
      <c r="E4" s="20" t="s">
        <v>73</v>
      </c>
      <c r="F4" s="9" t="s">
        <v>50</v>
      </c>
      <c r="G4" s="9" t="s">
        <v>5</v>
      </c>
      <c r="H4" s="9" t="s">
        <v>6</v>
      </c>
      <c r="I4" s="12" t="s">
        <v>7</v>
      </c>
      <c r="J4" s="9" t="s">
        <v>8</v>
      </c>
      <c r="K4" s="15" t="s">
        <v>51</v>
      </c>
      <c r="L4" s="15" t="s">
        <v>31</v>
      </c>
      <c r="M4" s="15" t="s">
        <v>52</v>
      </c>
      <c r="N4" s="15" t="s">
        <v>12</v>
      </c>
      <c r="O4" s="25" t="s">
        <v>53</v>
      </c>
      <c r="P4" s="25" t="s">
        <v>14</v>
      </c>
      <c r="Q4" s="15" t="s">
        <v>54</v>
      </c>
      <c r="R4" s="15" t="s">
        <v>55</v>
      </c>
      <c r="S4" s="15" t="s">
        <v>56</v>
      </c>
      <c r="T4" s="15" t="s">
        <v>57</v>
      </c>
      <c r="U4" s="15" t="s">
        <v>58</v>
      </c>
      <c r="V4" s="18" t="s">
        <v>20</v>
      </c>
      <c r="W4" s="15" t="s">
        <v>59</v>
      </c>
      <c r="X4" s="15" t="s">
        <v>60</v>
      </c>
      <c r="Y4" s="15" t="s">
        <v>61</v>
      </c>
      <c r="Z4" s="15" t="s">
        <v>62</v>
      </c>
      <c r="AA4" s="15" t="s">
        <v>63</v>
      </c>
      <c r="AB4" s="19" t="s">
        <v>64</v>
      </c>
    </row>
    <row r="5" spans="1:28" x14ac:dyDescent="0.3">
      <c r="B5" s="8" t="s">
        <v>65</v>
      </c>
      <c r="C5" s="9"/>
      <c r="D5" s="9" t="s">
        <v>66</v>
      </c>
      <c r="E5" s="9" t="s">
        <v>66</v>
      </c>
      <c r="F5" s="9"/>
      <c r="G5" s="9"/>
      <c r="H5" s="9"/>
      <c r="I5" s="9"/>
      <c r="J5" s="9"/>
      <c r="K5" s="15"/>
      <c r="L5" s="15"/>
      <c r="M5" s="15"/>
      <c r="N5" s="15"/>
      <c r="O5" s="25"/>
      <c r="P5" s="25"/>
      <c r="Q5" s="15"/>
      <c r="R5" s="15"/>
      <c r="S5" s="15"/>
      <c r="T5" s="15"/>
      <c r="U5" s="15"/>
      <c r="V5" s="18"/>
      <c r="W5" s="15"/>
      <c r="X5" s="15"/>
      <c r="Y5" s="15"/>
      <c r="Z5" s="15"/>
      <c r="AA5" s="15"/>
      <c r="AB5" s="19"/>
    </row>
    <row r="6" spans="1:28" x14ac:dyDescent="0.3">
      <c r="B6" s="8" t="s">
        <v>67</v>
      </c>
      <c r="C6" s="9" t="s">
        <v>68</v>
      </c>
      <c r="D6" s="9" t="s">
        <v>69</v>
      </c>
      <c r="E6" s="9" t="s">
        <v>69</v>
      </c>
      <c r="F6" s="9" t="s">
        <v>68</v>
      </c>
      <c r="G6" s="9" t="s">
        <v>68</v>
      </c>
      <c r="H6" s="9" t="s">
        <v>68</v>
      </c>
      <c r="I6" s="9" t="s">
        <v>68</v>
      </c>
      <c r="J6" s="9" t="s">
        <v>68</v>
      </c>
      <c r="K6" s="15" t="s">
        <v>68</v>
      </c>
      <c r="L6" s="15" t="s">
        <v>68</v>
      </c>
      <c r="M6" s="15" t="s">
        <v>68</v>
      </c>
      <c r="N6" s="15" t="s">
        <v>68</v>
      </c>
      <c r="O6" s="25" t="s">
        <v>68</v>
      </c>
      <c r="P6" s="25" t="s">
        <v>68</v>
      </c>
      <c r="Q6" s="15"/>
      <c r="R6" s="15"/>
      <c r="S6" s="15"/>
      <c r="T6" s="15"/>
      <c r="U6" s="15"/>
      <c r="V6" s="18" t="s">
        <v>70</v>
      </c>
      <c r="W6" s="15"/>
      <c r="X6" s="15"/>
      <c r="Y6" s="15"/>
      <c r="Z6" s="15"/>
      <c r="AA6" s="15"/>
      <c r="AB6" s="19" t="s">
        <v>70</v>
      </c>
    </row>
    <row r="7" spans="1:28" x14ac:dyDescent="0.2">
      <c r="B7" s="8"/>
      <c r="C7" s="7">
        <v>100111</v>
      </c>
      <c r="D7" s="7"/>
      <c r="E7" s="7" t="s">
        <v>75</v>
      </c>
      <c r="F7" s="7">
        <v>0</v>
      </c>
      <c r="G7" s="7">
        <v>-1</v>
      </c>
      <c r="H7" s="7">
        <v>1</v>
      </c>
      <c r="I7" s="7">
        <v>-1</v>
      </c>
      <c r="J7" s="7">
        <v>1</v>
      </c>
      <c r="K7" s="7">
        <v>1</v>
      </c>
      <c r="L7" s="7">
        <v>1</v>
      </c>
      <c r="M7" s="7">
        <v>-1</v>
      </c>
      <c r="N7" s="7">
        <v>1</v>
      </c>
      <c r="O7" s="7">
        <v>-1</v>
      </c>
      <c r="P7" s="7">
        <v>-1</v>
      </c>
      <c r="Q7" s="7">
        <v>-1</v>
      </c>
      <c r="R7" s="7">
        <v>-1</v>
      </c>
      <c r="S7" s="7">
        <v>-1</v>
      </c>
      <c r="T7" s="7">
        <v>-1</v>
      </c>
      <c r="U7" s="7">
        <v>-1</v>
      </c>
      <c r="V7" s="21" t="str">
        <f>Q7&amp;","&amp;R7&amp;","&amp;S7&amp;","&amp;T7&amp;","&amp;U7</f>
        <v>-1,-1,-1,-1,-1</v>
      </c>
      <c r="W7" s="7">
        <v>201011</v>
      </c>
      <c r="X7" s="7">
        <v>-1</v>
      </c>
      <c r="Y7" s="7">
        <v>-1</v>
      </c>
      <c r="Z7" s="7">
        <v>-1</v>
      </c>
      <c r="AA7" s="7">
        <v>-1</v>
      </c>
      <c r="AB7" s="7" t="str">
        <f>W7&amp;","&amp;X7&amp;","&amp;Y7&amp;","&amp;Z7&amp;","&amp;AA7</f>
        <v>201011,-1,-1,-1,-1</v>
      </c>
    </row>
    <row r="8" spans="1:28" x14ac:dyDescent="0.2">
      <c r="C8" s="7">
        <v>100112</v>
      </c>
      <c r="D8" s="7"/>
      <c r="E8" s="7" t="s">
        <v>76</v>
      </c>
      <c r="F8" s="7">
        <v>0</v>
      </c>
      <c r="G8" s="7">
        <v>-1</v>
      </c>
      <c r="H8" s="7">
        <v>1</v>
      </c>
      <c r="I8" s="7">
        <v>-1</v>
      </c>
      <c r="J8" s="7">
        <v>1</v>
      </c>
      <c r="K8" s="7">
        <v>1</v>
      </c>
      <c r="L8" s="7">
        <v>1</v>
      </c>
      <c r="M8" s="7">
        <v>-1</v>
      </c>
      <c r="N8" s="7">
        <v>1</v>
      </c>
      <c r="O8" s="7">
        <v>-1</v>
      </c>
      <c r="P8" s="7">
        <v>-1</v>
      </c>
      <c r="Q8" s="7">
        <v>-1</v>
      </c>
      <c r="R8" s="7">
        <v>-1</v>
      </c>
      <c r="S8" s="7">
        <v>-1</v>
      </c>
      <c r="T8" s="7">
        <v>-1</v>
      </c>
      <c r="U8" s="7">
        <v>-1</v>
      </c>
      <c r="V8" s="21" t="str">
        <f t="shared" ref="V8:V12" si="0">Q8&amp;","&amp;R8&amp;","&amp;S8&amp;","&amp;T8&amp;","&amp;U8</f>
        <v>-1,-1,-1,-1,-1</v>
      </c>
      <c r="W8" s="7">
        <v>201012</v>
      </c>
      <c r="X8" s="7">
        <v>-1</v>
      </c>
      <c r="Y8" s="7">
        <v>-1</v>
      </c>
      <c r="Z8" s="7">
        <v>-1</v>
      </c>
      <c r="AA8" s="7">
        <v>-1</v>
      </c>
      <c r="AB8" s="7" t="str">
        <f t="shared" ref="AB8:AB12" si="1">W8&amp;","&amp;X8&amp;","&amp;Y8&amp;","&amp;Z8&amp;","&amp;AA8</f>
        <v>201012,-1,-1,-1,-1</v>
      </c>
    </row>
    <row r="9" spans="1:28" x14ac:dyDescent="0.2">
      <c r="C9" s="7">
        <v>100211</v>
      </c>
      <c r="D9" s="7"/>
      <c r="E9" s="7" t="s">
        <v>77</v>
      </c>
      <c r="F9" s="7">
        <v>0</v>
      </c>
      <c r="G9" s="7">
        <v>-1</v>
      </c>
      <c r="H9" s="7">
        <v>1</v>
      </c>
      <c r="I9" s="7">
        <v>-1</v>
      </c>
      <c r="J9" s="7">
        <v>2</v>
      </c>
      <c r="K9" s="7">
        <v>1</v>
      </c>
      <c r="L9" s="7">
        <v>1</v>
      </c>
      <c r="M9" s="7">
        <v>-1</v>
      </c>
      <c r="N9" s="7">
        <v>1</v>
      </c>
      <c r="O9" s="7">
        <v>-1</v>
      </c>
      <c r="P9" s="7">
        <v>-1</v>
      </c>
      <c r="Q9" s="7">
        <v>-1</v>
      </c>
      <c r="R9" s="7">
        <v>-1</v>
      </c>
      <c r="S9" s="7">
        <v>-1</v>
      </c>
      <c r="T9" s="7">
        <v>-1</v>
      </c>
      <c r="U9" s="7">
        <v>-1</v>
      </c>
      <c r="V9" s="21" t="str">
        <f t="shared" si="0"/>
        <v>-1,-1,-1,-1,-1</v>
      </c>
      <c r="W9" s="7">
        <v>202011</v>
      </c>
      <c r="X9" s="7">
        <v>-1</v>
      </c>
      <c r="Y9" s="7">
        <v>-1</v>
      </c>
      <c r="Z9" s="7">
        <v>-1</v>
      </c>
      <c r="AA9" s="7">
        <v>-1</v>
      </c>
      <c r="AB9" s="7" t="str">
        <f t="shared" si="1"/>
        <v>202011,-1,-1,-1,-1</v>
      </c>
    </row>
    <row r="10" spans="1:28" x14ac:dyDescent="0.2">
      <c r="C10" s="7">
        <v>100212</v>
      </c>
      <c r="D10" s="7"/>
      <c r="E10" s="7" t="s">
        <v>78</v>
      </c>
      <c r="F10" s="7">
        <v>0</v>
      </c>
      <c r="G10" s="7">
        <v>-1</v>
      </c>
      <c r="H10" s="7">
        <v>1</v>
      </c>
      <c r="I10" s="7">
        <v>-1</v>
      </c>
      <c r="J10" s="7">
        <v>2</v>
      </c>
      <c r="K10" s="7">
        <v>1</v>
      </c>
      <c r="L10" s="7">
        <v>1</v>
      </c>
      <c r="M10" s="7">
        <v>-1</v>
      </c>
      <c r="N10" s="7">
        <v>1</v>
      </c>
      <c r="O10" s="7">
        <v>-1</v>
      </c>
      <c r="P10" s="7">
        <v>-1</v>
      </c>
      <c r="Q10" s="7">
        <v>-1</v>
      </c>
      <c r="R10" s="7">
        <v>-1</v>
      </c>
      <c r="S10" s="7">
        <v>-1</v>
      </c>
      <c r="T10" s="7">
        <v>-1</v>
      </c>
      <c r="U10" s="7">
        <v>-1</v>
      </c>
      <c r="V10" s="21" t="str">
        <f t="shared" si="0"/>
        <v>-1,-1,-1,-1,-1</v>
      </c>
      <c r="W10" s="7">
        <v>202012</v>
      </c>
      <c r="X10" s="7">
        <v>-1</v>
      </c>
      <c r="Y10" s="7">
        <v>-1</v>
      </c>
      <c r="Z10" s="7">
        <v>-1</v>
      </c>
      <c r="AA10" s="7">
        <v>-1</v>
      </c>
      <c r="AB10" s="7" t="str">
        <f t="shared" si="1"/>
        <v>202012,-1,-1,-1,-1</v>
      </c>
    </row>
    <row r="11" spans="1:28" x14ac:dyDescent="0.2">
      <c r="C11" s="7">
        <v>100311</v>
      </c>
      <c r="D11" s="7"/>
      <c r="E11" s="7" t="s">
        <v>79</v>
      </c>
      <c r="F11" s="7">
        <v>0</v>
      </c>
      <c r="G11" s="7">
        <v>-1</v>
      </c>
      <c r="H11" s="7">
        <v>1</v>
      </c>
      <c r="I11" s="7">
        <v>-1</v>
      </c>
      <c r="J11" s="7">
        <v>3</v>
      </c>
      <c r="K11" s="7">
        <v>1</v>
      </c>
      <c r="L11" s="7">
        <v>1</v>
      </c>
      <c r="M11" s="7">
        <v>-1</v>
      </c>
      <c r="N11" s="7">
        <v>1</v>
      </c>
      <c r="O11" s="7">
        <v>-1</v>
      </c>
      <c r="P11" s="7">
        <v>-1</v>
      </c>
      <c r="Q11" s="7">
        <v>-1</v>
      </c>
      <c r="R11" s="7">
        <v>-1</v>
      </c>
      <c r="S11" s="7">
        <v>-1</v>
      </c>
      <c r="T11" s="7">
        <v>-1</v>
      </c>
      <c r="U11" s="7">
        <v>-1</v>
      </c>
      <c r="V11" s="21" t="str">
        <f t="shared" si="0"/>
        <v>-1,-1,-1,-1,-1</v>
      </c>
      <c r="W11" s="7">
        <v>203011</v>
      </c>
      <c r="X11" s="7">
        <v>-1</v>
      </c>
      <c r="Y11" s="7">
        <v>-1</v>
      </c>
      <c r="Z11" s="7">
        <v>-1</v>
      </c>
      <c r="AA11" s="7">
        <v>-1</v>
      </c>
      <c r="AB11" s="7" t="str">
        <f t="shared" si="1"/>
        <v>203011,-1,-1,-1,-1</v>
      </c>
    </row>
    <row r="12" spans="1:28" x14ac:dyDescent="0.2">
      <c r="C12" s="7">
        <v>100312</v>
      </c>
      <c r="D12" s="7"/>
      <c r="E12" s="7" t="s">
        <v>80</v>
      </c>
      <c r="F12" s="7">
        <v>0</v>
      </c>
      <c r="G12" s="7">
        <v>-1</v>
      </c>
      <c r="H12" s="7">
        <v>1</v>
      </c>
      <c r="I12" s="7">
        <v>-1</v>
      </c>
      <c r="J12" s="7">
        <v>3</v>
      </c>
      <c r="K12" s="7">
        <v>1</v>
      </c>
      <c r="L12" s="7">
        <v>1</v>
      </c>
      <c r="M12" s="7">
        <v>-1</v>
      </c>
      <c r="N12" s="7">
        <v>1</v>
      </c>
      <c r="O12" s="7">
        <v>-1</v>
      </c>
      <c r="P12" s="7">
        <v>-1</v>
      </c>
      <c r="Q12" s="7">
        <v>-1</v>
      </c>
      <c r="R12" s="7">
        <v>-1</v>
      </c>
      <c r="S12" s="7">
        <v>-1</v>
      </c>
      <c r="T12" s="7">
        <v>-1</v>
      </c>
      <c r="U12" s="7">
        <v>-1</v>
      </c>
      <c r="V12" s="21" t="str">
        <f t="shared" si="0"/>
        <v>-1,-1,-1,-1,-1</v>
      </c>
      <c r="W12" s="7">
        <v>203012</v>
      </c>
      <c r="X12" s="7">
        <v>-1</v>
      </c>
      <c r="Y12" s="7">
        <v>-1</v>
      </c>
      <c r="Z12" s="7">
        <v>-1</v>
      </c>
      <c r="AA12" s="7">
        <v>-1</v>
      </c>
      <c r="AB12" s="7" t="str">
        <f t="shared" si="1"/>
        <v>203012,-1,-1,-1,-1</v>
      </c>
    </row>
    <row r="13" spans="1:28" x14ac:dyDescent="0.2">
      <c r="C13" s="7">
        <v>100811</v>
      </c>
      <c r="D13" s="7"/>
      <c r="E13" s="7" t="s">
        <v>81</v>
      </c>
      <c r="F13" s="7">
        <v>0</v>
      </c>
      <c r="G13" s="7">
        <v>-1</v>
      </c>
      <c r="H13" s="7">
        <v>1</v>
      </c>
      <c r="I13" s="7">
        <v>-1</v>
      </c>
      <c r="J13" s="7">
        <v>8</v>
      </c>
      <c r="K13" s="7">
        <v>1</v>
      </c>
      <c r="L13" s="7">
        <v>1</v>
      </c>
      <c r="M13" s="7">
        <v>-1</v>
      </c>
      <c r="N13" s="7">
        <v>1</v>
      </c>
      <c r="O13" s="7">
        <v>-1</v>
      </c>
      <c r="P13" s="7">
        <v>-1</v>
      </c>
      <c r="Q13" s="7">
        <v>-1</v>
      </c>
      <c r="R13" s="7">
        <v>-1</v>
      </c>
      <c r="S13" s="7">
        <v>-1</v>
      </c>
      <c r="T13" s="7">
        <v>-1</v>
      </c>
      <c r="U13" s="7">
        <v>-1</v>
      </c>
      <c r="V13" s="21" t="str">
        <f t="shared" ref="V13:V14" si="2">Q13&amp;","&amp;R13&amp;","&amp;S13&amp;","&amp;T13&amp;","&amp;U13</f>
        <v>-1,-1,-1,-1,-1</v>
      </c>
      <c r="W13" s="7">
        <v>208011</v>
      </c>
      <c r="X13" s="7">
        <v>-1</v>
      </c>
      <c r="Y13" s="7">
        <v>-1</v>
      </c>
      <c r="Z13" s="7">
        <v>-1</v>
      </c>
      <c r="AA13" s="7">
        <v>-1</v>
      </c>
      <c r="AB13" s="7" t="str">
        <f t="shared" ref="AB13:AB14" si="3">W13&amp;","&amp;X13&amp;","&amp;Y13&amp;","&amp;Z13&amp;","&amp;AA13</f>
        <v>208011,-1,-1,-1,-1</v>
      </c>
    </row>
    <row r="14" spans="1:28" x14ac:dyDescent="0.2">
      <c r="C14" s="7">
        <v>100812</v>
      </c>
      <c r="D14" s="7"/>
      <c r="E14" s="7" t="s">
        <v>82</v>
      </c>
      <c r="F14" s="7">
        <v>0</v>
      </c>
      <c r="G14" s="7">
        <v>-1</v>
      </c>
      <c r="H14" s="7">
        <v>1</v>
      </c>
      <c r="I14" s="7">
        <v>-1</v>
      </c>
      <c r="J14" s="7">
        <v>8</v>
      </c>
      <c r="K14" s="7">
        <v>1</v>
      </c>
      <c r="L14" s="7">
        <v>1</v>
      </c>
      <c r="M14" s="7">
        <v>-1</v>
      </c>
      <c r="N14" s="7">
        <v>1</v>
      </c>
      <c r="O14" s="7">
        <v>-1</v>
      </c>
      <c r="P14" s="7">
        <v>-1</v>
      </c>
      <c r="Q14" s="7">
        <v>-1</v>
      </c>
      <c r="R14" s="7">
        <v>-1</v>
      </c>
      <c r="S14" s="7">
        <v>-1</v>
      </c>
      <c r="T14" s="7">
        <v>-1</v>
      </c>
      <c r="U14" s="7">
        <v>-1</v>
      </c>
      <c r="V14" s="21" t="str">
        <f t="shared" si="2"/>
        <v>-1,-1,-1,-1,-1</v>
      </c>
      <c r="W14" s="7">
        <v>208012</v>
      </c>
      <c r="X14" s="7">
        <v>-1</v>
      </c>
      <c r="Y14" s="7">
        <v>-1</v>
      </c>
      <c r="Z14" s="7">
        <v>-1</v>
      </c>
      <c r="AA14" s="7">
        <v>-1</v>
      </c>
      <c r="AB14" s="7" t="str">
        <f t="shared" si="3"/>
        <v>208012,-1,-1,-1,-1</v>
      </c>
    </row>
    <row r="15" spans="1:2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3:28" x14ac:dyDescent="0.2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3:2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3:28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3:28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3:2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3:28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3:28" x14ac:dyDescent="0.2">
      <c r="C23" s="16"/>
      <c r="D23" s="16"/>
      <c r="E23" s="26"/>
      <c r="F23" s="16"/>
      <c r="G23" s="16"/>
      <c r="H23" s="16"/>
      <c r="I23" s="16"/>
      <c r="J23" s="1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 t="str">
        <f>Q23&amp;","&amp;R23&amp;","&amp;S23&amp;","&amp;T23&amp;","&amp;U23</f>
        <v>,,,,</v>
      </c>
      <c r="W23" s="26"/>
      <c r="X23" s="26"/>
      <c r="Y23" s="26"/>
      <c r="Z23" s="26"/>
      <c r="AA23" s="26"/>
      <c r="AB23" s="26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2015-06-08T02:19:00Z</dcterms:created>
  <dcterms:modified xsi:type="dcterms:W3CDTF">2021-05-24T03:33:55Z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