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25" i="1"/>
  <c r="F26" i="1"/>
  <c r="F27" i="1"/>
  <c r="F28" i="1"/>
  <c r="F29" i="1"/>
  <c r="F30" i="1"/>
  <c r="F25" i="1"/>
  <c r="G18" i="1"/>
  <c r="G19" i="1"/>
  <c r="G20" i="1"/>
  <c r="G21" i="1"/>
  <c r="G22" i="1"/>
  <c r="G17" i="1"/>
  <c r="G10" i="1"/>
  <c r="G11" i="1" s="1"/>
  <c r="G12" i="1" s="1"/>
  <c r="G13" i="1" s="1"/>
  <c r="G14" i="1" s="1"/>
</calcChain>
</file>

<file path=xl/sharedStrings.xml><?xml version="1.0" encoding="utf-8"?>
<sst xmlns="http://schemas.openxmlformats.org/spreadsheetml/2006/main" count="2" uniqueCount="2">
  <si>
    <t>2*</t>
  </si>
  <si>
    <t>60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</si>
</sst>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Sheet1!$E$9:$E$14</c:f>
              <c:numCache>
                <c:formatCode>General</c:formatCode>
                <c:ptCount val="6"/>
                <c:pt idx="0">
                  <c:v>0.66100000000000003</c:v>
                </c:pt>
                <c:pt idx="1">
                  <c:v>0.35899999999999999</c:v>
                </c:pt>
                <c:pt idx="2">
                  <c:v>0.191</c:v>
                </c:pt>
                <c:pt idx="3">
                  <c:v>9.1999999999999998E-2</c:v>
                </c:pt>
                <c:pt idx="4">
                  <c:v>4.3999999999999997E-2</c:v>
                </c:pt>
                <c:pt idx="5">
                  <c:v>1.7999999999999999E-2</c:v>
                </c:pt>
              </c:numCache>
            </c:numRef>
          </c:xVal>
          <c:yVal>
            <c:numRef>
              <c:f>Sheet1!$F$9:$F$14</c:f>
              <c:numCache>
                <c:formatCode>General</c:formatCode>
                <c:ptCount val="6"/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Sheet1!$E$9:$E$14</c:f>
              <c:numCache>
                <c:formatCode>General</c:formatCode>
                <c:ptCount val="6"/>
                <c:pt idx="0">
                  <c:v>0.66100000000000003</c:v>
                </c:pt>
                <c:pt idx="1">
                  <c:v>0.35899999999999999</c:v>
                </c:pt>
                <c:pt idx="2">
                  <c:v>0.191</c:v>
                </c:pt>
                <c:pt idx="3">
                  <c:v>9.1999999999999998E-2</c:v>
                </c:pt>
                <c:pt idx="4">
                  <c:v>4.3999999999999997E-2</c:v>
                </c:pt>
                <c:pt idx="5">
                  <c:v>1.7999999999999999E-2</c:v>
                </c:pt>
              </c:numCache>
            </c:numRef>
          </c:xVal>
          <c:yVal>
            <c:numRef>
              <c:f>Sheet1!$G$9:$G$14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2976"/>
        <c:axId val="97702400"/>
      </c:scatterChart>
      <c:valAx>
        <c:axId val="977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702400"/>
        <c:crosses val="autoZero"/>
        <c:crossBetween val="midCat"/>
      </c:valAx>
      <c:valAx>
        <c:axId val="977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0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Sheet1!$E$10:$E$14</c:f>
              <c:numCache>
                <c:formatCode>General</c:formatCode>
                <c:ptCount val="5"/>
                <c:pt idx="0">
                  <c:v>0.35899999999999999</c:v>
                </c:pt>
                <c:pt idx="1">
                  <c:v>0.191</c:v>
                </c:pt>
                <c:pt idx="2">
                  <c:v>9.1999999999999998E-2</c:v>
                </c:pt>
                <c:pt idx="3">
                  <c:v>4.3999999999999997E-2</c:v>
                </c:pt>
                <c:pt idx="4">
                  <c:v>1.7999999999999999E-2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Sheet1!$E$10:$E$14</c:f>
              <c:numCache>
                <c:formatCode>General</c:formatCode>
                <c:ptCount val="5"/>
                <c:pt idx="0">
                  <c:v>0.35899999999999999</c:v>
                </c:pt>
                <c:pt idx="1">
                  <c:v>0.191</c:v>
                </c:pt>
                <c:pt idx="2">
                  <c:v>9.1999999999999998E-2</c:v>
                </c:pt>
                <c:pt idx="3">
                  <c:v>4.3999999999999997E-2</c:v>
                </c:pt>
                <c:pt idx="4">
                  <c:v>1.7999999999999999E-2</c:v>
                </c:pt>
              </c:numCache>
            </c:num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65248"/>
        <c:axId val="164164672"/>
      </c:scatterChart>
      <c:valAx>
        <c:axId val="1641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64672"/>
        <c:crosses val="autoZero"/>
        <c:crossBetween val="midCat"/>
      </c:valAx>
      <c:valAx>
        <c:axId val="1641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6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42862</xdr:rowOff>
    </xdr:from>
    <xdr:to>
      <xdr:col>18</xdr:col>
      <xdr:colOff>514350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29</xdr:row>
      <xdr:rowOff>185737</xdr:rowOff>
    </xdr:from>
    <xdr:to>
      <xdr:col>10</xdr:col>
      <xdr:colOff>542925</xdr:colOff>
      <xdr:row>44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30"/>
  <sheetViews>
    <sheetView tabSelected="1" topLeftCell="A13" workbookViewId="0">
      <selection activeCell="E25" sqref="E25"/>
    </sheetView>
  </sheetViews>
  <sheetFormatPr defaultRowHeight="15" x14ac:dyDescent="0.25"/>
  <sheetData>
    <row r="9" spans="5:7" x14ac:dyDescent="0.25">
      <c r="E9">
        <v>0.66100000000000003</v>
      </c>
      <c r="G9">
        <v>2</v>
      </c>
    </row>
    <row r="10" spans="5:7" x14ac:dyDescent="0.25">
      <c r="E10">
        <v>0.35899999999999999</v>
      </c>
      <c r="G10">
        <f>G9/2</f>
        <v>1</v>
      </c>
    </row>
    <row r="11" spans="5:7" x14ac:dyDescent="0.25">
      <c r="E11">
        <v>0.191</v>
      </c>
      <c r="G11">
        <f t="shared" ref="G11:G14" si="0">G10/2</f>
        <v>0.5</v>
      </c>
    </row>
    <row r="12" spans="5:7" x14ac:dyDescent="0.25">
      <c r="E12">
        <v>9.1999999999999998E-2</v>
      </c>
      <c r="G12">
        <f t="shared" si="0"/>
        <v>0.25</v>
      </c>
    </row>
    <row r="13" spans="5:7" x14ac:dyDescent="0.25">
      <c r="E13">
        <v>4.3999999999999997E-2</v>
      </c>
      <c r="G13">
        <f t="shared" si="0"/>
        <v>0.125</v>
      </c>
    </row>
    <row r="14" spans="5:7" x14ac:dyDescent="0.25">
      <c r="E14">
        <v>1.7999999999999999E-2</v>
      </c>
      <c r="G14">
        <f t="shared" si="0"/>
        <v>6.25E-2</v>
      </c>
    </row>
    <row r="17" spans="5:7" x14ac:dyDescent="0.25">
      <c r="E17">
        <v>0.55400000000000005</v>
      </c>
      <c r="G17">
        <f>2.7458*E17+0.0009</f>
        <v>1.5220732000000001</v>
      </c>
    </row>
    <row r="18" spans="5:7" x14ac:dyDescent="0.25">
      <c r="E18">
        <v>0.38600000000000001</v>
      </c>
      <c r="G18">
        <f t="shared" ref="G18:G22" si="1">2.7458*E18+0.0009</f>
        <v>1.0607788</v>
      </c>
    </row>
    <row r="19" spans="5:7" x14ac:dyDescent="0.25">
      <c r="E19">
        <v>0.59499999999999997</v>
      </c>
      <c r="G19">
        <f t="shared" si="1"/>
        <v>1.6346509999999999</v>
      </c>
    </row>
    <row r="20" spans="5:7" x14ac:dyDescent="0.25">
      <c r="E20">
        <v>0.38400000000000001</v>
      </c>
      <c r="G20">
        <f t="shared" si="1"/>
        <v>1.0552872</v>
      </c>
    </row>
    <row r="21" spans="5:7" x14ac:dyDescent="0.25">
      <c r="E21">
        <v>0.60499999999999998</v>
      </c>
      <c r="G21">
        <f t="shared" si="1"/>
        <v>1.6621089999999998</v>
      </c>
    </row>
    <row r="22" spans="5:7" x14ac:dyDescent="0.25">
      <c r="E22">
        <v>0.41799999999999998</v>
      </c>
      <c r="G22">
        <f t="shared" si="1"/>
        <v>1.1486443999999998</v>
      </c>
    </row>
    <row r="24" spans="5:7" x14ac:dyDescent="0.25">
      <c r="F24" t="s">
        <v>0</v>
      </c>
      <c r="G24" t="s">
        <v>1</v>
      </c>
    </row>
    <row r="25" spans="5:7" x14ac:dyDescent="0.25">
      <c r="E25">
        <v>1.5220732000000001</v>
      </c>
      <c r="F25">
        <f>2*E25</f>
        <v>3.0441464000000003</v>
      </c>
      <c r="G25">
        <f>60/F25</f>
        <v>19.709958758882291</v>
      </c>
    </row>
    <row r="26" spans="5:7" x14ac:dyDescent="0.25">
      <c r="E26">
        <v>1.0607788</v>
      </c>
      <c r="F26">
        <f t="shared" ref="F26:F30" si="2">2*E26</f>
        <v>2.1215576</v>
      </c>
      <c r="G26">
        <f t="shared" ref="G26:G30" si="3">60/F26</f>
        <v>28.281108182026262</v>
      </c>
    </row>
    <row r="27" spans="5:7" x14ac:dyDescent="0.25">
      <c r="E27">
        <v>1.6346509999999999</v>
      </c>
      <c r="F27">
        <f t="shared" si="2"/>
        <v>3.2693019999999997</v>
      </c>
      <c r="G27">
        <f t="shared" si="3"/>
        <v>18.352541306982349</v>
      </c>
    </row>
    <row r="28" spans="5:7" x14ac:dyDescent="0.25">
      <c r="E28">
        <v>1.0552872</v>
      </c>
      <c r="F28">
        <f t="shared" si="2"/>
        <v>2.1105744</v>
      </c>
      <c r="G28">
        <f t="shared" si="3"/>
        <v>28.428279998089621</v>
      </c>
    </row>
    <row r="29" spans="5:7" x14ac:dyDescent="0.25">
      <c r="E29">
        <v>1.6621089999999998</v>
      </c>
      <c r="F29">
        <f t="shared" si="2"/>
        <v>3.3242179999999997</v>
      </c>
      <c r="G29">
        <f t="shared" si="3"/>
        <v>18.049357773768147</v>
      </c>
    </row>
    <row r="30" spans="5:7" x14ac:dyDescent="0.25">
      <c r="E30">
        <v>1.1486443999999998</v>
      </c>
      <c r="F30">
        <f t="shared" si="2"/>
        <v>2.2972887999999996</v>
      </c>
      <c r="G30">
        <f t="shared" si="3"/>
        <v>26.117743663748332</v>
      </c>
    </row>
  </sheetData>
  <pageMargins left="0.7" right="0.7" top="0.75" bottom="0.75" header="0.3" footer="0.3"/>
  <pageSetup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George 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Gui, Bin</dc:creator>
  <cp:lastModifiedBy>Gui, Bin</cp:lastModifiedBy>
  <cp:lastPrinted>2014-06-11T20:26:45Z</cp:lastPrinted>
  <dcterms:created xsi:type="dcterms:W3CDTF">2014-06-11T20:22:07Z</dcterms:created>
  <dcterms:modified xsi:type="dcterms:W3CDTF">2014-06-11T20:37:57Z</dcterms:modified>
</cp:coreProperties>
</file>