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Đồ án\Biểu ban hành\Biểu tổng hợp\"/>
    </mc:Choice>
  </mc:AlternateContent>
  <xr:revisionPtr revIDLastSave="0" documentId="13_ncr:1_{C2C8A5AD-EE2A-4661-8F28-93663D2640E6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Evaluation Version" sheetId="1" r:id="rId1"/>
    <sheet name="summary-detail" sheetId="4" r:id="rId2"/>
    <sheet name="Biểu mẫu số 2a" sheetId="2" r:id="rId3"/>
    <sheet name="HiddenSheet" sheetId="3" state="hidden" r:id="rId4"/>
  </sheets>
  <calcPr calcId="191029" iterate="1" iterateCount="1000" iterateDelta="0.0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8" i="2" l="1"/>
  <c r="S38" i="2"/>
  <c r="G38" i="2"/>
  <c r="E38" i="2" s="1"/>
  <c r="E35" i="2" s="1"/>
  <c r="T37" i="2"/>
  <c r="S37" i="2"/>
  <c r="G37" i="2"/>
  <c r="E37" i="2"/>
  <c r="T36" i="2"/>
  <c r="S36" i="2"/>
  <c r="G36" i="2"/>
  <c r="E36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D35" i="2"/>
  <c r="T35" i="2" s="1"/>
  <c r="C35" i="2"/>
  <c r="S34" i="2"/>
  <c r="G34" i="2"/>
  <c r="T34" i="2" s="1"/>
  <c r="E34" i="2"/>
  <c r="S33" i="2"/>
  <c r="G33" i="2"/>
  <c r="T33" i="2" s="1"/>
  <c r="S32" i="2"/>
  <c r="G32" i="2"/>
  <c r="T32" i="2" s="1"/>
  <c r="E32" i="2"/>
  <c r="R31" i="2"/>
  <c r="Q31" i="2"/>
  <c r="P31" i="2"/>
  <c r="O31" i="2"/>
  <c r="N31" i="2"/>
  <c r="M31" i="2"/>
  <c r="L31" i="2"/>
  <c r="K31" i="2"/>
  <c r="J31" i="2"/>
  <c r="I31" i="2"/>
  <c r="H31" i="2"/>
  <c r="F31" i="2"/>
  <c r="S31" i="2" s="1"/>
  <c r="D31" i="2"/>
  <c r="C31" i="2"/>
  <c r="T30" i="2"/>
  <c r="S30" i="2"/>
  <c r="G30" i="2"/>
  <c r="E30" i="2"/>
  <c r="T29" i="2"/>
  <c r="S29" i="2"/>
  <c r="G29" i="2"/>
  <c r="E29" i="2"/>
  <c r="T28" i="2"/>
  <c r="S28" i="2"/>
  <c r="G28" i="2"/>
  <c r="E28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T27" i="2" s="1"/>
  <c r="F27" i="2"/>
  <c r="E27" i="2"/>
  <c r="D27" i="2"/>
  <c r="C27" i="2"/>
  <c r="S26" i="2"/>
  <c r="G26" i="2"/>
  <c r="T26" i="2" s="1"/>
  <c r="S25" i="2"/>
  <c r="G25" i="2"/>
  <c r="T25" i="2" s="1"/>
  <c r="E25" i="2"/>
  <c r="S24" i="2"/>
  <c r="G24" i="2"/>
  <c r="T24" i="2" s="1"/>
  <c r="S23" i="2"/>
  <c r="G23" i="2"/>
  <c r="T23" i="2" s="1"/>
  <c r="E23" i="2"/>
  <c r="S22" i="2"/>
  <c r="R22" i="2"/>
  <c r="R6" i="2" s="1"/>
  <c r="R5" i="2" s="1"/>
  <c r="Q22" i="2"/>
  <c r="P22" i="2"/>
  <c r="O22" i="2"/>
  <c r="N22" i="2"/>
  <c r="M22" i="2"/>
  <c r="L22" i="2"/>
  <c r="K22" i="2"/>
  <c r="J22" i="2"/>
  <c r="J6" i="2" s="1"/>
  <c r="J5" i="2" s="1"/>
  <c r="I22" i="2"/>
  <c r="H22" i="2"/>
  <c r="F22" i="2"/>
  <c r="D22" i="2"/>
  <c r="C22" i="2"/>
  <c r="T21" i="2"/>
  <c r="S21" i="2"/>
  <c r="G21" i="2"/>
  <c r="E21" i="2"/>
  <c r="T20" i="2"/>
  <c r="S20" i="2"/>
  <c r="G20" i="2"/>
  <c r="E20" i="2"/>
  <c r="T19" i="2"/>
  <c r="S19" i="2"/>
  <c r="G19" i="2"/>
  <c r="E19" i="2"/>
  <c r="T18" i="2"/>
  <c r="S18" i="2"/>
  <c r="G18" i="2"/>
  <c r="E18" i="2"/>
  <c r="T17" i="2"/>
  <c r="S17" i="2"/>
  <c r="G17" i="2"/>
  <c r="E17" i="2"/>
  <c r="T16" i="2"/>
  <c r="S16" i="2"/>
  <c r="G16" i="2"/>
  <c r="E16" i="2"/>
  <c r="T15" i="2"/>
  <c r="S15" i="2"/>
  <c r="G15" i="2"/>
  <c r="E15" i="2"/>
  <c r="T13" i="2"/>
  <c r="S13" i="2"/>
  <c r="G13" i="2"/>
  <c r="E13" i="2"/>
  <c r="T11" i="2"/>
  <c r="S11" i="2"/>
  <c r="G11" i="2"/>
  <c r="E11" i="2"/>
  <c r="T9" i="2"/>
  <c r="S9" i="2"/>
  <c r="G9" i="2"/>
  <c r="E9" i="2"/>
  <c r="R8" i="2"/>
  <c r="Q8" i="2"/>
  <c r="P8" i="2"/>
  <c r="P6" i="2" s="1"/>
  <c r="P5" i="2" s="1"/>
  <c r="O8" i="2"/>
  <c r="N8" i="2"/>
  <c r="M8" i="2"/>
  <c r="M6" i="2" s="1"/>
  <c r="M5" i="2" s="1"/>
  <c r="L8" i="2"/>
  <c r="L6" i="2" s="1"/>
  <c r="L5" i="2" s="1"/>
  <c r="K8" i="2"/>
  <c r="K6" i="2" s="1"/>
  <c r="K5" i="2" s="1"/>
  <c r="J8" i="2"/>
  <c r="I8" i="2"/>
  <c r="H8" i="2"/>
  <c r="H6" i="2" s="1"/>
  <c r="H5" i="2" s="1"/>
  <c r="G8" i="2"/>
  <c r="F8" i="2"/>
  <c r="E8" i="2"/>
  <c r="D8" i="2"/>
  <c r="S8" i="2" s="1"/>
  <c r="C8" i="2"/>
  <c r="C6" i="2" s="1"/>
  <c r="C5" i="2" s="1"/>
  <c r="Q6" i="2"/>
  <c r="O6" i="2"/>
  <c r="O5" i="2" s="1"/>
  <c r="N6" i="2"/>
  <c r="N5" i="2" s="1"/>
  <c r="I6" i="2"/>
  <c r="F6" i="2"/>
  <c r="F5" i="2" s="1"/>
  <c r="Q5" i="2"/>
  <c r="I5" i="2"/>
  <c r="G22" i="2" l="1"/>
  <c r="G31" i="2"/>
  <c r="T31" i="2" s="1"/>
  <c r="D6" i="2"/>
  <c r="D5" i="2" s="1"/>
  <c r="S5" i="2" s="1"/>
  <c r="T8" i="2"/>
  <c r="E24" i="2"/>
  <c r="E22" i="2" s="1"/>
  <c r="E6" i="2" s="1"/>
  <c r="E26" i="2"/>
  <c r="E33" i="2"/>
  <c r="E31" i="2" s="1"/>
  <c r="S35" i="2"/>
  <c r="E5" i="2" l="1"/>
  <c r="S6" i="2"/>
  <c r="G6" i="2"/>
  <c r="T22" i="2"/>
  <c r="G5" i="2" l="1"/>
  <c r="T5" i="2" s="1"/>
  <c r="T6" i="2"/>
</calcChain>
</file>

<file path=xl/sharedStrings.xml><?xml version="1.0" encoding="utf-8"?>
<sst xmlns="http://schemas.openxmlformats.org/spreadsheetml/2006/main" count="138" uniqueCount="111">
  <si>
    <t>Powered by GrapeCity SpreadJS.</t>
  </si>
  <si>
    <t>You can only deploy this EVALUATION version locally.</t>
  </si>
  <si>
    <t>Temporary deployment keys are available for testing.</t>
  </si>
  <si>
    <t>Email us.sales@grapecity.com.</t>
  </si>
  <si>
    <t>STT</t>
  </si>
  <si>
    <t>Nội Dung</t>
  </si>
  <si>
    <t>BIÊN CHẾ ĐƯỢC CẤP THẨM QUYỀN GIAO HOẶC PHÊ DUYỆT NĂM 2020</t>
  </si>
  <si>
    <t>TỔNG SỐ ĐỐI TƯỢNG CÓ MẶT ĐẾN 01/7/2020</t>
  </si>
  <si>
    <t>QUỸ TIỀN LƯƠNG, PHỤ CẤP, TRỢ CẤP NĂM 2020</t>
  </si>
  <si>
    <t>HỆ SỐ LƯƠNG, PHỤ CẤP BÌNH QUÂN</t>
  </si>
  <si>
    <t>TỔNG CỘNG</t>
  </si>
  <si>
    <t>MỨC LƯƠNG THEO NGẠCH, BẬC, CHỨC VỤ</t>
  </si>
  <si>
    <t>TỔNG CÁC KHOẢN PHỤ CẤP, TRỢ CẤP</t>
  </si>
  <si>
    <t>Trong đó</t>
  </si>
  <si>
    <t>CÁC KHOẢN ĐÓNG GÓP, BHXH, BHYT, KPCĐ,BHTN</t>
  </si>
  <si>
    <t>HỆ SỐ LƯƠNG, NGẠCH, BẬC BÌNH QUÂN</t>
  </si>
  <si>
    <t>HỆ SỐ PHỤ CẤP BÌNH QUÂN</t>
  </si>
  <si>
    <t>PHỤ CẤP KHU VỰC</t>
  </si>
  <si>
    <t>PHỤ CẤP CHỨC VỤ</t>
  </si>
  <si>
    <t>PHỤ CẤP TN VƯỢT KHUNG</t>
  </si>
  <si>
    <t>PHỤ CẤP ƯU ĐÃI NGÀNH</t>
  </si>
  <si>
    <t>PHỤ CẤP THU HÚT</t>
  </si>
  <si>
    <t>PHỤ CẤP CÔNG TÁC LÂU NĂM</t>
  </si>
  <si>
    <t>PHỤ CẤP CÔNG VỤ</t>
  </si>
  <si>
    <t>PHỤ CẤP CÔNG TÁC ĐẢNG</t>
  </si>
  <si>
    <t>PHỤ CẤP THÂM NIÊN NGHỀ</t>
  </si>
  <si>
    <t>PHỤ CẤP KHÁC</t>
  </si>
  <si>
    <t>1</t>
  </si>
  <si>
    <t>2</t>
  </si>
  <si>
    <t>3</t>
  </si>
  <si>
    <t>4</t>
  </si>
  <si>
    <t>5=6+7+18</t>
  </si>
  <si>
    <t>6</t>
  </si>
  <si>
    <t>7= 8 +…+17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</si>
  <si>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</si>
  <si>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</si>
  <si>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</si>
  <si>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</si>
  <si>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</si>
  <si>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</si>
  <si>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</si>
  <si>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</si>
  <si>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</si>
  <si>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</si>
  <si>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</si>
  <si>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19=6/4/12/1,49</t>
  </si>
  <si>
    <t>20=7/4/12/1,49</t>
  </si>
  <si>
    <t/>
  </si>
  <si>
    <t>TỔNG CỘNG (I+II+III+IV+V+VI)</t>
  </si>
  <si>
    <t>I</t>
  </si>
  <si>
    <t>KHU VỰC HCSN, ĐẢNG, ĐOÀN THỂ</t>
  </si>
  <si>
    <t>Trong đó:</t>
  </si>
  <si>
    <t>Sự nghiệp giáo dục - đào tạo</t>
  </si>
  <si>
    <t>- Giáo dục:</t>
  </si>
  <si>
    <t>Trong đó, đơn vị tự đảm bảo</t>
  </si>
  <si>
    <t>- Đào tạo</t>
  </si>
  <si>
    <t>Sự nghiệp y tế</t>
  </si>
  <si>
    <t>Sự nghiệp khoa học-công nghệ</t>
  </si>
  <si>
    <t>Sự nghiệp văn hóa thông tin</t>
  </si>
  <si>
    <t>5</t>
  </si>
  <si>
    <t>Sự nghiệp phát thanh truyền hình</t>
  </si>
  <si>
    <t>Sự nghiệp thể dục - thể thao</t>
  </si>
  <si>
    <t>7</t>
  </si>
  <si>
    <t>Sự nghiệp đảm bảo xã hội</t>
  </si>
  <si>
    <t>Hoạt động kinh tế</t>
  </si>
  <si>
    <t>Sự nghiệp môi trường</t>
  </si>
  <si>
    <t>Quản lý nhà nước, đảng, đoàn thể</t>
  </si>
  <si>
    <t>- Quản lý NN</t>
  </si>
  <si>
    <t>- Đảng, đoàn thể</t>
  </si>
  <si>
    <t>II</t>
  </si>
  <si>
    <t>CÁN BỘ CHUYÊN TRÁCH, CÔNG CHỨC XÃ</t>
  </si>
  <si>
    <t>III</t>
  </si>
  <si>
    <t>CÁN BỘ KHÔNG CHUYÊN TRÁCH CẤP XÃ, THÔN</t>
  </si>
  <si>
    <t>IV</t>
  </si>
  <si>
    <t>HOẠT ĐỘNG PHÍ ĐẠI BIỂU HĐND CÁC CẤP</t>
  </si>
  <si>
    <t>+ Cấp tỉnh</t>
  </si>
  <si>
    <t>+ Cấp huyện</t>
  </si>
  <si>
    <t>+ Cấp xã</t>
  </si>
  <si>
    <t>V</t>
  </si>
  <si>
    <t>PHỤ CẤP TRÁCH NHIỆM CẤP ỦY</t>
  </si>
  <si>
    <t>+ Ủy viên cấp tỉnh</t>
  </si>
  <si>
    <t>+ Ủy  viên cấp huyện</t>
  </si>
  <si>
    <t>+ Ủy viên cấp xã</t>
  </si>
  <si>
    <t>VI</t>
  </si>
  <si>
    <t>CÁN BỘ XÃ NGHỈ VIỆC</t>
  </si>
  <si>
    <t>+ Bí thư, chủ tịch</t>
  </si>
  <si>
    <t>+ Phó BT, phó CT, TT Đảng ủy, ủy viên, TK</t>
  </si>
  <si>
    <t>+ Các chức danh còn lại</t>
  </si>
  <si>
    <t>FieldTT</t>
  </si>
  <si>
    <t>FieldContent</t>
  </si>
  <si>
    <t>MB2a_TT61_TT-BTC_C_3</t>
  </si>
  <si>
    <t>MB2a_TT61_TT-BTC_C_4</t>
  </si>
  <si>
    <t>MB2a_TT61_TT-BTC_C_5</t>
  </si>
  <si>
    <t>MB2a_TT61_TT-BTC_C_21</t>
  </si>
  <si>
    <t>MB2a_TT61_TT-BTC_C_6</t>
  </si>
  <si>
    <t>MB2a_TT61_TT-BTC_C_7</t>
  </si>
  <si>
    <t>MB2a_TT61_TT-BTC_C_8</t>
  </si>
  <si>
    <t>MB2a_TT61_TT-BTC_C_9</t>
  </si>
  <si>
    <t>MB2a_TT61_TT-BTC_C_20</t>
  </si>
  <si>
    <t>MB2a_TT61_TT-BTC_C_22</t>
  </si>
  <si>
    <t>MB2a_TT61_TT-BTC_C_23</t>
  </si>
  <si>
    <t>MB2a_TT61_TT-BTC_C_10</t>
  </si>
  <si>
    <t>MB2a_TT61_TT-BTC_C_11</t>
  </si>
  <si>
    <t>MB2a_TT61_TT-BTC_C_12</t>
  </si>
  <si>
    <t>MB2a_TT61_TT-BTC_C_13</t>
  </si>
  <si>
    <t>MB2a_TT61_TT-BTC_C_14</t>
  </si>
  <si>
    <t>MB2a_TT61_TT-BTC_C_15</t>
  </si>
  <si>
    <t>MB2a_TT61_TT-BTC_C_16</t>
  </si>
  <si>
    <t>MB2a_TT61_TT-BTC_C_17</t>
  </si>
  <si>
    <t>MB2a_TT61_TT-BTC_C_18</t>
  </si>
  <si>
    <t>MB2a_TT61_TT-BTC_C_19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</si>
</sst>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8">
    <font>
      <sz val="10"/>
      <color theme="1"/>
      <name val="Arial"/>
    </font>
    <font>
      <sz val="13"/>
      <color theme="1"/>
      <name val="Times New Roman"/>
    </font>
    <font>
      <b/>
      <sz val="13"/>
      <color theme="1"/>
      <name val="Times New Roman"/>
    </font>
    <font>
      <b/>
      <sz val="12"/>
      <color theme="1"/>
      <name val="Times New Roman"/>
    </font>
    <font>
      <i/>
      <sz val="13"/>
      <color theme="1"/>
      <name val="Times New Roman"/>
    </font>
    <font>
      <sz val="12"/>
      <color theme="1"/>
      <name val="/ 24px Times New Roman"/>
    </font>
    <font>
      <i/>
      <sz val="12"/>
      <color theme="1"/>
      <name val="/ 24px Times New Roman"/>
    </font>
    <font>
      <b/>
      <sz val="12"/>
      <color theme="1"/>
      <name val="/ 24px 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3" fontId="1" fillId="0" borderId="1" xfId="0" applyNumberFormat="1" applyFont="1" applyBorder="1" applyAlignment="1" applyProtection="1">
      <alignment horizontal="center" vertical="center" wrapText="1" shrinkToFit="1"/>
      <protection locked="0"/>
    </xf>
    <xf numFmtId="3" fontId="2" fillId="0" borderId="1" xfId="0" applyNumberFormat="1" applyFont="1" applyBorder="1" applyAlignment="1">
      <alignment horizontal="center" vertical="center" wrapText="1" shrinkToFit="1"/>
    </xf>
    <xf numFmtId="3" fontId="1" fillId="0" borderId="1" xfId="0" applyNumberFormat="1" applyFont="1" applyBorder="1" applyAlignment="1" applyProtection="1">
      <alignment horizontal="left" vertical="center" wrapText="1" shrinkToFit="1"/>
      <protection locked="0"/>
    </xf>
    <xf numFmtId="3" fontId="2" fillId="0" borderId="1" xfId="0" applyNumberFormat="1" applyFont="1" applyBorder="1" applyAlignment="1" applyProtection="1">
      <alignment horizontal="center" vertical="center" wrapText="1" shrinkToFit="1"/>
      <protection locked="0"/>
    </xf>
    <xf numFmtId="3" fontId="3" fillId="2" borderId="1" xfId="0" applyNumberFormat="1" applyFont="1" applyFill="1" applyBorder="1" applyAlignment="1" applyProtection="1">
      <alignment horizontal="right" vertical="center"/>
      <protection locked="0"/>
    </xf>
    <xf numFmtId="3" fontId="3" fillId="2" borderId="2" xfId="0" applyNumberFormat="1" applyFont="1" applyFill="1" applyBorder="1" applyAlignment="1" applyProtection="1">
      <alignment horizontal="right" vertical="center"/>
      <protection locked="0"/>
    </xf>
    <xf numFmtId="4" fontId="3" fillId="2" borderId="2" xfId="0" applyNumberFormat="1" applyFont="1" applyFill="1" applyBorder="1" applyAlignment="1" applyProtection="1">
      <alignment horizontal="right" vertical="center"/>
      <protection locked="0"/>
    </xf>
    <xf numFmtId="3" fontId="2" fillId="0" borderId="1" xfId="0" applyNumberFormat="1" applyFont="1" applyBorder="1" applyAlignment="1" applyProtection="1">
      <alignment horizontal="left" vertical="center" wrapText="1" shrinkToFit="1"/>
      <protection locked="0"/>
    </xf>
    <xf numFmtId="3" fontId="3" fillId="2" borderId="3" xfId="0" applyNumberFormat="1" applyFont="1" applyFill="1" applyBorder="1" applyAlignment="1" applyProtection="1">
      <alignment horizontal="right" vertical="center"/>
      <protection locked="0"/>
    </xf>
    <xf numFmtId="3" fontId="3" fillId="2" borderId="4" xfId="0" applyNumberFormat="1" applyFont="1" applyFill="1" applyBorder="1" applyAlignment="1" applyProtection="1">
      <alignment horizontal="right" vertical="center"/>
      <protection locked="0"/>
    </xf>
    <xf numFmtId="4" fontId="3" fillId="2" borderId="4" xfId="0" applyNumberFormat="1" applyFont="1" applyFill="1" applyBorder="1" applyAlignment="1" applyProtection="1">
      <alignment horizontal="right" vertical="center"/>
      <protection locked="0"/>
    </xf>
    <xf numFmtId="3" fontId="4" fillId="0" borderId="1" xfId="0" applyNumberFormat="1" applyFont="1" applyBorder="1" applyAlignment="1" applyProtection="1">
      <alignment horizontal="left" vertical="center" wrapText="1" shrinkToFit="1"/>
      <protection locked="0"/>
    </xf>
    <xf numFmtId="3" fontId="5" fillId="2" borderId="3" xfId="0" applyNumberFormat="1" applyFont="1" applyFill="1" applyBorder="1" applyAlignment="1" applyProtection="1">
      <alignment horizontal="right" vertical="center"/>
      <protection locked="0"/>
    </xf>
    <xf numFmtId="3" fontId="5" fillId="2" borderId="4" xfId="0" applyNumberFormat="1" applyFont="1" applyFill="1" applyBorder="1" applyAlignment="1" applyProtection="1">
      <alignment horizontal="right" vertical="center"/>
      <protection locked="0"/>
    </xf>
    <xf numFmtId="164" fontId="5" fillId="2" borderId="4" xfId="0" applyNumberFormat="1" applyFont="1" applyFill="1" applyBorder="1" applyAlignment="1" applyProtection="1">
      <alignment horizontal="right" vertical="center"/>
      <protection locked="0"/>
    </xf>
    <xf numFmtId="4" fontId="5" fillId="2" borderId="4" xfId="0" applyNumberFormat="1" applyFont="1" applyFill="1" applyBorder="1" applyAlignment="1" applyProtection="1">
      <alignment horizontal="right" vertical="center"/>
      <protection locked="0"/>
    </xf>
    <xf numFmtId="3" fontId="4" fillId="0" borderId="1" xfId="0" applyNumberFormat="1" applyFont="1" applyBorder="1" applyAlignment="1" applyProtection="1">
      <alignment horizontal="center" vertical="center" wrapText="1" shrinkToFit="1"/>
      <protection locked="0"/>
    </xf>
    <xf numFmtId="3" fontId="6" fillId="2" borderId="3" xfId="0" applyNumberFormat="1" applyFont="1" applyFill="1" applyBorder="1" applyAlignment="1" applyProtection="1">
      <alignment horizontal="right" vertical="center"/>
      <protection locked="0"/>
    </xf>
    <xf numFmtId="3" fontId="6" fillId="2" borderId="4" xfId="0" applyNumberFormat="1" applyFont="1" applyFill="1" applyBorder="1" applyAlignment="1" applyProtection="1">
      <alignment horizontal="right" vertical="center"/>
      <protection locked="0"/>
    </xf>
    <xf numFmtId="4" fontId="6" fillId="2" borderId="4" xfId="0" applyNumberFormat="1" applyFont="1" applyFill="1" applyBorder="1" applyAlignment="1" applyProtection="1">
      <alignment horizontal="right" vertical="center"/>
      <protection locked="0"/>
    </xf>
    <xf numFmtId="164" fontId="6" fillId="2" borderId="4" xfId="0" applyNumberFormat="1" applyFont="1" applyFill="1" applyBorder="1" applyAlignment="1" applyProtection="1">
      <alignment horizontal="right" vertical="center"/>
      <protection locked="0"/>
    </xf>
    <xf numFmtId="3" fontId="7" fillId="2" borderId="3" xfId="0" applyNumberFormat="1" applyFont="1" applyFill="1" applyBorder="1" applyAlignment="1" applyProtection="1">
      <alignment horizontal="right" vertical="center"/>
      <protection locked="0"/>
    </xf>
    <xf numFmtId="3" fontId="7" fillId="2" borderId="4" xfId="0" applyNumberFormat="1" applyFont="1" applyFill="1" applyBorder="1" applyAlignment="1" applyProtection="1">
      <alignment horizontal="right" vertical="center"/>
      <protection locked="0"/>
    </xf>
    <xf numFmtId="4" fontId="7" fillId="2" borderId="4" xfId="0" applyNumberFormat="1" applyFont="1" applyFill="1" applyBorder="1" applyAlignment="1" applyProtection="1">
      <alignment horizontal="right" vertical="center"/>
      <protection locked="0"/>
    </xf>
    <xf numFmtId="3" fontId="2" fillId="0" borderId="1" xfId="0" applyNumberFormat="1" applyFont="1" applyBorder="1" applyAlignment="1">
      <alignment horizontal="center" vertical="center" wrapText="1" shrinkToFi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534C4-0521-9893-3EAF-21E736872579}">
  <dimension ref="B2:B5"/>
  <sheetViews>
    <sheetView workbookViewId="0"/>
  </sheetViews>
  <sheetFormatPr defaultColWidth="8.5703125" defaultRowHeight="22.5" customHeight="1"/>
  <sheetData>
    <row r="2" spans="2:2" ht="22.5" customHeight="1">
      <c r="B2" t="s">
        <v>0</v>
      </c>
    </row>
    <row r="3" spans="2:2" ht="22.5" customHeight="1">
      <c r="B3" t="s">
        <v>1</v>
      </c>
    </row>
    <row r="4" spans="2:2" ht="22.5" customHeight="1">
      <c r="B4" t="s">
        <v>2</v>
      </c>
    </row>
    <row r="5" spans="2:2" ht="22.5" customHeight="1">
      <c r="B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2465A-19DF-42A8-B7FC-2BED9FCC286B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EDCF5-F992-F2BA-6DCB-8D355D1709DD}">
  <dimension ref="A1:T38"/>
  <sheetViews>
    <sheetView tabSelected="1" workbookViewId="0">
      <selection activeCell="B5" sqref="B5"/>
    </sheetView>
  </sheetViews>
  <sheetFormatPr defaultColWidth="21.42578125" defaultRowHeight="21" customHeight="1"/>
  <cols>
    <col min="1" max="1" width="5.140625" customWidth="1"/>
    <col min="2" max="2" width="61" customWidth="1"/>
  </cols>
  <sheetData>
    <row r="1" spans="1:20" ht="32.25" customHeight="1">
      <c r="A1" s="25" t="s">
        <v>4</v>
      </c>
      <c r="B1" s="25" t="s">
        <v>5</v>
      </c>
      <c r="C1" s="25" t="s">
        <v>6</v>
      </c>
      <c r="D1" s="25" t="s">
        <v>7</v>
      </c>
      <c r="E1" s="25" t="s">
        <v>8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 t="s">
        <v>9</v>
      </c>
      <c r="T1" s="25"/>
    </row>
    <row r="2" spans="1:20" ht="17.25" customHeight="1">
      <c r="A2" s="25"/>
      <c r="B2" s="25"/>
      <c r="C2" s="25"/>
      <c r="D2" s="25"/>
      <c r="E2" s="25" t="s">
        <v>10</v>
      </c>
      <c r="F2" s="25" t="s">
        <v>11</v>
      </c>
      <c r="G2" s="25" t="s">
        <v>12</v>
      </c>
      <c r="H2" s="25" t="s">
        <v>13</v>
      </c>
      <c r="I2" s="25"/>
      <c r="J2" s="25"/>
      <c r="K2" s="25"/>
      <c r="L2" s="25"/>
      <c r="M2" s="25"/>
      <c r="N2" s="25"/>
      <c r="O2" s="25"/>
      <c r="P2" s="25"/>
      <c r="Q2" s="25"/>
      <c r="R2" s="25" t="s">
        <v>14</v>
      </c>
      <c r="S2" s="25" t="s">
        <v>15</v>
      </c>
      <c r="T2" s="25" t="s">
        <v>16</v>
      </c>
    </row>
    <row r="3" spans="1:20" ht="32.25" customHeight="1">
      <c r="A3" s="25"/>
      <c r="B3" s="25"/>
      <c r="C3" s="25"/>
      <c r="D3" s="25"/>
      <c r="E3" s="25"/>
      <c r="F3" s="25"/>
      <c r="G3" s="25"/>
      <c r="H3" s="2" t="s">
        <v>17</v>
      </c>
      <c r="I3" s="2" t="s">
        <v>18</v>
      </c>
      <c r="J3" s="2" t="s">
        <v>19</v>
      </c>
      <c r="K3" s="2" t="s">
        <v>20</v>
      </c>
      <c r="L3" s="2" t="s">
        <v>21</v>
      </c>
      <c r="M3" s="2" t="s">
        <v>22</v>
      </c>
      <c r="N3" s="2" t="s">
        <v>23</v>
      </c>
      <c r="O3" s="2" t="s">
        <v>24</v>
      </c>
      <c r="P3" s="2" t="s">
        <v>25</v>
      </c>
      <c r="Q3" s="2" t="s">
        <v>26</v>
      </c>
      <c r="R3" s="25"/>
      <c r="S3" s="25"/>
      <c r="T3" s="25"/>
    </row>
    <row r="4" spans="1:20" ht="17.25" customHeight="1">
      <c r="A4" s="2" t="s">
        <v>27</v>
      </c>
      <c r="B4" s="2" t="s">
        <v>28</v>
      </c>
      <c r="C4" s="2" t="s">
        <v>29</v>
      </c>
      <c r="D4" s="2" t="s">
        <v>30</v>
      </c>
      <c r="E4" s="2" t="s">
        <v>31</v>
      </c>
      <c r="F4" s="2" t="s">
        <v>32</v>
      </c>
      <c r="G4" s="2" t="s">
        <v>33</v>
      </c>
      <c r="H4" s="2" t="s">
        <v>34</v>
      </c>
      <c r="I4" s="2" t="s">
        <v>35</v>
      </c>
      <c r="J4" s="2" t="s">
        <v>36</v>
      </c>
      <c r="K4" s="2" t="s">
        <v>37</v>
      </c>
      <c r="L4" s="2" t="s">
        <v>38</v>
      </c>
      <c r="M4" s="2" t="s">
        <v>39</v>
      </c>
      <c r="N4" s="2" t="s">
        <v>40</v>
      </c>
      <c r="O4" s="2" t="s">
        <v>41</v>
      </c>
      <c r="P4" s="2" t="s">
        <v>42</v>
      </c>
      <c r="Q4" s="2" t="s">
        <v>43</v>
      </c>
      <c r="R4" s="2" t="s">
        <v>44</v>
      </c>
      <c r="S4" s="2" t="s">
        <v>45</v>
      </c>
      <c r="T4" s="2" t="s">
        <v>46</v>
      </c>
    </row>
    <row r="5" spans="1:20" ht="20.25" customHeight="1">
      <c r="A5" s="1" t="s">
        <v>47</v>
      </c>
      <c r="B5" s="4" t="s">
        <v>48</v>
      </c>
      <c r="C5" s="5">
        <f t="shared" ref="C5:R5" si="0">C6+C25+C26+C27+C31+C35</f>
        <v>0</v>
      </c>
      <c r="D5" s="6">
        <f t="shared" si="0"/>
        <v>0</v>
      </c>
      <c r="E5" s="6">
        <f t="shared" si="0"/>
        <v>0</v>
      </c>
      <c r="F5" s="6">
        <f t="shared" si="0"/>
        <v>0</v>
      </c>
      <c r="G5" s="6">
        <f t="shared" si="0"/>
        <v>0</v>
      </c>
      <c r="H5" s="6">
        <f t="shared" si="0"/>
        <v>0</v>
      </c>
      <c r="I5" s="6">
        <f t="shared" si="0"/>
        <v>0</v>
      </c>
      <c r="J5" s="6">
        <f t="shared" si="0"/>
        <v>0</v>
      </c>
      <c r="K5" s="6">
        <f t="shared" si="0"/>
        <v>0</v>
      </c>
      <c r="L5" s="6">
        <f t="shared" si="0"/>
        <v>0</v>
      </c>
      <c r="M5" s="6">
        <f t="shared" si="0"/>
        <v>0</v>
      </c>
      <c r="N5" s="6">
        <f t="shared" si="0"/>
        <v>0</v>
      </c>
      <c r="O5" s="6">
        <f t="shared" si="0"/>
        <v>0</v>
      </c>
      <c r="P5" s="6">
        <f t="shared" si="0"/>
        <v>0</v>
      </c>
      <c r="Q5" s="6">
        <f t="shared" si="0"/>
        <v>0</v>
      </c>
      <c r="R5" s="6">
        <f t="shared" si="0"/>
        <v>0</v>
      </c>
      <c r="S5" s="7">
        <f>IFERROR(F5/D5/12/1.49,0)</f>
        <v>0</v>
      </c>
      <c r="T5" s="7">
        <f>IFERROR(G5/D5/12/1.49,0)</f>
        <v>0</v>
      </c>
    </row>
    <row r="6" spans="1:20" ht="21" customHeight="1">
      <c r="A6" s="1" t="s">
        <v>49</v>
      </c>
      <c r="B6" s="8" t="s">
        <v>50</v>
      </c>
      <c r="C6" s="9">
        <f t="shared" ref="C6:R6" si="1">C8+C13+C15+C16+C17+C18+C19+C20+C21+C22</f>
        <v>0</v>
      </c>
      <c r="D6" s="10">
        <f t="shared" si="1"/>
        <v>0</v>
      </c>
      <c r="E6" s="10">
        <f t="shared" si="1"/>
        <v>0</v>
      </c>
      <c r="F6" s="10">
        <f t="shared" si="1"/>
        <v>0</v>
      </c>
      <c r="G6" s="10">
        <f t="shared" si="1"/>
        <v>0</v>
      </c>
      <c r="H6" s="10">
        <f t="shared" si="1"/>
        <v>0</v>
      </c>
      <c r="I6" s="10">
        <f t="shared" si="1"/>
        <v>0</v>
      </c>
      <c r="J6" s="10">
        <f t="shared" si="1"/>
        <v>0</v>
      </c>
      <c r="K6" s="10">
        <f t="shared" si="1"/>
        <v>0</v>
      </c>
      <c r="L6" s="10">
        <f t="shared" si="1"/>
        <v>0</v>
      </c>
      <c r="M6" s="10">
        <f t="shared" si="1"/>
        <v>0</v>
      </c>
      <c r="N6" s="10">
        <f t="shared" si="1"/>
        <v>0</v>
      </c>
      <c r="O6" s="10">
        <f t="shared" si="1"/>
        <v>0</v>
      </c>
      <c r="P6" s="10">
        <f t="shared" si="1"/>
        <v>0</v>
      </c>
      <c r="Q6" s="10">
        <f t="shared" si="1"/>
        <v>0</v>
      </c>
      <c r="R6" s="10">
        <f t="shared" si="1"/>
        <v>0</v>
      </c>
      <c r="S6" s="11">
        <f>IFERROR(F6/D6/12/1.49,0)</f>
        <v>0</v>
      </c>
      <c r="T6" s="11">
        <f>IFERROR(G6/D6/12/1.49,0)</f>
        <v>0</v>
      </c>
    </row>
    <row r="7" spans="1:20" ht="21" customHeight="1">
      <c r="A7" s="1" t="s">
        <v>47</v>
      </c>
      <c r="B7" s="12" t="s">
        <v>51</v>
      </c>
      <c r="C7" s="13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5"/>
      <c r="T7" s="16"/>
    </row>
    <row r="8" spans="1:20" ht="21" customHeight="1">
      <c r="A8" s="1" t="s">
        <v>27</v>
      </c>
      <c r="B8" s="3" t="s">
        <v>52</v>
      </c>
      <c r="C8" s="13">
        <f t="shared" ref="C8:R8" si="2">C9+C11</f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4">
        <f t="shared" si="2"/>
        <v>0</v>
      </c>
      <c r="J8" s="14">
        <f t="shared" si="2"/>
        <v>0</v>
      </c>
      <c r="K8" s="14">
        <f t="shared" si="2"/>
        <v>0</v>
      </c>
      <c r="L8" s="14">
        <f t="shared" si="2"/>
        <v>0</v>
      </c>
      <c r="M8" s="14">
        <f t="shared" si="2"/>
        <v>0</v>
      </c>
      <c r="N8" s="14">
        <f t="shared" si="2"/>
        <v>0</v>
      </c>
      <c r="O8" s="14">
        <f t="shared" si="2"/>
        <v>0</v>
      </c>
      <c r="P8" s="14">
        <f t="shared" si="2"/>
        <v>0</v>
      </c>
      <c r="Q8" s="14">
        <f t="shared" si="2"/>
        <v>0</v>
      </c>
      <c r="R8" s="14">
        <f t="shared" si="2"/>
        <v>0</v>
      </c>
      <c r="S8" s="16">
        <f>IFERROR(F8/D8/12/1.49,0)</f>
        <v>0</v>
      </c>
      <c r="T8" s="16">
        <f>IFERROR(G8/D8/12/1.49,0)</f>
        <v>0</v>
      </c>
    </row>
    <row r="9" spans="1:20" ht="21" customHeight="1">
      <c r="A9" s="1" t="s">
        <v>47</v>
      </c>
      <c r="B9" s="3" t="s">
        <v>53</v>
      </c>
      <c r="C9" s="13"/>
      <c r="D9" s="13"/>
      <c r="E9" s="14">
        <f>F9+G9+R9</f>
        <v>0</v>
      </c>
      <c r="F9" s="13"/>
      <c r="G9" s="14">
        <f>SUM(H9:Q9)</f>
        <v>0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6">
        <f>IFERROR(F9/D9/12/1.49,0)</f>
        <v>0</v>
      </c>
      <c r="T9" s="16">
        <f>IFERROR(G9/D9/12/1.49,0)</f>
        <v>0</v>
      </c>
    </row>
    <row r="10" spans="1:20" ht="21" customHeight="1">
      <c r="A10" s="17" t="s">
        <v>47</v>
      </c>
      <c r="B10" s="12" t="s">
        <v>54</v>
      </c>
      <c r="C10" s="18"/>
      <c r="D10" s="18"/>
      <c r="E10" s="19"/>
      <c r="F10" s="18"/>
      <c r="G10" s="19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20"/>
      <c r="T10" s="20"/>
    </row>
    <row r="11" spans="1:20" ht="21" customHeight="1">
      <c r="A11" s="1" t="s">
        <v>47</v>
      </c>
      <c r="B11" s="3" t="s">
        <v>55</v>
      </c>
      <c r="C11" s="13"/>
      <c r="D11" s="13"/>
      <c r="E11" s="14">
        <f>F11+G11+R11</f>
        <v>0</v>
      </c>
      <c r="F11" s="13"/>
      <c r="G11" s="14">
        <f>SUM(H11:Q11)</f>
        <v>0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6">
        <f>IFERROR(F11/D11/12/1.49,0)</f>
        <v>0</v>
      </c>
      <c r="T11" s="16">
        <f>IFERROR(G11/D11/12/1.49,0)</f>
        <v>0</v>
      </c>
    </row>
    <row r="12" spans="1:20" ht="21" customHeight="1">
      <c r="A12" s="17" t="s">
        <v>47</v>
      </c>
      <c r="B12" s="12" t="s">
        <v>54</v>
      </c>
      <c r="C12" s="18"/>
      <c r="D12" s="18"/>
      <c r="E12" s="19"/>
      <c r="F12" s="18"/>
      <c r="G12" s="19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0"/>
      <c r="T12" s="20"/>
    </row>
    <row r="13" spans="1:20" ht="21" customHeight="1">
      <c r="A13" s="1" t="s">
        <v>28</v>
      </c>
      <c r="B13" s="3" t="s">
        <v>56</v>
      </c>
      <c r="C13" s="13"/>
      <c r="D13" s="13"/>
      <c r="E13" s="14">
        <f>F13+G13+R13</f>
        <v>0</v>
      </c>
      <c r="F13" s="13"/>
      <c r="G13" s="14">
        <f>SUM(H13:Q13)</f>
        <v>0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6">
        <f>IFERROR(F13/D13/12/1.49,0)</f>
        <v>0</v>
      </c>
      <c r="T13" s="16">
        <f>IFERROR(G13/D13/12/1.49,0)</f>
        <v>0</v>
      </c>
    </row>
    <row r="14" spans="1:20" ht="21" customHeight="1">
      <c r="A14" s="17" t="s">
        <v>47</v>
      </c>
      <c r="B14" s="12" t="s">
        <v>54</v>
      </c>
      <c r="C14" s="18"/>
      <c r="D14" s="18"/>
      <c r="E14" s="19"/>
      <c r="F14" s="18"/>
      <c r="G14" s="19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1"/>
      <c r="T14" s="20"/>
    </row>
    <row r="15" spans="1:20" ht="21" customHeight="1">
      <c r="A15" s="1" t="s">
        <v>29</v>
      </c>
      <c r="B15" s="3" t="s">
        <v>57</v>
      </c>
      <c r="C15" s="13"/>
      <c r="D15" s="13"/>
      <c r="E15" s="14">
        <f t="shared" ref="E15:E21" si="3">F15+G15+R15</f>
        <v>0</v>
      </c>
      <c r="F15" s="13"/>
      <c r="G15" s="14">
        <f t="shared" ref="G15:G21" si="4">SUM(H15:Q15)</f>
        <v>0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6">
        <f t="shared" ref="S15:S38" si="5">IFERROR(F15/D15/12/1.49,0)</f>
        <v>0</v>
      </c>
      <c r="T15" s="16">
        <f t="shared" ref="T15:T38" si="6">IFERROR(G15/D15/12/1.49,0)</f>
        <v>0</v>
      </c>
    </row>
    <row r="16" spans="1:20" ht="21" customHeight="1">
      <c r="A16" s="1" t="s">
        <v>30</v>
      </c>
      <c r="B16" s="3" t="s">
        <v>58</v>
      </c>
      <c r="C16" s="13"/>
      <c r="D16" s="13"/>
      <c r="E16" s="14">
        <f t="shared" si="3"/>
        <v>0</v>
      </c>
      <c r="F16" s="13"/>
      <c r="G16" s="14">
        <f t="shared" si="4"/>
        <v>0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6">
        <f t="shared" si="5"/>
        <v>0</v>
      </c>
      <c r="T16" s="16">
        <f t="shared" si="6"/>
        <v>0</v>
      </c>
    </row>
    <row r="17" spans="1:20" ht="21" customHeight="1">
      <c r="A17" s="1" t="s">
        <v>59</v>
      </c>
      <c r="B17" s="3" t="s">
        <v>60</v>
      </c>
      <c r="C17" s="13"/>
      <c r="D17" s="13"/>
      <c r="E17" s="14">
        <f t="shared" si="3"/>
        <v>0</v>
      </c>
      <c r="F17" s="13"/>
      <c r="G17" s="14">
        <f t="shared" si="4"/>
        <v>0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6">
        <f t="shared" si="5"/>
        <v>0</v>
      </c>
      <c r="T17" s="16">
        <f t="shared" si="6"/>
        <v>0</v>
      </c>
    </row>
    <row r="18" spans="1:20" ht="21" customHeight="1">
      <c r="A18" s="1" t="s">
        <v>32</v>
      </c>
      <c r="B18" s="3" t="s">
        <v>61</v>
      </c>
      <c r="C18" s="13"/>
      <c r="D18" s="13"/>
      <c r="E18" s="14">
        <f t="shared" si="3"/>
        <v>0</v>
      </c>
      <c r="F18" s="13"/>
      <c r="G18" s="14">
        <f t="shared" si="4"/>
        <v>0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6">
        <f t="shared" si="5"/>
        <v>0</v>
      </c>
      <c r="T18" s="16">
        <f t="shared" si="6"/>
        <v>0</v>
      </c>
    </row>
    <row r="19" spans="1:20" ht="21" customHeight="1">
      <c r="A19" s="1" t="s">
        <v>62</v>
      </c>
      <c r="B19" s="3" t="s">
        <v>63</v>
      </c>
      <c r="C19" s="13"/>
      <c r="D19" s="13"/>
      <c r="E19" s="14">
        <f t="shared" si="3"/>
        <v>0</v>
      </c>
      <c r="F19" s="13"/>
      <c r="G19" s="14">
        <f t="shared" si="4"/>
        <v>0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6">
        <f t="shared" si="5"/>
        <v>0</v>
      </c>
      <c r="T19" s="16">
        <f t="shared" si="6"/>
        <v>0</v>
      </c>
    </row>
    <row r="20" spans="1:20" ht="21" customHeight="1">
      <c r="A20" s="1" t="s">
        <v>34</v>
      </c>
      <c r="B20" s="3" t="s">
        <v>64</v>
      </c>
      <c r="C20" s="13"/>
      <c r="D20" s="13"/>
      <c r="E20" s="14">
        <f t="shared" si="3"/>
        <v>0</v>
      </c>
      <c r="F20" s="13"/>
      <c r="G20" s="14">
        <f t="shared" si="4"/>
        <v>0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6">
        <f t="shared" si="5"/>
        <v>0</v>
      </c>
      <c r="T20" s="16">
        <f t="shared" si="6"/>
        <v>0</v>
      </c>
    </row>
    <row r="21" spans="1:20" ht="21" customHeight="1">
      <c r="A21" s="1" t="s">
        <v>35</v>
      </c>
      <c r="B21" s="3" t="s">
        <v>65</v>
      </c>
      <c r="C21" s="13"/>
      <c r="D21" s="13"/>
      <c r="E21" s="14">
        <f t="shared" si="3"/>
        <v>0</v>
      </c>
      <c r="F21" s="13"/>
      <c r="G21" s="14">
        <f t="shared" si="4"/>
        <v>0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6">
        <f t="shared" si="5"/>
        <v>0</v>
      </c>
      <c r="T21" s="16">
        <f t="shared" si="6"/>
        <v>0</v>
      </c>
    </row>
    <row r="22" spans="1:20" ht="21" customHeight="1">
      <c r="A22" s="1" t="s">
        <v>36</v>
      </c>
      <c r="B22" s="3" t="s">
        <v>66</v>
      </c>
      <c r="C22" s="13">
        <f t="shared" ref="C22:R22" si="7">C23+C24</f>
        <v>0</v>
      </c>
      <c r="D22" s="14">
        <f t="shared" si="7"/>
        <v>0</v>
      </c>
      <c r="E22" s="14">
        <f t="shared" si="7"/>
        <v>0</v>
      </c>
      <c r="F22" s="14">
        <f t="shared" si="7"/>
        <v>0</v>
      </c>
      <c r="G22" s="14">
        <f t="shared" si="7"/>
        <v>0</v>
      </c>
      <c r="H22" s="14">
        <f t="shared" si="7"/>
        <v>0</v>
      </c>
      <c r="I22" s="14">
        <f t="shared" si="7"/>
        <v>0</v>
      </c>
      <c r="J22" s="14">
        <f t="shared" si="7"/>
        <v>0</v>
      </c>
      <c r="K22" s="14">
        <f t="shared" si="7"/>
        <v>0</v>
      </c>
      <c r="L22" s="14">
        <f t="shared" si="7"/>
        <v>0</v>
      </c>
      <c r="M22" s="14">
        <f t="shared" si="7"/>
        <v>0</v>
      </c>
      <c r="N22" s="14">
        <f t="shared" si="7"/>
        <v>0</v>
      </c>
      <c r="O22" s="14">
        <f t="shared" si="7"/>
        <v>0</v>
      </c>
      <c r="P22" s="14">
        <f t="shared" si="7"/>
        <v>0</v>
      </c>
      <c r="Q22" s="14">
        <f t="shared" si="7"/>
        <v>0</v>
      </c>
      <c r="R22" s="14">
        <f t="shared" si="7"/>
        <v>0</v>
      </c>
      <c r="S22" s="16">
        <f t="shared" si="5"/>
        <v>0</v>
      </c>
      <c r="T22" s="16">
        <f t="shared" si="6"/>
        <v>0</v>
      </c>
    </row>
    <row r="23" spans="1:20" ht="21" customHeight="1">
      <c r="A23" s="17" t="s">
        <v>47</v>
      </c>
      <c r="B23" s="12" t="s">
        <v>67</v>
      </c>
      <c r="C23" s="18"/>
      <c r="D23" s="18"/>
      <c r="E23" s="19">
        <f>F23+G23+R23</f>
        <v>0</v>
      </c>
      <c r="F23" s="18"/>
      <c r="G23" s="19">
        <f>SUM(H23:Q23)</f>
        <v>0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20">
        <f t="shared" si="5"/>
        <v>0</v>
      </c>
      <c r="T23" s="20">
        <f t="shared" si="6"/>
        <v>0</v>
      </c>
    </row>
    <row r="24" spans="1:20" ht="21" customHeight="1">
      <c r="A24" s="17" t="s">
        <v>47</v>
      </c>
      <c r="B24" s="12" t="s">
        <v>68</v>
      </c>
      <c r="C24" s="18"/>
      <c r="D24" s="18"/>
      <c r="E24" s="19">
        <f>F24+G24+R24</f>
        <v>0</v>
      </c>
      <c r="F24" s="18"/>
      <c r="G24" s="19">
        <f>SUM(H24:Q24)</f>
        <v>0</v>
      </c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20">
        <f t="shared" si="5"/>
        <v>0</v>
      </c>
      <c r="T24" s="20">
        <f t="shared" si="6"/>
        <v>0</v>
      </c>
    </row>
    <row r="25" spans="1:20" ht="21" customHeight="1">
      <c r="A25" s="4" t="s">
        <v>69</v>
      </c>
      <c r="B25" s="8" t="s">
        <v>70</v>
      </c>
      <c r="C25" s="22"/>
      <c r="D25" s="22"/>
      <c r="E25" s="23">
        <f>F25+G25+R25</f>
        <v>0</v>
      </c>
      <c r="F25" s="22"/>
      <c r="G25" s="23">
        <f>SUM(H25:Q25)</f>
        <v>0</v>
      </c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4">
        <f t="shared" si="5"/>
        <v>0</v>
      </c>
      <c r="T25" s="24">
        <f t="shared" si="6"/>
        <v>0</v>
      </c>
    </row>
    <row r="26" spans="1:20" ht="21" customHeight="1">
      <c r="A26" s="4" t="s">
        <v>71</v>
      </c>
      <c r="B26" s="8" t="s">
        <v>72</v>
      </c>
      <c r="C26" s="22"/>
      <c r="D26" s="22"/>
      <c r="E26" s="23">
        <f>F26+G26+R26</f>
        <v>0</v>
      </c>
      <c r="F26" s="22"/>
      <c r="G26" s="23">
        <f>SUM(H26:Q26)</f>
        <v>0</v>
      </c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4">
        <f t="shared" si="5"/>
        <v>0</v>
      </c>
      <c r="T26" s="24">
        <f t="shared" si="6"/>
        <v>0</v>
      </c>
    </row>
    <row r="27" spans="1:20" ht="21" customHeight="1">
      <c r="A27" s="4" t="s">
        <v>73</v>
      </c>
      <c r="B27" s="8" t="s">
        <v>74</v>
      </c>
      <c r="C27" s="22">
        <f t="shared" ref="C27:R27" si="8">C28+C29+C30</f>
        <v>0</v>
      </c>
      <c r="D27" s="23">
        <f t="shared" si="8"/>
        <v>0</v>
      </c>
      <c r="E27" s="23">
        <f t="shared" si="8"/>
        <v>0</v>
      </c>
      <c r="F27" s="23">
        <f t="shared" si="8"/>
        <v>0</v>
      </c>
      <c r="G27" s="23">
        <f t="shared" si="8"/>
        <v>0</v>
      </c>
      <c r="H27" s="23">
        <f t="shared" si="8"/>
        <v>0</v>
      </c>
      <c r="I27" s="23">
        <f t="shared" si="8"/>
        <v>0</v>
      </c>
      <c r="J27" s="23">
        <f t="shared" si="8"/>
        <v>0</v>
      </c>
      <c r="K27" s="23">
        <f t="shared" si="8"/>
        <v>0</v>
      </c>
      <c r="L27" s="23">
        <f t="shared" si="8"/>
        <v>0</v>
      </c>
      <c r="M27" s="23">
        <f t="shared" si="8"/>
        <v>0</v>
      </c>
      <c r="N27" s="23">
        <f t="shared" si="8"/>
        <v>0</v>
      </c>
      <c r="O27" s="23">
        <f t="shared" si="8"/>
        <v>0</v>
      </c>
      <c r="P27" s="23">
        <f t="shared" si="8"/>
        <v>0</v>
      </c>
      <c r="Q27" s="23">
        <f t="shared" si="8"/>
        <v>0</v>
      </c>
      <c r="R27" s="23">
        <f t="shared" si="8"/>
        <v>0</v>
      </c>
      <c r="S27" s="24">
        <f t="shared" si="5"/>
        <v>0</v>
      </c>
      <c r="T27" s="24">
        <f t="shared" si="6"/>
        <v>0</v>
      </c>
    </row>
    <row r="28" spans="1:20" ht="21" customHeight="1">
      <c r="A28" s="17" t="s">
        <v>47</v>
      </c>
      <c r="B28" s="12" t="s">
        <v>75</v>
      </c>
      <c r="C28" s="18"/>
      <c r="D28" s="18"/>
      <c r="E28" s="19">
        <f>F28+G28+R28</f>
        <v>0</v>
      </c>
      <c r="F28" s="18"/>
      <c r="G28" s="19">
        <f>SUM(H28:Q28)</f>
        <v>0</v>
      </c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20">
        <f t="shared" si="5"/>
        <v>0</v>
      </c>
      <c r="T28" s="20">
        <f t="shared" si="6"/>
        <v>0</v>
      </c>
    </row>
    <row r="29" spans="1:20" ht="21" customHeight="1">
      <c r="A29" s="17" t="s">
        <v>47</v>
      </c>
      <c r="B29" s="12" t="s">
        <v>76</v>
      </c>
      <c r="C29" s="18"/>
      <c r="D29" s="18"/>
      <c r="E29" s="19">
        <f>F29+G29+R29</f>
        <v>0</v>
      </c>
      <c r="F29" s="18"/>
      <c r="G29" s="19">
        <f>SUM(H29:Q29)</f>
        <v>0</v>
      </c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20">
        <f t="shared" si="5"/>
        <v>0</v>
      </c>
      <c r="T29" s="20">
        <f t="shared" si="6"/>
        <v>0</v>
      </c>
    </row>
    <row r="30" spans="1:20" ht="21" customHeight="1">
      <c r="A30" s="17" t="s">
        <v>47</v>
      </c>
      <c r="B30" s="12" t="s">
        <v>77</v>
      </c>
      <c r="C30" s="18"/>
      <c r="D30" s="18"/>
      <c r="E30" s="19">
        <f>F30+G30+R30</f>
        <v>0</v>
      </c>
      <c r="F30" s="18"/>
      <c r="G30" s="19">
        <f>SUM(H30:Q30)</f>
        <v>0</v>
      </c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20">
        <f t="shared" si="5"/>
        <v>0</v>
      </c>
      <c r="T30" s="20">
        <f t="shared" si="6"/>
        <v>0</v>
      </c>
    </row>
    <row r="31" spans="1:20" ht="21" customHeight="1">
      <c r="A31" s="4" t="s">
        <v>78</v>
      </c>
      <c r="B31" s="8" t="s">
        <v>79</v>
      </c>
      <c r="C31" s="22">
        <f t="shared" ref="C31:R31" si="9">C32+C33+C34</f>
        <v>0</v>
      </c>
      <c r="D31" s="23">
        <f t="shared" si="9"/>
        <v>0</v>
      </c>
      <c r="E31" s="23">
        <f t="shared" si="9"/>
        <v>0</v>
      </c>
      <c r="F31" s="23">
        <f t="shared" si="9"/>
        <v>0</v>
      </c>
      <c r="G31" s="23">
        <f t="shared" si="9"/>
        <v>0</v>
      </c>
      <c r="H31" s="23">
        <f t="shared" si="9"/>
        <v>0</v>
      </c>
      <c r="I31" s="23">
        <f t="shared" si="9"/>
        <v>0</v>
      </c>
      <c r="J31" s="23">
        <f t="shared" si="9"/>
        <v>0</v>
      </c>
      <c r="K31" s="23">
        <f t="shared" si="9"/>
        <v>0</v>
      </c>
      <c r="L31" s="23">
        <f t="shared" si="9"/>
        <v>0</v>
      </c>
      <c r="M31" s="23">
        <f t="shared" si="9"/>
        <v>0</v>
      </c>
      <c r="N31" s="23">
        <f t="shared" si="9"/>
        <v>0</v>
      </c>
      <c r="O31" s="23">
        <f t="shared" si="9"/>
        <v>0</v>
      </c>
      <c r="P31" s="23">
        <f t="shared" si="9"/>
        <v>0</v>
      </c>
      <c r="Q31" s="23">
        <f t="shared" si="9"/>
        <v>0</v>
      </c>
      <c r="R31" s="23">
        <f t="shared" si="9"/>
        <v>0</v>
      </c>
      <c r="S31" s="24">
        <f t="shared" si="5"/>
        <v>0</v>
      </c>
      <c r="T31" s="24">
        <f t="shared" si="6"/>
        <v>0</v>
      </c>
    </row>
    <row r="32" spans="1:20" ht="21" customHeight="1">
      <c r="A32" s="17" t="s">
        <v>47</v>
      </c>
      <c r="B32" s="12" t="s">
        <v>80</v>
      </c>
      <c r="C32" s="18"/>
      <c r="D32" s="18"/>
      <c r="E32" s="19">
        <f>F32+G32+R32</f>
        <v>0</v>
      </c>
      <c r="F32" s="18"/>
      <c r="G32" s="19">
        <f>SUM(H32:Q32)</f>
        <v>0</v>
      </c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20">
        <f t="shared" si="5"/>
        <v>0</v>
      </c>
      <c r="T32" s="20">
        <f t="shared" si="6"/>
        <v>0</v>
      </c>
    </row>
    <row r="33" spans="1:20" ht="21" customHeight="1">
      <c r="A33" s="17" t="s">
        <v>47</v>
      </c>
      <c r="B33" s="12" t="s">
        <v>81</v>
      </c>
      <c r="C33" s="18"/>
      <c r="D33" s="18"/>
      <c r="E33" s="19">
        <f>F33+G33+R33</f>
        <v>0</v>
      </c>
      <c r="F33" s="18"/>
      <c r="G33" s="19">
        <f>SUM(H33:Q33)</f>
        <v>0</v>
      </c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20">
        <f t="shared" si="5"/>
        <v>0</v>
      </c>
      <c r="T33" s="20">
        <f t="shared" si="6"/>
        <v>0</v>
      </c>
    </row>
    <row r="34" spans="1:20" ht="21" customHeight="1">
      <c r="A34" s="17" t="s">
        <v>47</v>
      </c>
      <c r="B34" s="12" t="s">
        <v>82</v>
      </c>
      <c r="C34" s="18"/>
      <c r="D34" s="18"/>
      <c r="E34" s="19">
        <f>F34+G34+R34</f>
        <v>0</v>
      </c>
      <c r="F34" s="18"/>
      <c r="G34" s="19">
        <f>SUM(H34:Q34)</f>
        <v>0</v>
      </c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20">
        <f t="shared" si="5"/>
        <v>0</v>
      </c>
      <c r="T34" s="20">
        <f t="shared" si="6"/>
        <v>0</v>
      </c>
    </row>
    <row r="35" spans="1:20" ht="21" customHeight="1">
      <c r="A35" s="4" t="s">
        <v>83</v>
      </c>
      <c r="B35" s="8" t="s">
        <v>84</v>
      </c>
      <c r="C35" s="9">
        <f t="shared" ref="C35:R35" si="10">C36+C37+C38</f>
        <v>0</v>
      </c>
      <c r="D35" s="10">
        <f t="shared" si="10"/>
        <v>0</v>
      </c>
      <c r="E35" s="10">
        <f t="shared" si="10"/>
        <v>0</v>
      </c>
      <c r="F35" s="10">
        <f t="shared" si="10"/>
        <v>0</v>
      </c>
      <c r="G35" s="10">
        <f t="shared" si="10"/>
        <v>0</v>
      </c>
      <c r="H35" s="10">
        <f t="shared" si="10"/>
        <v>0</v>
      </c>
      <c r="I35" s="10">
        <f t="shared" si="10"/>
        <v>0</v>
      </c>
      <c r="J35" s="10">
        <f t="shared" si="10"/>
        <v>0</v>
      </c>
      <c r="K35" s="10">
        <f t="shared" si="10"/>
        <v>0</v>
      </c>
      <c r="L35" s="10">
        <f t="shared" si="10"/>
        <v>0</v>
      </c>
      <c r="M35" s="10">
        <f t="shared" si="10"/>
        <v>0</v>
      </c>
      <c r="N35" s="10">
        <f t="shared" si="10"/>
        <v>0</v>
      </c>
      <c r="O35" s="10">
        <f t="shared" si="10"/>
        <v>0</v>
      </c>
      <c r="P35" s="10">
        <f t="shared" si="10"/>
        <v>0</v>
      </c>
      <c r="Q35" s="10">
        <f t="shared" si="10"/>
        <v>0</v>
      </c>
      <c r="R35" s="10">
        <f t="shared" si="10"/>
        <v>0</v>
      </c>
      <c r="S35" s="11">
        <f t="shared" si="5"/>
        <v>0</v>
      </c>
      <c r="T35" s="11">
        <f t="shared" si="6"/>
        <v>0</v>
      </c>
    </row>
    <row r="36" spans="1:20" ht="21" customHeight="1">
      <c r="A36" s="17" t="s">
        <v>47</v>
      </c>
      <c r="B36" s="12" t="s">
        <v>85</v>
      </c>
      <c r="C36" s="18"/>
      <c r="D36" s="18"/>
      <c r="E36" s="19">
        <f>F36+G36+R36</f>
        <v>0</v>
      </c>
      <c r="F36" s="18"/>
      <c r="G36" s="19">
        <f>SUM(H36:Q36)</f>
        <v>0</v>
      </c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20">
        <f t="shared" si="5"/>
        <v>0</v>
      </c>
      <c r="T36" s="20">
        <f t="shared" si="6"/>
        <v>0</v>
      </c>
    </row>
    <row r="37" spans="1:20" ht="21" customHeight="1">
      <c r="A37" s="17" t="s">
        <v>47</v>
      </c>
      <c r="B37" s="12" t="s">
        <v>86</v>
      </c>
      <c r="C37" s="18"/>
      <c r="D37" s="18"/>
      <c r="E37" s="19">
        <f>F37+G37+R37</f>
        <v>0</v>
      </c>
      <c r="F37" s="18"/>
      <c r="G37" s="19">
        <f>SUM(H37:Q37)</f>
        <v>0</v>
      </c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20">
        <f t="shared" si="5"/>
        <v>0</v>
      </c>
      <c r="T37" s="20">
        <f t="shared" si="6"/>
        <v>0</v>
      </c>
    </row>
    <row r="38" spans="1:20" ht="21" customHeight="1">
      <c r="A38" s="17" t="s">
        <v>47</v>
      </c>
      <c r="B38" s="12" t="s">
        <v>87</v>
      </c>
      <c r="C38" s="18"/>
      <c r="D38" s="18"/>
      <c r="E38" s="19">
        <f>F38+G38+R38</f>
        <v>0</v>
      </c>
      <c r="F38" s="18"/>
      <c r="G38" s="19">
        <f>SUM(H38:Q38)</f>
        <v>0</v>
      </c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20">
        <f t="shared" si="5"/>
        <v>0</v>
      </c>
      <c r="T38" s="20">
        <f t="shared" si="6"/>
        <v>0</v>
      </c>
    </row>
  </sheetData>
  <sheetProtection sheet="1" formatCells="0" formatColumns="0" formatRows="0" insertColumns="0" insertRows="0"/>
  <mergeCells count="13">
    <mergeCell ref="H2:Q2"/>
    <mergeCell ref="E1:R1"/>
    <mergeCell ref="S1:T1"/>
    <mergeCell ref="A1:A3"/>
    <mergeCell ref="B1:B3"/>
    <mergeCell ref="C1:C3"/>
    <mergeCell ref="D1:D3"/>
    <mergeCell ref="E2:E3"/>
    <mergeCell ref="F2:F3"/>
    <mergeCell ref="G2:G3"/>
    <mergeCell ref="R2:R3"/>
    <mergeCell ref="S2:S3"/>
    <mergeCell ref="T2:T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3A8C2-DE25-0985-5E47-BAA33634F5BC}">
  <dimension ref="A1:T3"/>
  <sheetViews>
    <sheetView workbookViewId="0"/>
  </sheetViews>
  <sheetFormatPr defaultColWidth="9.140625" defaultRowHeight="11.25" customHeight="1"/>
  <sheetData>
    <row r="1" spans="1:20" ht="11.25" customHeight="1">
      <c r="A1" s="26" t="s">
        <v>88</v>
      </c>
      <c r="B1" s="26" t="s">
        <v>89</v>
      </c>
      <c r="C1" s="26" t="s">
        <v>90</v>
      </c>
      <c r="D1" s="26" t="s">
        <v>91</v>
      </c>
      <c r="E1" s="26" t="s">
        <v>92</v>
      </c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 t="s">
        <v>93</v>
      </c>
      <c r="T1" s="26"/>
    </row>
    <row r="2" spans="1:20" ht="11.25" customHeight="1">
      <c r="A2" s="26"/>
      <c r="B2" s="26"/>
      <c r="C2" s="26"/>
      <c r="D2" s="26"/>
      <c r="E2" s="26" t="s">
        <v>94</v>
      </c>
      <c r="F2" s="26" t="s">
        <v>95</v>
      </c>
      <c r="G2" s="26" t="s">
        <v>96</v>
      </c>
      <c r="H2" s="26" t="s">
        <v>97</v>
      </c>
      <c r="I2" s="26"/>
      <c r="J2" s="26"/>
      <c r="K2" s="26"/>
      <c r="L2" s="26"/>
      <c r="M2" s="26"/>
      <c r="N2" s="26"/>
      <c r="O2" s="26"/>
      <c r="P2" s="26"/>
      <c r="Q2" s="26"/>
      <c r="R2" s="26" t="s">
        <v>98</v>
      </c>
      <c r="S2" s="26" t="s">
        <v>99</v>
      </c>
      <c r="T2" s="26" t="s">
        <v>100</v>
      </c>
    </row>
    <row r="3" spans="1:20" ht="11.25" customHeight="1">
      <c r="A3" s="26"/>
      <c r="B3" s="26"/>
      <c r="C3" s="26"/>
      <c r="D3" s="26"/>
      <c r="E3" s="26"/>
      <c r="F3" s="26"/>
      <c r="G3" s="26"/>
      <c r="H3" t="s">
        <v>101</v>
      </c>
      <c r="I3" t="s">
        <v>102</v>
      </c>
      <c r="J3" t="s">
        <v>103</v>
      </c>
      <c r="K3" t="s">
        <v>104</v>
      </c>
      <c r="L3" t="s">
        <v>105</v>
      </c>
      <c r="M3" t="s">
        <v>106</v>
      </c>
      <c r="N3" t="s">
        <v>107</v>
      </c>
      <c r="O3" t="s">
        <v>108</v>
      </c>
      <c r="P3" t="s">
        <v>109</v>
      </c>
      <c r="Q3" t="s">
        <v>110</v>
      </c>
      <c r="R3" s="26"/>
      <c r="S3" s="26"/>
      <c r="T3" s="26"/>
    </row>
  </sheetData>
  <mergeCells count="13">
    <mergeCell ref="H2:Q2"/>
    <mergeCell ref="E1:R1"/>
    <mergeCell ref="S1:T1"/>
    <mergeCell ref="A1:A3"/>
    <mergeCell ref="B1:B3"/>
    <mergeCell ref="C1:C3"/>
    <mergeCell ref="D1:D3"/>
    <mergeCell ref="E2:E3"/>
    <mergeCell ref="F2:F3"/>
    <mergeCell ref="G2:G3"/>
    <mergeCell ref="R2:R3"/>
    <mergeCell ref="S2:S3"/>
    <mergeCell ref="T2:T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Evaluation Version</vt:lpstr>
      <vt:lpstr>summary-detail</vt:lpstr>
      <vt:lpstr>Biểu mẫu số 2a</vt:lpstr>
      <vt:lpstr>HiddenSheet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Vũ Hùng</cp:lastModifiedBy>
  <dcterms:modified xsi:type="dcterms:W3CDTF">2022-10-18T16:11:12Z</dcterms:modified>
  <cp:category/>
</cp:coreProperties>
</file>