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acca\OneDrive\Documents\"/>
    </mc:Choice>
  </mc:AlternateContent>
  <xr:revisionPtr revIDLastSave="0" documentId="13_ncr:1_{7887AB0C-CED3-4A10-906A-248D2F8EF5BE}" xr6:coauthVersionLast="47" xr6:coauthVersionMax="47" xr10:uidLastSave="{00000000-0000-0000-0000-000000000000}"/>
  <bookViews>
    <workbookView xWindow="-38520" yWindow="-105" windowWidth="38640" windowHeight="21120" xr2:uid="{E4267482-7ACE-4B44-AFF0-EFE5FDE5DF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1" l="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6" i="1"/>
  <c r="E7" i="1"/>
  <c r="E8" i="1"/>
  <c r="E9" i="1"/>
  <c r="E10" i="1"/>
  <c r="E11" i="1"/>
  <c r="E12" i="1"/>
  <c r="E13" i="1"/>
  <c r="E14" i="1"/>
  <c r="E15" i="1"/>
  <c r="E16" i="1"/>
  <c r="E17" i="1"/>
  <c r="E18" i="1"/>
  <c r="E4" i="1"/>
  <c r="E5" i="1"/>
  <c r="C367" i="1" a="1"/>
  <c r="C367" i="1"/>
  <c r="C366" i="1" a="1"/>
  <c r="C366" i="1"/>
  <c r="C365" i="1" a="1"/>
  <c r="C365" i="1"/>
  <c r="C364" i="1" a="1"/>
  <c r="C364" i="1"/>
  <c r="C363" i="1" a="1"/>
  <c r="C363" i="1"/>
  <c r="C362" i="1" a="1"/>
  <c r="C362" i="1"/>
  <c r="C361" i="1" a="1"/>
  <c r="C361" i="1"/>
  <c r="C360" i="1" a="1"/>
  <c r="C360" i="1"/>
  <c r="C359" i="1" a="1"/>
  <c r="C359" i="1"/>
  <c r="C358" i="1" a="1"/>
  <c r="C358" i="1"/>
  <c r="C357" i="1" a="1"/>
  <c r="C357" i="1"/>
  <c r="C356" i="1" a="1"/>
  <c r="C356" i="1"/>
  <c r="C355" i="1" a="1"/>
  <c r="C355" i="1"/>
  <c r="C354" i="1" a="1"/>
  <c r="C354" i="1"/>
  <c r="C353" i="1" a="1"/>
  <c r="C353" i="1"/>
  <c r="C352" i="1" a="1"/>
  <c r="C352" i="1"/>
  <c r="C351" i="1" a="1"/>
  <c r="C351" i="1"/>
  <c r="C350" i="1" a="1"/>
  <c r="C350" i="1"/>
  <c r="C349" i="1" a="1"/>
  <c r="C349" i="1"/>
  <c r="C348" i="1" a="1"/>
  <c r="C348" i="1"/>
  <c r="C347" i="1" a="1"/>
  <c r="C347" i="1"/>
  <c r="C346" i="1" a="1"/>
  <c r="C346" i="1"/>
  <c r="C345" i="1" a="1"/>
  <c r="C345" i="1"/>
  <c r="C344" i="1" a="1"/>
  <c r="C344" i="1"/>
  <c r="C343" i="1" a="1"/>
  <c r="C343" i="1"/>
  <c r="C342" i="1" a="1"/>
  <c r="C342" i="1"/>
  <c r="C341" i="1" a="1"/>
  <c r="C341" i="1"/>
  <c r="C340" i="1" a="1"/>
  <c r="C340" i="1"/>
  <c r="C339" i="1" a="1"/>
  <c r="C339" i="1"/>
  <c r="C338" i="1" a="1"/>
  <c r="C338" i="1"/>
  <c r="C337" i="1" a="1"/>
  <c r="C337" i="1"/>
  <c r="C336" i="1" a="1"/>
  <c r="C336" i="1"/>
  <c r="C335" i="1" a="1"/>
  <c r="C335" i="1"/>
  <c r="C334" i="1" a="1"/>
  <c r="C334" i="1"/>
  <c r="C333" i="1" a="1"/>
  <c r="C333" i="1"/>
  <c r="C332" i="1" a="1"/>
  <c r="C332" i="1"/>
  <c r="C331" i="1" a="1"/>
  <c r="C331" i="1"/>
  <c r="C330" i="1" a="1"/>
  <c r="C330" i="1"/>
  <c r="C329" i="1" a="1"/>
  <c r="C329" i="1"/>
  <c r="C328" i="1" a="1"/>
  <c r="C328" i="1"/>
  <c r="C327" i="1" a="1"/>
  <c r="C327" i="1"/>
  <c r="C326" i="1" a="1"/>
  <c r="C326" i="1"/>
  <c r="C325" i="1" a="1"/>
  <c r="C325" i="1"/>
  <c r="C324" i="1" a="1"/>
  <c r="C324" i="1"/>
  <c r="C323" i="1" a="1"/>
  <c r="C323" i="1"/>
  <c r="C322" i="1" a="1"/>
  <c r="C322" i="1"/>
  <c r="C321" i="1" a="1"/>
  <c r="C321" i="1"/>
  <c r="C320" i="1" a="1"/>
  <c r="C320" i="1"/>
  <c r="C319" i="1" a="1"/>
  <c r="C319" i="1"/>
  <c r="C318" i="1" a="1"/>
  <c r="C318" i="1"/>
  <c r="C317" i="1" a="1"/>
  <c r="C317" i="1"/>
  <c r="C316" i="1" a="1"/>
  <c r="C316" i="1"/>
  <c r="C315" i="1" a="1"/>
  <c r="C315" i="1"/>
  <c r="C314" i="1" a="1"/>
  <c r="C314" i="1"/>
  <c r="C313" i="1" a="1"/>
  <c r="C313" i="1"/>
  <c r="C312" i="1" a="1"/>
  <c r="C312" i="1"/>
  <c r="C311" i="1" a="1"/>
  <c r="C311" i="1"/>
  <c r="C310" i="1" a="1"/>
  <c r="C310" i="1"/>
  <c r="C309" i="1" a="1"/>
  <c r="C309" i="1"/>
  <c r="C308" i="1" a="1"/>
  <c r="C308" i="1"/>
  <c r="C307" i="1" a="1"/>
  <c r="C307" i="1"/>
  <c r="C306" i="1" a="1"/>
  <c r="C306" i="1"/>
  <c r="C305" i="1" a="1"/>
  <c r="C305" i="1"/>
  <c r="C304" i="1" a="1"/>
  <c r="C304" i="1"/>
  <c r="C303" i="1" a="1"/>
  <c r="C303" i="1"/>
  <c r="C302" i="1" a="1"/>
  <c r="C302" i="1"/>
  <c r="C301" i="1" a="1"/>
  <c r="C301" i="1"/>
  <c r="C300" i="1" a="1"/>
  <c r="C300" i="1"/>
  <c r="C299" i="1" a="1"/>
  <c r="C299" i="1"/>
  <c r="C298" i="1" a="1"/>
  <c r="C298" i="1"/>
  <c r="C297" i="1" a="1"/>
  <c r="C297" i="1"/>
  <c r="C296" i="1" a="1"/>
  <c r="C296" i="1"/>
  <c r="C295" i="1" a="1"/>
  <c r="C295" i="1"/>
  <c r="C294" i="1" a="1"/>
  <c r="C294" i="1"/>
  <c r="C293" i="1" a="1"/>
  <c r="C293" i="1"/>
  <c r="C292" i="1" a="1"/>
  <c r="C292" i="1"/>
  <c r="C291" i="1" a="1"/>
  <c r="C291" i="1"/>
  <c r="C290" i="1" a="1"/>
  <c r="C290" i="1"/>
  <c r="C289" i="1" a="1"/>
  <c r="C289" i="1"/>
  <c r="C288" i="1" a="1"/>
  <c r="C288" i="1"/>
  <c r="C287" i="1" a="1"/>
  <c r="C287" i="1"/>
  <c r="C286" i="1" a="1"/>
  <c r="C286" i="1"/>
  <c r="C285" i="1" a="1"/>
  <c r="C285" i="1"/>
  <c r="C284" i="1" a="1"/>
  <c r="C284" i="1"/>
  <c r="C283" i="1" a="1"/>
  <c r="C283" i="1"/>
  <c r="C282" i="1" a="1"/>
  <c r="C282" i="1"/>
  <c r="C281" i="1" a="1"/>
  <c r="C281" i="1"/>
  <c r="C280" i="1" a="1"/>
  <c r="C280" i="1"/>
  <c r="C279" i="1" a="1"/>
  <c r="C279" i="1"/>
  <c r="C278" i="1" a="1"/>
  <c r="C278" i="1"/>
  <c r="C277" i="1" a="1"/>
  <c r="C277" i="1"/>
  <c r="C276" i="1" a="1"/>
  <c r="C276" i="1"/>
  <c r="C275" i="1" a="1"/>
  <c r="C275" i="1"/>
  <c r="C274" i="1" a="1"/>
  <c r="C274" i="1"/>
  <c r="C273" i="1" a="1"/>
  <c r="C273" i="1"/>
  <c r="C272" i="1" a="1"/>
  <c r="C272" i="1"/>
  <c r="C271" i="1" a="1"/>
  <c r="C271" i="1"/>
  <c r="C270" i="1" a="1"/>
  <c r="C270" i="1"/>
  <c r="C269" i="1" a="1"/>
  <c r="C269" i="1"/>
  <c r="C268" i="1" a="1"/>
  <c r="C268" i="1"/>
  <c r="C267" i="1" a="1"/>
  <c r="C267" i="1"/>
  <c r="C266" i="1" a="1"/>
  <c r="C266" i="1"/>
  <c r="C265" i="1" a="1"/>
  <c r="C265" i="1"/>
  <c r="C264" i="1" a="1"/>
  <c r="C264" i="1"/>
  <c r="C263" i="1" a="1"/>
  <c r="C263" i="1"/>
  <c r="C262" i="1" a="1"/>
  <c r="C262" i="1"/>
  <c r="C261" i="1" a="1"/>
  <c r="C261" i="1"/>
  <c r="C260" i="1" a="1"/>
  <c r="C260" i="1"/>
  <c r="C259" i="1" a="1"/>
  <c r="C259" i="1"/>
  <c r="C258" i="1" a="1"/>
  <c r="C258" i="1"/>
  <c r="C257" i="1" a="1"/>
  <c r="C257" i="1"/>
  <c r="C256" i="1" a="1"/>
  <c r="C256" i="1"/>
  <c r="C255" i="1" a="1"/>
  <c r="C255" i="1"/>
  <c r="C254" i="1" a="1"/>
  <c r="C254" i="1"/>
  <c r="C253" i="1" a="1"/>
  <c r="C253" i="1"/>
  <c r="C252" i="1" a="1"/>
  <c r="C252" i="1"/>
  <c r="C251" i="1" a="1"/>
  <c r="C251" i="1"/>
  <c r="C250" i="1" a="1"/>
  <c r="C250" i="1"/>
  <c r="C249" i="1" a="1"/>
  <c r="C249" i="1"/>
  <c r="C248" i="1" a="1"/>
  <c r="C248" i="1"/>
  <c r="C247" i="1" a="1"/>
  <c r="C247" i="1"/>
  <c r="C246" i="1" a="1"/>
  <c r="C246" i="1"/>
  <c r="C245" i="1" a="1"/>
  <c r="C245" i="1"/>
  <c r="C244" i="1" a="1"/>
  <c r="C244" i="1"/>
  <c r="C243" i="1" a="1"/>
  <c r="C243" i="1"/>
  <c r="C242" i="1" a="1"/>
  <c r="C242" i="1"/>
  <c r="C241" i="1" a="1"/>
  <c r="C241" i="1"/>
  <c r="C240" i="1" a="1"/>
  <c r="C240" i="1"/>
  <c r="C239" i="1" a="1"/>
  <c r="C239" i="1"/>
  <c r="C238" i="1" a="1"/>
  <c r="C238" i="1"/>
  <c r="C237" i="1" a="1"/>
  <c r="C237" i="1"/>
  <c r="C236" i="1" a="1"/>
  <c r="C236" i="1"/>
  <c r="C235" i="1" a="1"/>
  <c r="C235" i="1"/>
  <c r="C234" i="1" a="1"/>
  <c r="C234" i="1"/>
  <c r="C233" i="1" a="1"/>
  <c r="C233" i="1"/>
  <c r="C232" i="1" a="1"/>
  <c r="C232" i="1"/>
  <c r="C231" i="1" a="1"/>
  <c r="C231" i="1"/>
  <c r="C230" i="1" a="1"/>
  <c r="C230" i="1"/>
  <c r="C229" i="1" a="1"/>
  <c r="C229" i="1"/>
  <c r="C228" i="1" a="1"/>
  <c r="C228" i="1"/>
  <c r="C227" i="1" a="1"/>
  <c r="C227" i="1"/>
  <c r="C226" i="1" a="1"/>
  <c r="C226" i="1"/>
  <c r="C225" i="1" a="1"/>
  <c r="C225" i="1"/>
  <c r="C224" i="1" a="1"/>
  <c r="C224" i="1"/>
  <c r="C223" i="1" a="1"/>
  <c r="C223" i="1"/>
  <c r="C222" i="1" a="1"/>
  <c r="C222" i="1"/>
  <c r="C221" i="1" a="1"/>
  <c r="C221" i="1"/>
  <c r="C220" i="1" a="1"/>
  <c r="C220" i="1"/>
  <c r="C219" i="1" a="1"/>
  <c r="C219" i="1"/>
  <c r="C218" i="1" a="1"/>
  <c r="C218" i="1"/>
  <c r="C217" i="1" a="1"/>
  <c r="C217" i="1"/>
  <c r="C216" i="1" a="1"/>
  <c r="C216" i="1"/>
  <c r="C215" i="1" a="1"/>
  <c r="C215" i="1"/>
  <c r="C214" i="1" a="1"/>
  <c r="C214" i="1"/>
  <c r="C213" i="1" a="1"/>
  <c r="C213" i="1"/>
  <c r="C212" i="1" a="1"/>
  <c r="C212" i="1"/>
  <c r="C211" i="1" a="1"/>
  <c r="C211" i="1"/>
  <c r="C210" i="1" a="1"/>
  <c r="C210" i="1"/>
  <c r="C209" i="1" a="1"/>
  <c r="C209" i="1"/>
  <c r="C208" i="1" a="1"/>
  <c r="C208" i="1"/>
  <c r="C207" i="1" a="1"/>
  <c r="C207" i="1"/>
  <c r="C206" i="1" a="1"/>
  <c r="C206" i="1"/>
  <c r="C205" i="1" a="1"/>
  <c r="C205" i="1"/>
  <c r="C204" i="1" a="1"/>
  <c r="C204" i="1"/>
  <c r="C203" i="1" a="1"/>
  <c r="C203" i="1"/>
  <c r="C202" i="1" a="1"/>
  <c r="C202" i="1"/>
  <c r="C201" i="1" a="1"/>
  <c r="C201" i="1"/>
  <c r="C200" i="1" a="1"/>
  <c r="C200" i="1"/>
  <c r="C199" i="1" a="1"/>
  <c r="C199" i="1"/>
  <c r="C198" i="1" a="1"/>
  <c r="C198" i="1"/>
  <c r="C197" i="1" a="1"/>
  <c r="C197" i="1"/>
  <c r="C196" i="1" a="1"/>
  <c r="C196" i="1"/>
  <c r="C195" i="1" a="1"/>
  <c r="C195" i="1"/>
  <c r="C194" i="1" a="1"/>
  <c r="C194" i="1"/>
  <c r="C193" i="1" a="1"/>
  <c r="C193" i="1"/>
  <c r="C192" i="1" a="1"/>
  <c r="C192" i="1"/>
  <c r="C191" i="1" a="1"/>
  <c r="C191" i="1"/>
  <c r="C190" i="1" a="1"/>
  <c r="C190" i="1"/>
  <c r="C189" i="1" a="1"/>
  <c r="C189" i="1"/>
  <c r="C188" i="1" a="1"/>
  <c r="C188" i="1"/>
  <c r="C187" i="1" a="1"/>
  <c r="C187" i="1"/>
  <c r="C186" i="1" a="1"/>
  <c r="C186" i="1"/>
  <c r="C185" i="1" a="1"/>
  <c r="C185" i="1"/>
  <c r="C184" i="1" a="1"/>
  <c r="C184" i="1"/>
  <c r="C183" i="1" a="1"/>
  <c r="C183" i="1"/>
  <c r="C182" i="1" a="1"/>
  <c r="C182" i="1"/>
  <c r="C181" i="1" a="1"/>
  <c r="C181" i="1"/>
  <c r="C180" i="1" a="1"/>
  <c r="C180" i="1"/>
  <c r="C179" i="1" a="1"/>
  <c r="C179" i="1"/>
  <c r="C178" i="1" a="1"/>
  <c r="C178" i="1"/>
  <c r="C177" i="1" a="1"/>
  <c r="C177" i="1"/>
  <c r="C176" i="1" a="1"/>
  <c r="C176" i="1"/>
  <c r="C175" i="1" a="1"/>
  <c r="C175" i="1"/>
  <c r="C174" i="1" a="1"/>
  <c r="C174" i="1"/>
  <c r="C173" i="1" a="1"/>
  <c r="C173" i="1"/>
  <c r="C172" i="1" a="1"/>
  <c r="C172" i="1"/>
  <c r="C171" i="1" a="1"/>
  <c r="C171" i="1"/>
  <c r="C170" i="1" a="1"/>
  <c r="C170" i="1"/>
  <c r="C169" i="1" a="1"/>
  <c r="C169" i="1"/>
  <c r="C168" i="1" a="1"/>
  <c r="C168" i="1"/>
  <c r="C167" i="1" a="1"/>
  <c r="C167" i="1"/>
  <c r="C166" i="1" a="1"/>
  <c r="C166" i="1"/>
  <c r="C165" i="1" a="1"/>
  <c r="C165" i="1"/>
  <c r="C164" i="1" a="1"/>
  <c r="C164" i="1"/>
  <c r="C163" i="1" a="1"/>
  <c r="C163" i="1"/>
  <c r="C162" i="1" a="1"/>
  <c r="C162" i="1"/>
  <c r="C161" i="1" a="1"/>
  <c r="C161" i="1"/>
  <c r="C160" i="1" a="1"/>
  <c r="C160" i="1"/>
  <c r="C159" i="1" a="1"/>
  <c r="C159" i="1"/>
  <c r="C158" i="1" a="1"/>
  <c r="C158" i="1"/>
  <c r="C157" i="1" a="1"/>
  <c r="C157" i="1"/>
  <c r="C156" i="1" a="1"/>
  <c r="C156" i="1"/>
  <c r="C155" i="1" a="1"/>
  <c r="C155" i="1"/>
  <c r="C154" i="1" a="1"/>
  <c r="C154" i="1"/>
  <c r="C153" i="1" a="1"/>
  <c r="C153" i="1"/>
  <c r="C152" i="1" a="1"/>
  <c r="C152" i="1"/>
  <c r="C151" i="1" a="1"/>
  <c r="C151" i="1"/>
  <c r="C150" i="1" a="1"/>
  <c r="C150" i="1"/>
  <c r="C149" i="1" a="1"/>
  <c r="C149" i="1"/>
  <c r="C148" i="1" a="1"/>
  <c r="C148" i="1"/>
  <c r="C147" i="1" a="1"/>
  <c r="C147" i="1"/>
  <c r="C146" i="1" a="1"/>
  <c r="C146" i="1"/>
  <c r="C145" i="1" a="1"/>
  <c r="C145" i="1"/>
  <c r="C144" i="1" a="1"/>
  <c r="C144" i="1"/>
  <c r="C143" i="1" a="1"/>
  <c r="C143" i="1"/>
  <c r="C142" i="1" a="1"/>
  <c r="C142" i="1"/>
  <c r="C141" i="1" a="1"/>
  <c r="C141" i="1"/>
  <c r="C140" i="1" a="1"/>
  <c r="C140" i="1"/>
  <c r="C139" i="1" a="1"/>
  <c r="C139" i="1"/>
  <c r="C138" i="1" a="1"/>
  <c r="C138" i="1"/>
  <c r="C137" i="1" a="1"/>
  <c r="C137" i="1"/>
  <c r="C136" i="1" a="1"/>
  <c r="C136" i="1"/>
  <c r="C135" i="1" a="1"/>
  <c r="C135" i="1"/>
  <c r="C134" i="1" a="1"/>
  <c r="C134" i="1"/>
  <c r="C133" i="1" a="1"/>
  <c r="C133" i="1"/>
  <c r="C132" i="1" a="1"/>
  <c r="C132" i="1"/>
  <c r="C131" i="1" a="1"/>
  <c r="C131" i="1"/>
  <c r="C130" i="1" a="1"/>
  <c r="C130" i="1"/>
  <c r="C129" i="1" a="1"/>
  <c r="C129" i="1"/>
  <c r="C128" i="1" a="1"/>
  <c r="C128" i="1"/>
  <c r="C127" i="1" a="1"/>
  <c r="C127" i="1"/>
  <c r="C126" i="1" a="1"/>
  <c r="C126" i="1"/>
  <c r="C125" i="1" a="1"/>
  <c r="C125" i="1"/>
  <c r="C124" i="1" a="1"/>
  <c r="C124" i="1"/>
  <c r="C123" i="1" a="1"/>
  <c r="C123" i="1"/>
  <c r="C122" i="1" a="1"/>
  <c r="C122" i="1"/>
  <c r="C121" i="1" a="1"/>
  <c r="C121" i="1"/>
  <c r="C120" i="1" a="1"/>
  <c r="C120" i="1"/>
  <c r="C119" i="1" a="1"/>
  <c r="C119" i="1"/>
  <c r="C118" i="1" a="1"/>
  <c r="C118" i="1"/>
  <c r="C117" i="1" a="1"/>
  <c r="C117" i="1"/>
  <c r="C116" i="1" a="1"/>
  <c r="C116" i="1"/>
  <c r="C115" i="1" a="1"/>
  <c r="C115" i="1"/>
  <c r="C114" i="1" a="1"/>
  <c r="C114" i="1"/>
  <c r="C113" i="1" a="1"/>
  <c r="C113" i="1"/>
  <c r="C112" i="1" a="1"/>
  <c r="C112" i="1"/>
  <c r="C111" i="1" a="1"/>
  <c r="C111" i="1"/>
  <c r="C110" i="1" a="1"/>
  <c r="C110" i="1"/>
  <c r="C109" i="1" a="1"/>
  <c r="C109" i="1"/>
  <c r="C108" i="1" a="1"/>
  <c r="C108" i="1"/>
  <c r="C107" i="1" a="1"/>
  <c r="C107" i="1"/>
  <c r="C106" i="1" a="1"/>
  <c r="C106" i="1"/>
  <c r="C105" i="1" a="1"/>
  <c r="C105" i="1"/>
  <c r="C104" i="1" a="1"/>
  <c r="C104" i="1"/>
  <c r="C103" i="1" a="1"/>
  <c r="C103" i="1"/>
  <c r="C102" i="1" a="1"/>
  <c r="C102" i="1"/>
  <c r="C101" i="1" a="1"/>
  <c r="C101" i="1"/>
  <c r="C100" i="1" a="1"/>
  <c r="C100" i="1"/>
  <c r="C99" i="1" a="1"/>
  <c r="C99" i="1"/>
  <c r="C98" i="1" a="1"/>
  <c r="C98" i="1"/>
  <c r="C97" i="1" a="1"/>
  <c r="C97" i="1"/>
  <c r="C96" i="1" a="1"/>
  <c r="C96" i="1"/>
  <c r="C95" i="1" a="1"/>
  <c r="C95" i="1"/>
  <c r="C94" i="1" a="1"/>
  <c r="C94" i="1"/>
  <c r="C93" i="1" a="1"/>
  <c r="C93" i="1"/>
  <c r="C92" i="1" a="1"/>
  <c r="C92" i="1"/>
  <c r="C91" i="1" a="1"/>
  <c r="C91" i="1"/>
  <c r="C90" i="1" a="1"/>
  <c r="C90" i="1"/>
  <c r="C89" i="1" a="1"/>
  <c r="C89" i="1"/>
  <c r="C88" i="1" a="1"/>
  <c r="C88" i="1"/>
  <c r="C87" i="1" a="1"/>
  <c r="C87" i="1"/>
  <c r="C86" i="1" a="1"/>
  <c r="C86" i="1"/>
  <c r="C85" i="1" a="1"/>
  <c r="C85" i="1"/>
  <c r="C84" i="1" a="1"/>
  <c r="C84" i="1"/>
  <c r="C83" i="1" a="1"/>
  <c r="C83" i="1"/>
  <c r="C82" i="1" a="1"/>
  <c r="C82" i="1"/>
  <c r="C81" i="1" a="1"/>
  <c r="C81" i="1"/>
  <c r="C80" i="1" a="1"/>
  <c r="C80" i="1"/>
  <c r="C79" i="1" a="1"/>
  <c r="C79" i="1"/>
  <c r="C78" i="1" a="1"/>
  <c r="C78" i="1"/>
  <c r="C77" i="1" a="1"/>
  <c r="C77" i="1"/>
  <c r="C76" i="1" a="1"/>
  <c r="C76" i="1"/>
  <c r="C75" i="1" a="1"/>
  <c r="C75" i="1"/>
  <c r="C74" i="1" a="1"/>
  <c r="C74" i="1"/>
  <c r="C73" i="1" a="1"/>
  <c r="C73" i="1"/>
  <c r="C72" i="1" a="1"/>
  <c r="C72" i="1"/>
  <c r="C71" i="1" a="1"/>
  <c r="C71" i="1"/>
  <c r="C70" i="1" a="1"/>
  <c r="C70" i="1"/>
  <c r="C69" i="1" a="1"/>
  <c r="C69" i="1"/>
  <c r="C68" i="1" a="1"/>
  <c r="C68" i="1"/>
  <c r="C67" i="1" a="1"/>
  <c r="C67" i="1"/>
  <c r="C66" i="1" a="1"/>
  <c r="C66" i="1"/>
  <c r="C65" i="1" a="1"/>
  <c r="C65" i="1"/>
  <c r="C64" i="1" a="1"/>
  <c r="C64" i="1"/>
  <c r="C63" i="1" a="1"/>
  <c r="C63" i="1"/>
  <c r="C62" i="1" a="1"/>
  <c r="C62" i="1"/>
  <c r="C61" i="1" a="1"/>
  <c r="C61" i="1"/>
  <c r="C60" i="1" a="1"/>
  <c r="C60" i="1"/>
  <c r="C59" i="1" a="1"/>
  <c r="C59" i="1"/>
  <c r="C58" i="1" a="1"/>
  <c r="C58" i="1"/>
  <c r="C57" i="1" a="1"/>
  <c r="C57" i="1"/>
  <c r="C56" i="1" a="1"/>
  <c r="C56" i="1"/>
  <c r="C55" i="1" a="1"/>
  <c r="C55" i="1"/>
  <c r="C54" i="1" a="1"/>
  <c r="C54" i="1"/>
  <c r="C53" i="1" a="1"/>
  <c r="C53" i="1"/>
  <c r="C52" i="1" a="1"/>
  <c r="C52" i="1"/>
  <c r="C51" i="1" a="1"/>
  <c r="C51" i="1"/>
  <c r="C50" i="1" a="1"/>
  <c r="C50" i="1"/>
  <c r="C49" i="1" a="1"/>
  <c r="C49" i="1"/>
  <c r="C48" i="1" a="1"/>
  <c r="C48" i="1"/>
  <c r="C47" i="1" a="1"/>
  <c r="C47" i="1"/>
  <c r="C46" i="1" a="1"/>
  <c r="C46" i="1"/>
  <c r="C45" i="1" a="1"/>
  <c r="C45" i="1"/>
  <c r="C44" i="1" a="1"/>
  <c r="C44" i="1"/>
  <c r="C43" i="1" a="1"/>
  <c r="C43" i="1"/>
  <c r="C42" i="1" a="1"/>
  <c r="C42" i="1"/>
  <c r="C41" i="1" a="1"/>
  <c r="C41" i="1"/>
  <c r="C40" i="1" a="1"/>
  <c r="C40" i="1"/>
  <c r="C39" i="1" a="1"/>
  <c r="C39" i="1"/>
  <c r="C38" i="1" a="1"/>
  <c r="C38" i="1"/>
  <c r="C37" i="1" a="1"/>
  <c r="C37" i="1"/>
  <c r="C36" i="1" a="1"/>
  <c r="C36" i="1"/>
  <c r="C35" i="1" a="1"/>
  <c r="C35" i="1"/>
  <c r="C34" i="1" a="1"/>
  <c r="C34" i="1"/>
  <c r="C33" i="1" a="1"/>
  <c r="C33" i="1"/>
  <c r="C32" i="1" a="1"/>
  <c r="C32" i="1"/>
  <c r="C31" i="1" a="1"/>
  <c r="C31" i="1"/>
  <c r="C30" i="1" a="1"/>
  <c r="C30" i="1"/>
  <c r="C29" i="1" a="1"/>
  <c r="C29" i="1"/>
  <c r="C28" i="1" a="1"/>
  <c r="C28" i="1"/>
  <c r="C27" i="1" a="1"/>
  <c r="C27" i="1"/>
  <c r="C26" i="1" a="1"/>
  <c r="C26" i="1"/>
  <c r="C25" i="1" a="1"/>
  <c r="C25" i="1"/>
  <c r="C24" i="1" a="1"/>
  <c r="C24" i="1"/>
  <c r="C23" i="1" a="1"/>
  <c r="C23" i="1"/>
  <c r="C22" i="1" a="1"/>
  <c r="C22" i="1"/>
  <c r="C21" i="1" a="1"/>
  <c r="C21" i="1"/>
  <c r="C20" i="1" a="1"/>
  <c r="C20" i="1"/>
  <c r="C19" i="1" a="1"/>
  <c r="C19" i="1"/>
  <c r="C18" i="1" a="1"/>
  <c r="C18" i="1"/>
  <c r="C17" i="1" a="1"/>
  <c r="C17" i="1"/>
  <c r="C16" i="1" a="1"/>
  <c r="C16" i="1"/>
  <c r="C15" i="1" a="1"/>
  <c r="C15" i="1"/>
  <c r="C14" i="1" a="1"/>
  <c r="C14" i="1"/>
  <c r="C13" i="1" a="1"/>
  <c r="C13" i="1"/>
  <c r="C12" i="1" a="1"/>
  <c r="C12" i="1"/>
  <c r="C11" i="1" a="1"/>
  <c r="C11" i="1"/>
  <c r="C10" i="1" a="1"/>
  <c r="C10" i="1"/>
  <c r="C9" i="1" a="1"/>
  <c r="C9" i="1"/>
  <c r="C8" i="1" a="1"/>
  <c r="C8" i="1"/>
  <c r="C7" i="1" a="1"/>
  <c r="C7" i="1"/>
  <c r="C6" i="1" a="1"/>
  <c r="C6" i="1"/>
  <c r="C5" i="1" a="1"/>
  <c r="C5" i="1"/>
  <c r="C4" i="1" a="1"/>
  <c r="C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<sst xmlns="http://schemas.openxmlformats.org/spreadsheetml/2006/main" count="2982" uniqueCount="269">
  <si>
    <t>Full Body #1</t>
  </si>
  <si>
    <t>Cross-Body Lat Pull-Around</t>
  </si>
  <si>
    <t>Long-length Partials (on all reps of the last set)</t>
  </si>
  <si>
    <t>10-12</t>
  </si>
  <si>
    <t>~7-8</t>
  </si>
  <si>
    <t>~8-9</t>
  </si>
  <si>
    <t>~2-3 min</t>
  </si>
  <si>
    <t>Half-Kneeling 1-Arm Lat Pulldown</t>
  </si>
  <si>
    <t>Neutral-Grip Pullup</t>
  </si>
  <si>
    <t>Try to keep the cable and your wrist aligned in a straight line throughout the pull. Feel a nice, deep lat stretch at the top.</t>
  </si>
  <si>
    <t>Low Incline Smith Machine Press</t>
  </si>
  <si>
    <t>Pec Static Stretch (30 sec hold)</t>
  </si>
  <si>
    <t>8-10</t>
  </si>
  <si>
    <t>Low Incline Machine Press</t>
  </si>
  <si>
    <t>Low Incline DB Press</t>
  </si>
  <si>
    <t>Set the bench at a ~15° incline. 1 second pause on the chest on each rep while maintaining tension on the pecs.</t>
  </si>
  <si>
    <t>Machine Hip Adduction</t>
  </si>
  <si>
    <t>N/A</t>
  </si>
  <si>
    <t>~1-2 min</t>
  </si>
  <si>
    <t>Cable Hip Adduction</t>
  </si>
  <si>
    <t>Copenhagen Hip Adduction</t>
  </si>
  <si>
    <t>Mind-muscle connection with your inner thighs. These are great for adding thigh mass from the front! Push them hard!</t>
  </si>
  <si>
    <t>Leg Press</t>
  </si>
  <si>
    <t>Quad Static Stretch (30 sec hold)</t>
  </si>
  <si>
    <t>8</t>
  </si>
  <si>
    <t>~3-4 min</t>
  </si>
  <si>
    <t>Belt Squat</t>
  </si>
  <si>
    <t>High-Bar Back Squat</t>
  </si>
  <si>
    <t>Feet lower on the platform for more quad focus. Get as deep as you can without excessive back rounding. Control the negative and do a slight pause at the bottom of each rep. Try to add a little weight each week at the same rep count.</t>
  </si>
  <si>
    <t>Lying Paused Rope Face Pull</t>
  </si>
  <si>
    <t>Rope Face Pull</t>
  </si>
  <si>
    <t>Bent-Over Reverse DB Flye</t>
  </si>
  <si>
    <t>Pause for 1-2 seconds in the squeeze of each rep. Contract the rear delts hard!</t>
  </si>
  <si>
    <t>Cable Crunch</t>
  </si>
  <si>
    <t>Machine Crunch</t>
  </si>
  <si>
    <t>Plate-Weighted Crunch</t>
  </si>
  <si>
    <t>Round your lower back as you crunch. Maintain a mind-muscle connection with your 6-pack.</t>
  </si>
  <si>
    <t>Full Body #2</t>
  </si>
  <si>
    <t>Seated DB Shoulder Press</t>
  </si>
  <si>
    <t>10</t>
  </si>
  <si>
    <t>Seated Barbell Shoulder Press</t>
  </si>
  <si>
    <t>Standing DB Arnold Press</t>
  </si>
  <si>
    <t>Slightly rotate the dumbbells in on the negative and flare your elbows out as you push.</t>
  </si>
  <si>
    <t>Paused Barbell RDL</t>
  </si>
  <si>
    <t>~6</t>
  </si>
  <si>
    <t>~6-7</t>
  </si>
  <si>
    <t>Paused DB RDL</t>
  </si>
  <si>
    <t>Glute-Ham Raise</t>
  </si>
  <si>
    <t>The RPE is intentionally low here because these will cause a lot of muscle damage. Don't be tempted to go too heavy. 1 second pause at the bottom of each rep. To keep tension on the hamstrings, stop about 75% of the way to full lockout on each rep (i.e. stay in the bottom 3/4 of the range of motion).</t>
  </si>
  <si>
    <t>Chest-Supported Machine Row</t>
  </si>
  <si>
    <t>Chest-Supported T-Bar Row</t>
  </si>
  <si>
    <t>Helms Row</t>
  </si>
  <si>
    <t>Flare elbows out at roughly 45° and squeeze your shoulder blades together hard at the top of each rep.</t>
  </si>
  <si>
    <t>Hammer Preacher Curl</t>
  </si>
  <si>
    <t>Fat-Grip Preacher Curl</t>
  </si>
  <si>
    <t>Hammer Curl</t>
  </si>
  <si>
    <t>These will target the brachialis and forearms hard. Squeeze the dumbbell hard in the middle of the handle and curl about 3/4 of the way up (i.e. stay in the bottom 3/4 of the curl).</t>
  </si>
  <si>
    <t>Cuffed Behind-The-Back Lateral Raise</t>
  </si>
  <si>
    <t>~9-10</t>
  </si>
  <si>
    <t>Cross-Body Cable Y-Raise</t>
  </si>
  <si>
    <t>DB Lateral Raise</t>
  </si>
  <si>
    <t>Raise the cables up and out in a "Y" motion. Really try to connect with the middle delt fibers as you sweep the weight up and out.</t>
  </si>
  <si>
    <t>Overhead Cable Triceps Extension (Bar)</t>
  </si>
  <si>
    <t>Overhead Cable Triceps Extension (Rope)</t>
  </si>
  <si>
    <t>DB Skull Crusher</t>
  </si>
  <si>
    <t>Feel a nasty stretch on the triceps throughout the entire negative. Pause for 1 second in the stretch part of each rep.</t>
  </si>
  <si>
    <t>Mandatory Rest Day</t>
  </si>
  <si>
    <t>Full Body #3</t>
  </si>
  <si>
    <t>Superset A1: Assisted Pull-Up</t>
  </si>
  <si>
    <t>~1 min</t>
  </si>
  <si>
    <t>Lat Pulldown</t>
  </si>
  <si>
    <t>Machine Pulldown</t>
  </si>
  <si>
    <t>Slow 2-3 second negative. Feel your lats pulling apart on the way down. Slight 0.5-1 second pause at the bottom, then lift your chest up and drive your elbows down as you lift yourself up. Don't be afraid to use assistance. Keep the form tight and controlled!</t>
  </si>
  <si>
    <t>Superset A2: Paused Assisted Dip</t>
  </si>
  <si>
    <t>Decline Machine Chest Press</t>
  </si>
  <si>
    <t>Decline Barbell Press</t>
  </si>
  <si>
    <t>Slow 2-3 second negative. 1-2 second pause at the bottom. Explode with control on the way up. Go as deep as your shoulders comfortably allow, trying to at least break a 90° elbow angle.</t>
  </si>
  <si>
    <t>Superset B1: Seated Leg Curl</t>
  </si>
  <si>
    <t>~0.5-1 min</t>
  </si>
  <si>
    <t>Lying Leg Curl</t>
  </si>
  <si>
    <t>Nordic Ham Curl</t>
  </si>
  <si>
    <t>Lean forward over the machine to get a maximum stretch in your hamstrings.</t>
  </si>
  <si>
    <t>Superset B2: Leg Extension</t>
  </si>
  <si>
    <t>DB Step-Up</t>
  </si>
  <si>
    <t>Reverse Nordic</t>
  </si>
  <si>
    <t>Set the seat back as far as it will go while still feeling comfortable. Grab the handles as hard as you can to pull your butt down into the seat. Use a 2-3 second negative. Feel your quads pulling apart on the negative.</t>
  </si>
  <si>
    <t>Cable Paused Shrug-In</t>
  </si>
  <si>
    <t>Machine Shrug</t>
  </si>
  <si>
    <t>DB Shrug</t>
  </si>
  <si>
    <t>Shrug up and in. Think about shrugging "up to your ears". 1-2 second pause in the squeeze (at the top) of each rep, then another 1-2 second pause in the stretch (at the bottom) of each rep.</t>
  </si>
  <si>
    <t>Roman Chair Leg Raise</t>
  </si>
  <si>
    <t>10-20</t>
  </si>
  <si>
    <t>Hanging Leg Raise</t>
  </si>
  <si>
    <t>Reverse Crunch</t>
  </si>
  <si>
    <t>Allow your lower back to round as you curl your legs up. 10-20 reps is a broad range on purpose: just go until you hit RPE 9-10 (0-1 reps shy of failure) with controlled form.</t>
  </si>
  <si>
    <t>Full Body #4</t>
  </si>
  <si>
    <t>Seated Leg Curl</t>
  </si>
  <si>
    <t>Because we did seated hamstring work yesterday, these are mainly meant to get the knees nice and warmed up before hack squats. Don't push these too hard today, just feel the hamstrings moving the weight under control.</t>
  </si>
  <si>
    <t>Hack Squat</t>
  </si>
  <si>
    <t>4, 6, 8</t>
  </si>
  <si>
    <t>~3-5 min</t>
  </si>
  <si>
    <t>Machine Squat</t>
  </si>
  <si>
    <t>Front Squat</t>
  </si>
  <si>
    <t>We're using a reverse pyramid on this exercise. Warm-up as usual to your first working set for 4 reps. This first set will be your heaviest set. Then for set 2, drop the weight back ~10-15% and do 6 reps. Then for set 3, drop the weight back another 10-15% and do 8 reps.</t>
  </si>
  <si>
    <t>Bent-Over Cable Pec Flye</t>
  </si>
  <si>
    <t>Pec Deck</t>
  </si>
  <si>
    <t>DB Flye</t>
  </si>
  <si>
    <t>Lean forward until your torso is parallel with the floor, flye straight out and down toward the floor. Stretch and squeeze the pecs! Stay locked in.</t>
  </si>
  <si>
    <t>Neutral-Grip Lat Pulldown</t>
  </si>
  <si>
    <t>12-15</t>
  </si>
  <si>
    <t>Neutral-Grip Pull-Up</t>
  </si>
  <si>
    <t>Do these pulldowns with the handle more out in front of you, more like a cross between pullover and a pulldown. Focus on feeling your lats working more than the weight you're using.</t>
  </si>
  <si>
    <t>Leg Press Calf Press</t>
  </si>
  <si>
    <t>Calf Static Stretch (30 sec)</t>
  </si>
  <si>
    <t>Donkey Calf Raise</t>
  </si>
  <si>
    <t>Seated Calf Raise</t>
  </si>
  <si>
    <t>1-2 second pause at the bottom of each rep. Instead of just going up onto your toes, think about rolling your ankle back and forth on the balls of your feet.</t>
  </si>
  <si>
    <t>Cable Reverse Flye (Mechanical Dropset)</t>
  </si>
  <si>
    <t>Mechanical Dropset (on all sets)</t>
  </si>
  <si>
    <t>5,4,3+</t>
  </si>
  <si>
    <t>Reverse Pec Deck</t>
  </si>
  <si>
    <t>You'll probably want to watch the video for this one. Take ~3 big steps back from the cable machine and do your first 5 reps. After those first 5 reps, immediately (without resting) take 1 step forward and do another 4 reps. Then (without resting) take another step forward and do at least another 3 reps (or until you hit RPE 9-10).</t>
  </si>
  <si>
    <t>Arms &amp; Weak Points</t>
  </si>
  <si>
    <t>Weak Point Exercise 1</t>
  </si>
  <si>
    <t>8-12</t>
  </si>
  <si>
    <t>~8</t>
  </si>
  <si>
    <t>~9</t>
  </si>
  <si>
    <t>~1-3 min</t>
  </si>
  <si>
    <t>See The Weak Point Table for sub options</t>
  </si>
  <si>
    <t>Decide on your weak point using The Weak Point Table in your Hypertrophy Handbook. Perform ONE of the exercises listed under Exercise 1 for the sets and reps provided here.</t>
  </si>
  <si>
    <r>
      <rPr>
        <sz val="10"/>
        <color rgb="FF000000"/>
        <rFont val="Calibri"/>
      </rPr>
      <t xml:space="preserve">Weak Point Exercise 2 </t>
    </r>
    <r>
      <rPr>
        <i/>
        <sz val="10"/>
        <color rgb="FF000000"/>
        <rFont val="Calibri"/>
      </rPr>
      <t>(optional)</t>
    </r>
  </si>
  <si>
    <t>If your weak point is feeling recovered (not sore or fatigued) then feel free to hit Exercise 2. If your weak point is feeling tired or sore, do not perform the second weak point exercise this week.</t>
  </si>
  <si>
    <t>Bayesian Cable Curl</t>
  </si>
  <si>
    <t>DB Incline Curl</t>
  </si>
  <si>
    <t>DB Scott Curl</t>
  </si>
  <si>
    <t>If you have a left-right bicep size imbalance, do these 1 arm at a time, starting with the weaker arm. Take the weaker arm to an RPE of 9-10. Then match the reps with the other arm (stop once you've matched the reps, even if the RPE is lower). If you don't have a size imbalance, do these both arms at the same time.</t>
  </si>
  <si>
    <t>Triceps Pressdown (Bar)</t>
  </si>
  <si>
    <t>Dropset</t>
  </si>
  <si>
    <t>Triceps Pressdown (Rope)</t>
  </si>
  <si>
    <t>Close-Grip Assisted Dip</t>
  </si>
  <si>
    <t>These are meant to be fairly heavy, which is why we're using a bar instead of a rope. Aim to add some weight week to week at the set rep target. Always keep the form tight as you overload the triceps.</t>
  </si>
  <si>
    <t>Bottom-2/3 Constant Tension Preacher Curl</t>
  </si>
  <si>
    <t>Bottom-2/3 EZ-Bar Curl</t>
  </si>
  <si>
    <t>Spider Curl</t>
  </si>
  <si>
    <t>Stay in the bottom 2/3 of the curl. Don't squeeze all the way up to the top. Keep your triceps firmly pinned against the pad as you curl. No pausing at the top or bottom: constant tension on the biceps!</t>
  </si>
  <si>
    <t>Cable Triceps Kickback</t>
  </si>
  <si>
    <t>Bench Dip</t>
  </si>
  <si>
    <t>DB Triceps Kickback</t>
  </si>
  <si>
    <t>There are two ways you can do this: upright or bent over. Choose the one that feels more comfortable for you. The main thing is that when you're in the full squeeze, your shoulder should be positioned back behind your torso.</t>
  </si>
  <si>
    <t>Standing Calf Raise</t>
  </si>
  <si>
    <t>BLOCK 1: 5-WEEK BUILD PHASE</t>
  </si>
  <si>
    <t>Week 1</t>
  </si>
  <si>
    <t>Exercise</t>
  </si>
  <si>
    <t>Last-Set Intensity Technique</t>
  </si>
  <si>
    <t>Warm-up Sets</t>
  </si>
  <si>
    <t>Working Sets</t>
  </si>
  <si>
    <t>Reps</t>
  </si>
  <si>
    <t>Tracking Load and Reps</t>
  </si>
  <si>
    <t>Early Set RPE</t>
  </si>
  <si>
    <t>Last Set RPE</t>
  </si>
  <si>
    <t>Rest</t>
  </si>
  <si>
    <t>Substitution Option 1</t>
  </si>
  <si>
    <t>Substitution Option 2</t>
  </si>
  <si>
    <t>Notes</t>
  </si>
  <si>
    <t>Set 1</t>
  </si>
  <si>
    <t>Set 2</t>
  </si>
  <si>
    <t>Set 3</t>
  </si>
  <si>
    <t>Set 4</t>
  </si>
  <si>
    <t>Week 2</t>
  </si>
  <si>
    <t>Myo-reps</t>
  </si>
  <si>
    <t>Week 3</t>
  </si>
  <si>
    <t>Week 4</t>
  </si>
  <si>
    <t>SEMI-DELOAD WEEK: AVOID FAILURE AND TRAIN LIGHTER THIS WEEK TO PROMOTE RECOVERY AND TO PREPARE FOR THE NEXT 5 WEEKS!</t>
  </si>
  <si>
    <t>Week 5</t>
  </si>
  <si>
    <t>~7</t>
  </si>
  <si>
    <t>~5</t>
  </si>
  <si>
    <t>~5-6</t>
  </si>
  <si>
    <t>4, 6</t>
  </si>
  <si>
    <t>We're using a reverse pyramid on this exercise. Warm-up as usual to your first working set for 4 reps. This first set will be your heaviest set. Then for set 2, drop the weight back ~10-15% and do 6 reps. Because of the semi-deload, we're skipping the 8 rep set this week.</t>
  </si>
  <si>
    <t>BLOCK 2: 5-WEEK NOVELTY PHASE</t>
  </si>
  <si>
    <t>Week 6</t>
  </si>
  <si>
    <t>Lat-Focused Cable Row</t>
  </si>
  <si>
    <t>Elbows-In 1-Arm DB Row</t>
  </si>
  <si>
    <t>Keep your torso locked in a fixed position (don't lean forward on the negative). Drive your elbows down and back to engage the lats. Keep your elbows tucked in to your sides.</t>
  </si>
  <si>
    <t>Low Incline Barbell Press</t>
  </si>
  <si>
    <t>Set the bench at a ~15° incline. Do a slight elbow tuck on the negative and then flare as you push (assuming this doesn't bother your shoulders). Nice, smooth reps here. No pausing at the top or bottom: constant tension on the pecs!</t>
  </si>
  <si>
    <t>Set the machine so that you get the biggest stretch possible at the bottom. Prevent your butt from popping up as you curl. Once you can't get to the full squeeze, continue with partial reps on the last set.</t>
  </si>
  <si>
    <t>Smith Machine Squat</t>
  </si>
  <si>
    <t>DB Bulgarian Split Squat</t>
  </si>
  <si>
    <t>Reverse Pec Deck (w/ Integrated Partials)</t>
  </si>
  <si>
    <t>Integrated Partials (on all sets)</t>
  </si>
  <si>
    <t>10-15</t>
  </si>
  <si>
    <t>Reverse Cable Flye (w/ Integrated Partials)</t>
  </si>
  <si>
    <t>Bent-Over Reverse DB Flye (w/ Integrated Partials)</t>
  </si>
  <si>
    <t>Sweep the weight out instead of pulling the weight back. Mind-muscle connection with rear delts. On all sets, alternate full-ROM reps and half-ROM reps (i.e. do 1 rep with full-ROM, then 1 rep half-ROM (in the stretched/bottom half), then 1 rep full-ROM, then 1 rep half-ROM). Repeat until you've reached the target reps and an RPE of 9-10.</t>
  </si>
  <si>
    <t>Raise the cables up in a "Y" motion. Really try to connect with the middle delt fibers as you sweep the weight up and out.</t>
  </si>
  <si>
    <t>Chest-Supported T-Bar Row + Kelso Shrug</t>
  </si>
  <si>
    <t>8-10 + 4-6</t>
  </si>
  <si>
    <t>Machine Chest-Supported Row + Kelso Shrug</t>
  </si>
  <si>
    <t>Incline Chest-Supported DB Row + Kelso Shrug</t>
  </si>
  <si>
    <t>Do 8-10 reps as a normal T-Bar row, driving your elbows back at roughly 45° and squeezing your shoulder blades together. Without resting, do another 4-6 reps as Kelso Shrugs (just squeeze your shoulder blades together without rowing all the way back with your arms).</t>
  </si>
  <si>
    <t>Machine Shoulder Press</t>
  </si>
  <si>
    <t>Cable Shoulder Press</t>
  </si>
  <si>
    <t>Ensure that your elbows break at least 90°. Mind-muscle connection with your delts. Smooth, controlled reps.</t>
  </si>
  <si>
    <t>Slow-Eccentric DB RDL</t>
  </si>
  <si>
    <t>Slow-Eccentric Barbell RDL</t>
  </si>
  <si>
    <t>Slow-Eccentric Glute-Ham Raise</t>
  </si>
  <si>
    <t>The RPE is intentionally low here because these will cause a lot of muscle damage. Don't be tempted to go too heavy. Lower the dumbbells with a 3-4 second negative. If you want to target more glutes, squeeze them hard at the top as you get to full lockout. If you want to target more hamstrings, only go to 3/4 of full lockout and maintain constant tension on your hamstrings.</t>
  </si>
  <si>
    <t>A1: Concentration Cable Curl</t>
  </si>
  <si>
    <t>DB Concentration Curl</t>
  </si>
  <si>
    <t>DB Preacher Curl</t>
  </si>
  <si>
    <t xml:space="preserve">Do concentration curls on one arm, rest ~0.5-1 min, do triceps extensions for the same arm, rest ~0.5-1 min, do concentration curls on the other arm, rest ~0.5-1 min, do triceps extensions on the other arm, rest ~0.5-1 min, repeat. </t>
  </si>
  <si>
    <t>A2: Single-arm Overhead Cable Triceps Extension</t>
  </si>
  <si>
    <t>Floor Skull Crusher</t>
  </si>
  <si>
    <t>Dual-Handle Lat Pulldown (Mid-back + Lats)</t>
  </si>
  <si>
    <t>Overhand Lat Pulldown</t>
  </si>
  <si>
    <t>Pull-Up</t>
  </si>
  <si>
    <t>Lean back by ~15° and drive your elbows down as you squeeze your shoulder blades together. This should feel like a mix of lats and mid-traps.</t>
  </si>
  <si>
    <t>Decline Smith Machine Press</t>
  </si>
  <si>
    <t>Feel your pecs stretching apart on the negative. Mind-muscle connection with lower pecs.</t>
  </si>
  <si>
    <t>A1: Machine Hip Abduction</t>
  </si>
  <si>
    <t>Cable Hip Abduction</t>
  </si>
  <si>
    <t>Lateral Band Walk</t>
  </si>
  <si>
    <t>If possible, use pads to increase the range of motion on the machine. Lean forward and grab onto the machine rails to stretch the glutes further.</t>
  </si>
  <si>
    <t>A2: Machine Hip Adduction</t>
  </si>
  <si>
    <t>Leg Extension</t>
  </si>
  <si>
    <t>Super-ROM DB Lateral Raise</t>
  </si>
  <si>
    <t>Cable Upright Row</t>
  </si>
  <si>
    <t>Perform lateral raises as normal, except going until your hands are up overhead. As you break parallel, you will use more upper traps to move the weight. Feel free to squeeze your upper traps at the top. If you feel shoulder pain when going all the way up, try pointing your thumb up or simply stop at parallel and do normal lateral raises.</t>
  </si>
  <si>
    <t>Medicine Ball Russian Twists</t>
  </si>
  <si>
    <t>Half-Kneeling Pallof Press</t>
  </si>
  <si>
    <t>Bicycle Crunch</t>
  </si>
  <si>
    <t>Keep the ball held out far from your body on the sides and control the reps, don't just rush through them to get the set done.</t>
  </si>
  <si>
    <t>Smith Machine Reverse Lunge</t>
  </si>
  <si>
    <t>DB Reverse Lunge</t>
  </si>
  <si>
    <t>DB Walking Lunge</t>
  </si>
  <si>
    <t>Set one leg back on the negative and then drive the weight up using your front leg. Try to minimize assistance from your back leg.</t>
  </si>
  <si>
    <t>Pec Deck (w/ Integrated Partials)</t>
  </si>
  <si>
    <t>Bent-Over Cable Pec Flye (w/ Integrated Partials)</t>
  </si>
  <si>
    <t>DB Flye (w/ Integrated Partials)</t>
  </si>
  <si>
    <t>Set up the pec deck to allow for maximum stretch. On all sets, alternate full-ROM reps and half-ROM reps (i.e. do 1 rep with full-ROM, then 1 rep half-ROM (in the stretched/bottom half), then 1 rep full-ROM, then 1 rep half-ROM). Repeat until you've reached the target reps and an RPE of 9-10.</t>
  </si>
  <si>
    <t>Super-ROM Overhand Cable Row</t>
  </si>
  <si>
    <t>Overhand Machine Row</t>
  </si>
  <si>
    <t>Arm-Out Single-Arm DB Row</t>
  </si>
  <si>
    <t>Set up a wide grip pulldown bar on a seated cable row. Using a double overhand grip, perform rows while leaning forward on the negative and then extend your torso to be upright as you finish the row.</t>
  </si>
  <si>
    <t>DB Calf Jumps</t>
  </si>
  <si>
    <t>Leg Press Calf Jumps</t>
  </si>
  <si>
    <t>Hold a dumbbell and perform a jumping motion without actually leaving the floor, using a slight knee bend, but mostly relying on your calves/ankles to drive the "jump". I believe I built a lot of calf mass by doing jump rope; these are meant to provide a similar stimulus, but with more tension.</t>
  </si>
  <si>
    <t>Rear Delt 45° Cable Flye</t>
  </si>
  <si>
    <t>Reverse Cable Flye</t>
  </si>
  <si>
    <t>Pull with one arm at a time, bracing with your non-working hand against the machine. Try to align your arm and the cable in a straight line at the bottom of the flye.</t>
  </si>
  <si>
    <t>Slow-Eccentric EZ-Bar Skull Crusher</t>
  </si>
  <si>
    <t>Slow-Eccentric DB Skull Crusher</t>
  </si>
  <si>
    <t>Slow-Eccentric DB French Press</t>
  </si>
  <si>
    <t>Use a 3-4 second negative. Arc the EZ-bar slightly back behind your head. When you extend, keep the bar back behind your eye line. Use the inside (closer) grip option and allow the elbows to flare to a degree that feels comfortable.</t>
  </si>
  <si>
    <t>Slow-Eccentric Bayesian Curl</t>
  </si>
  <si>
    <t>Slow-Eccentric DB Incline Curl</t>
  </si>
  <si>
    <t>Slow-Eccentric DB Scott Curl</t>
  </si>
  <si>
    <t>Use a 3-4 second negative and a slight pause at the bottom of each rep to emphasize stretching your biceps.</t>
  </si>
  <si>
    <t>Triceps Diverging Pressdown (Long Rope or 2 Ropes)</t>
  </si>
  <si>
    <t>Use two long ropes or one long rope. Lean slightly forward, flare your elbows slightly out and keep your arms back in line with your torso. Then do triceps pressdowns, getting a full, big squeeze at the bottom.</t>
  </si>
  <si>
    <t>Inverse DB Zottman Curl</t>
  </si>
  <si>
    <t>Fat-Grip DB Curl</t>
  </si>
  <si>
    <t>Squeeze the dumbbell hard in the middle of the handle as you curl. Using liquid chalk on these will prevent your grip from slipping, keeping your hand in the middle of the handle throughout the set (as opposed to resting against the head of the dumbbell).</t>
  </si>
  <si>
    <t>Week 7</t>
  </si>
  <si>
    <t>Week 8</t>
  </si>
  <si>
    <t>Week 9</t>
  </si>
  <si>
    <t>Long-length Partials</t>
  </si>
  <si>
    <t>Week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</si>
</sst>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14" x14ac:knownFonts="1">
    <font>
      <sz val="11"/>
      <color theme="1"/>
      <name val="Calibri"/>
      <family val="2"/>
      <scheme val="minor"/>
    </font>
    <font>
      <sz val="10"/>
      <color rgb="FF000000"/>
      <name val="Calibri"/>
      <scheme val="minor"/>
    </font>
    <font>
      <sz val="10"/>
      <name val="Arial"/>
    </font>
    <font>
      <sz val="10"/>
      <color theme="1"/>
      <name val="Arial"/>
    </font>
    <font>
      <sz val="10"/>
      <color theme="1"/>
      <name val="Calibri"/>
      <scheme val="minor"/>
    </font>
    <font>
      <b/>
      <sz val="10"/>
      <color rgb="FFFFFFFF"/>
      <name val="Calibri"/>
    </font>
    <font>
      <b/>
      <sz val="11"/>
      <color rgb="FFFFFFFF"/>
      <name val="Calibri"/>
    </font>
    <font>
      <u/>
      <sz val="10"/>
      <color rgb="FF0000FF"/>
      <name val="Calibri"/>
    </font>
    <font>
      <sz val="10"/>
      <color rgb="FF000000"/>
      <name val="Calibri"/>
    </font>
    <font>
      <sz val="10"/>
      <color theme="1"/>
      <name val="Calibri"/>
    </font>
    <font>
      <i/>
      <sz val="10"/>
      <color rgb="FF000000"/>
      <name val="Calibri"/>
    </font>
    <font>
      <b/>
      <sz val="13"/>
      <color theme="0"/>
      <name val="Calibri"/>
      <family val="2"/>
    </font>
    <font>
      <sz val="10"/>
      <color theme="0"/>
      <name val="Arial"/>
      <family val="2"/>
    </font>
    <font>
      <sz val="8"/>
      <name val="Calibri"/>
      <family val="2"/>
      <scheme val="minor"/>
    </font>
  </fonts>
  <fills count="18">
    <fill>
      <patternFill patternType="none"/>
    </fill>
    <fill>
      <patternFill patternType="gray125"/>
    </fill>
    <fill>
      <patternFill patternType="solid">
        <fgColor rgb="FF0A62AA"/>
        <bgColor rgb="FF999999"/>
      </patternFill>
    </fill>
    <fill>
      <patternFill patternType="solid">
        <fgColor rgb="FF0A62AA"/>
        <bgColor rgb="FFD0E0E3"/>
      </patternFill>
    </fill>
    <fill>
      <patternFill patternType="solid">
        <fgColor rgb="FF0A62AA"/>
        <bgColor rgb="FF9FC5E8"/>
      </patternFill>
    </fill>
    <fill>
      <patternFill patternType="solid">
        <fgColor rgb="FF0A62AA"/>
        <bgColor indexed="64"/>
      </patternFill>
    </fill>
    <fill>
      <patternFill patternType="solid">
        <fgColor rgb="FFECF4FE"/>
        <bgColor rgb="FFF3F3F3"/>
      </patternFill>
    </fill>
    <fill>
      <patternFill patternType="solid">
        <fgColor rgb="FFF8FCFE"/>
        <bgColor indexed="64"/>
      </patternFill>
    </fill>
    <fill>
      <patternFill patternType="solid">
        <fgColor rgb="FFF8FCFE"/>
        <bgColor rgb="FFF3F3F3"/>
      </patternFill>
    </fill>
    <fill>
      <patternFill patternType="solid">
        <fgColor rgb="FFECF4FE"/>
        <bgColor rgb="FFD9D9D9"/>
      </patternFill>
    </fill>
    <fill>
      <patternFill patternType="solid">
        <fgColor rgb="FFF8FCFE"/>
        <bgColor rgb="FFD9D9D9"/>
      </patternFill>
    </fill>
    <fill>
      <patternFill patternType="solid">
        <fgColor rgb="FFECF4FE"/>
        <bgColor indexed="64"/>
      </patternFill>
    </fill>
    <fill>
      <patternFill patternType="solid">
        <fgColor rgb="FF0A62AA"/>
        <bgColor rgb="FFF3F3F3"/>
      </patternFill>
    </fill>
    <fill>
      <patternFill patternType="solid">
        <fgColor rgb="FF0A62AA"/>
        <bgColor rgb="FFD9D9D9"/>
      </patternFill>
    </fill>
    <fill>
      <patternFill patternType="solid">
        <fgColor theme="3" tint="0.249977111117893"/>
        <bgColor rgb="FF404040"/>
      </patternFill>
    </fill>
    <fill>
      <patternFill patternType="solid">
        <fgColor theme="3" tint="0.249977111117893"/>
        <bgColor rgb="FFF3F3F3"/>
      </patternFill>
    </fill>
    <fill>
      <patternFill patternType="solid">
        <fgColor theme="3" tint="0.249977111117893"/>
        <bgColor indexed="64"/>
      </patternFill>
    </fill>
    <fill>
      <patternFill patternType="solid">
        <fgColor theme="3" tint="0.249977111117893"/>
        <bgColor rgb="FFD9D9D9"/>
      </patternFill>
    </fill>
  </fills>
  <borders count="31">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ck">
        <color rgb="FFFFFFFF"/>
      </bottom>
      <diagonal/>
    </border>
    <border>
      <left/>
      <right/>
      <top/>
      <bottom style="thick">
        <color rgb="FFFFFFFF"/>
      </bottom>
      <diagonal/>
    </border>
    <border>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rgb="FFFFFFFF"/>
      </left>
      <right style="thin">
        <color rgb="FFFFFFFF"/>
      </right>
      <top style="thick">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ck">
        <color rgb="FFFFFFFF"/>
      </bottom>
      <diagonal/>
    </border>
    <border>
      <left style="thin">
        <color rgb="FFFFFFFF"/>
      </left>
      <right/>
      <top/>
      <bottom/>
      <diagonal/>
    </border>
    <border>
      <left/>
      <right style="thin">
        <color rgb="FFFFFFFF"/>
      </right>
      <top/>
      <bottom/>
      <diagonal/>
    </border>
    <border>
      <left style="thin">
        <color rgb="FFFFFFFF"/>
      </left>
      <right/>
      <top style="thin">
        <color rgb="FFFFFFFF"/>
      </top>
      <bottom style="thick">
        <color rgb="FFFFFFFF"/>
      </bottom>
      <diagonal/>
    </border>
    <border>
      <left/>
      <right/>
      <top style="thin">
        <color rgb="FFFFFFFF"/>
      </top>
      <bottom style="thick">
        <color rgb="FFFFFFFF"/>
      </bottom>
      <diagonal/>
    </border>
    <border>
      <left/>
      <right style="thin">
        <color rgb="FFFFFFFF"/>
      </right>
      <top style="thin">
        <color rgb="FFFFFFFF"/>
      </top>
      <bottom style="thick">
        <color rgb="FFFFFFFF"/>
      </bottom>
      <diagonal/>
    </border>
    <border>
      <left style="thin">
        <color rgb="FFFFFFFF"/>
      </left>
      <right style="thin">
        <color rgb="FFFFFFFF"/>
      </right>
      <top style="thick">
        <color rgb="FFFFFFFF"/>
      </top>
      <bottom style="thin">
        <color theme="0"/>
      </bottom>
      <diagonal/>
    </border>
    <border>
      <left style="thin">
        <color rgb="FFFFFFFF"/>
      </left>
      <right/>
      <top style="thick">
        <color theme="0"/>
      </top>
      <bottom style="thin">
        <color rgb="FFFFFFFF"/>
      </bottom>
      <diagonal/>
    </border>
    <border>
      <left/>
      <right/>
      <top style="thick">
        <color theme="0"/>
      </top>
      <bottom style="thin">
        <color rgb="FFFFFFFF"/>
      </bottom>
      <diagonal/>
    </border>
    <border>
      <left/>
      <right style="thin">
        <color rgb="FFFFFFFF"/>
      </right>
      <top style="thick">
        <color theme="0"/>
      </top>
      <bottom style="thin">
        <color rgb="FFFFFFFF"/>
      </bottom>
      <diagonal/>
    </border>
    <border>
      <left style="thin">
        <color rgb="FFFFFFFF"/>
      </left>
      <right style="thin">
        <color rgb="FFFFFFFF"/>
      </right>
      <top style="thin">
        <color theme="0"/>
      </top>
      <bottom style="thin">
        <color rgb="FFFFFFFF"/>
      </bottom>
      <diagonal/>
    </border>
  </borders>
  <cellStyleXfs count="2">
    <xf numFmtId="0" fontId="0" fillId="0" borderId="0"/>
    <xf numFmtId="0" fontId="1" fillId="0" borderId="0"/>
  </cellStyleXfs>
  <cellXfs count="157">
    <xf numFmtId="0" fontId="0" fillId="0" borderId="0" xfId="0"/>
    <xf numFmtId="0" fontId="4" fillId="0" borderId="18" xfId="1" applyFont="1" applyBorder="1" applyAlignment="1">
      <alignment horizontal="center" vertical="center" wrapText="1"/>
    </xf>
    <xf numFmtId="0" fontId="7" fillId="8" borderId="17" xfId="1" applyFont="1" applyFill="1" applyBorder="1" applyAlignment="1">
      <alignment horizontal="center" vertical="center" wrapText="1"/>
    </xf>
    <xf numFmtId="0" fontId="8" fillId="8" borderId="17" xfId="1" applyFont="1" applyFill="1" applyBorder="1" applyAlignment="1">
      <alignment horizontal="center" vertical="center" wrapText="1"/>
    </xf>
    <xf numFmtId="1" fontId="9" fillId="8" borderId="17" xfId="1" applyNumberFormat="1" applyFont="1" applyFill="1" applyBorder="1" applyAlignment="1">
      <alignment horizontal="center" vertical="center" wrapText="1"/>
    </xf>
    <xf numFmtId="49" fontId="9" fillId="8" borderId="17" xfId="1" applyNumberFormat="1" applyFont="1" applyFill="1" applyBorder="1" applyAlignment="1">
      <alignment horizontal="center" vertical="center" wrapText="1"/>
    </xf>
    <xf numFmtId="0" fontId="9" fillId="8" borderId="17" xfId="1" applyFont="1" applyFill="1" applyBorder="1" applyAlignment="1">
      <alignment horizontal="center" vertical="center" wrapText="1"/>
    </xf>
    <xf numFmtId="49" fontId="7" fillId="8" borderId="17" xfId="1" applyNumberFormat="1" applyFont="1" applyFill="1" applyBorder="1" applyAlignment="1">
      <alignment horizontal="center" vertical="center" wrapText="1"/>
    </xf>
    <xf numFmtId="0" fontId="7" fillId="8" borderId="18" xfId="1" applyFont="1" applyFill="1" applyBorder="1" applyAlignment="1">
      <alignment horizontal="center" vertical="center" wrapText="1"/>
    </xf>
    <xf numFmtId="0" fontId="8" fillId="8" borderId="18" xfId="1" applyFont="1" applyFill="1" applyBorder="1" applyAlignment="1">
      <alignment horizontal="center" vertical="center" wrapText="1"/>
    </xf>
    <xf numFmtId="164" fontId="9" fillId="8" borderId="18" xfId="1" applyNumberFormat="1" applyFont="1" applyFill="1" applyBorder="1" applyAlignment="1">
      <alignment horizontal="center" vertical="center" wrapText="1"/>
    </xf>
    <xf numFmtId="0" fontId="9" fillId="8" borderId="18" xfId="1" applyFont="1" applyFill="1" applyBorder="1" applyAlignment="1">
      <alignment horizontal="center" vertical="center" wrapText="1"/>
    </xf>
    <xf numFmtId="49" fontId="9" fillId="8" borderId="18" xfId="1" applyNumberFormat="1" applyFont="1" applyFill="1" applyBorder="1" applyAlignment="1">
      <alignment horizontal="center" vertical="center" wrapText="1"/>
    </xf>
    <xf numFmtId="1" fontId="3" fillId="8" borderId="18" xfId="1" applyNumberFormat="1" applyFont="1" applyFill="1" applyBorder="1" applyAlignment="1">
      <alignment horizontal="center" vertical="center" wrapText="1"/>
    </xf>
    <xf numFmtId="1" fontId="9" fillId="8" borderId="18" xfId="1" applyNumberFormat="1" applyFont="1" applyFill="1" applyBorder="1" applyAlignment="1">
      <alignment horizontal="center" vertical="center" wrapText="1"/>
    </xf>
    <xf numFmtId="1" fontId="7" fillId="8" borderId="18" xfId="1" applyNumberFormat="1" applyFont="1" applyFill="1" applyBorder="1" applyAlignment="1">
      <alignment horizontal="center" vertical="center" wrapText="1"/>
    </xf>
    <xf numFmtId="49" fontId="9" fillId="8" borderId="4" xfId="1" applyNumberFormat="1" applyFont="1" applyFill="1" applyBorder="1" applyAlignment="1">
      <alignment horizontal="center" vertical="center" wrapText="1"/>
    </xf>
    <xf numFmtId="0" fontId="9" fillId="8" borderId="4" xfId="1" applyFont="1" applyFill="1" applyBorder="1" applyAlignment="1">
      <alignment horizontal="center" vertical="center" wrapText="1"/>
    </xf>
    <xf numFmtId="49" fontId="7" fillId="8" borderId="18" xfId="1" applyNumberFormat="1" applyFont="1" applyFill="1" applyBorder="1" applyAlignment="1">
      <alignment horizontal="center" vertical="center" wrapText="1"/>
    </xf>
    <xf numFmtId="0" fontId="7" fillId="9" borderId="18" xfId="1" applyFont="1" applyFill="1" applyBorder="1" applyAlignment="1">
      <alignment horizontal="center" vertical="center" wrapText="1"/>
    </xf>
    <xf numFmtId="0" fontId="8" fillId="9" borderId="18" xfId="1" applyFont="1" applyFill="1" applyBorder="1" applyAlignment="1">
      <alignment horizontal="center" vertical="center" wrapText="1"/>
    </xf>
    <xf numFmtId="164" fontId="9" fillId="9" borderId="18" xfId="1" applyNumberFormat="1" applyFont="1" applyFill="1" applyBorder="1" applyAlignment="1">
      <alignment horizontal="center" vertical="center" wrapText="1"/>
    </xf>
    <xf numFmtId="1" fontId="9" fillId="9" borderId="18" xfId="1" applyNumberFormat="1" applyFont="1" applyFill="1" applyBorder="1" applyAlignment="1">
      <alignment horizontal="center" vertical="center" wrapText="1"/>
    </xf>
    <xf numFmtId="49" fontId="9" fillId="9" borderId="18" xfId="1" applyNumberFormat="1" applyFont="1" applyFill="1" applyBorder="1" applyAlignment="1">
      <alignment horizontal="center" vertical="center" wrapText="1"/>
    </xf>
    <xf numFmtId="1" fontId="3" fillId="9" borderId="18" xfId="1" applyNumberFormat="1" applyFont="1" applyFill="1" applyBorder="1" applyAlignment="1">
      <alignment horizontal="center" vertical="center" wrapText="1"/>
    </xf>
    <xf numFmtId="0" fontId="9" fillId="9" borderId="18" xfId="1" applyFont="1" applyFill="1" applyBorder="1" applyAlignment="1">
      <alignment horizontal="center" vertical="center" wrapText="1"/>
    </xf>
    <xf numFmtId="1" fontId="7" fillId="9" borderId="18" xfId="1" applyNumberFormat="1" applyFont="1" applyFill="1" applyBorder="1" applyAlignment="1">
      <alignment horizontal="center" vertical="center" wrapText="1"/>
    </xf>
    <xf numFmtId="0" fontId="7" fillId="9" borderId="20" xfId="1" applyFont="1" applyFill="1" applyBorder="1" applyAlignment="1">
      <alignment horizontal="center" vertical="center" wrapText="1"/>
    </xf>
    <xf numFmtId="0" fontId="8" fillId="9" borderId="20" xfId="1" applyFont="1" applyFill="1" applyBorder="1" applyAlignment="1">
      <alignment horizontal="center" vertical="center" wrapText="1"/>
    </xf>
    <xf numFmtId="1" fontId="9" fillId="9" borderId="20" xfId="1" applyNumberFormat="1" applyFont="1" applyFill="1" applyBorder="1" applyAlignment="1">
      <alignment horizontal="center" vertical="center" wrapText="1"/>
    </xf>
    <xf numFmtId="49" fontId="9" fillId="9" borderId="20" xfId="1" applyNumberFormat="1" applyFont="1" applyFill="1" applyBorder="1" applyAlignment="1">
      <alignment horizontal="center" vertical="center" wrapText="1"/>
    </xf>
    <xf numFmtId="1" fontId="3" fillId="9" borderId="20" xfId="1" applyNumberFormat="1" applyFont="1" applyFill="1" applyBorder="1" applyAlignment="1">
      <alignment horizontal="center" vertical="center" wrapText="1"/>
    </xf>
    <xf numFmtId="0" fontId="9" fillId="9" borderId="20" xfId="1" applyFont="1" applyFill="1" applyBorder="1" applyAlignment="1">
      <alignment horizontal="center" vertical="center" wrapText="1"/>
    </xf>
    <xf numFmtId="0" fontId="3" fillId="9" borderId="18" xfId="1" applyFont="1" applyFill="1" applyBorder="1" applyAlignment="1">
      <alignment horizontal="center" vertical="center" wrapText="1"/>
    </xf>
    <xf numFmtId="49" fontId="7" fillId="9" borderId="18" xfId="1" applyNumberFormat="1" applyFont="1" applyFill="1" applyBorder="1" applyAlignment="1">
      <alignment horizontal="center" vertical="center" wrapText="1"/>
    </xf>
    <xf numFmtId="1" fontId="7" fillId="9" borderId="20" xfId="1" applyNumberFormat="1" applyFont="1" applyFill="1" applyBorder="1" applyAlignment="1">
      <alignment horizontal="center" vertical="center" wrapText="1"/>
    </xf>
    <xf numFmtId="0" fontId="7" fillId="9" borderId="17" xfId="1" applyFont="1" applyFill="1" applyBorder="1" applyAlignment="1">
      <alignment horizontal="center" vertical="center" wrapText="1"/>
    </xf>
    <xf numFmtId="0" fontId="8" fillId="9" borderId="17" xfId="1" applyFont="1" applyFill="1" applyBorder="1" applyAlignment="1">
      <alignment horizontal="center" vertical="center" wrapText="1"/>
    </xf>
    <xf numFmtId="164" fontId="9" fillId="9" borderId="17" xfId="1" applyNumberFormat="1" applyFont="1" applyFill="1" applyBorder="1" applyAlignment="1">
      <alignment horizontal="center" vertical="center" wrapText="1"/>
    </xf>
    <xf numFmtId="0" fontId="9" fillId="9" borderId="17" xfId="1" applyFont="1" applyFill="1" applyBorder="1" applyAlignment="1">
      <alignment horizontal="center" vertical="center" wrapText="1"/>
    </xf>
    <xf numFmtId="49" fontId="9" fillId="9" borderId="17" xfId="1" applyNumberFormat="1" applyFont="1" applyFill="1" applyBorder="1" applyAlignment="1">
      <alignment horizontal="center" vertical="center" wrapText="1"/>
    </xf>
    <xf numFmtId="0" fontId="3" fillId="9" borderId="17" xfId="1" applyFont="1" applyFill="1" applyBorder="1" applyAlignment="1">
      <alignment horizontal="center" vertical="center" wrapText="1"/>
    </xf>
    <xf numFmtId="49" fontId="7" fillId="9" borderId="17" xfId="1" applyNumberFormat="1" applyFont="1" applyFill="1" applyBorder="1" applyAlignment="1">
      <alignment horizontal="center" vertical="center" wrapText="1"/>
    </xf>
    <xf numFmtId="0" fontId="9" fillId="9" borderId="26" xfId="1" applyFont="1" applyFill="1" applyBorder="1" applyAlignment="1">
      <alignment horizontal="center" vertical="center" wrapText="1"/>
    </xf>
    <xf numFmtId="49" fontId="10" fillId="9" borderId="26" xfId="1" applyNumberFormat="1" applyFont="1" applyFill="1" applyBorder="1" applyAlignment="1">
      <alignment horizontal="center" vertical="center" wrapText="1"/>
    </xf>
    <xf numFmtId="0" fontId="3" fillId="9" borderId="20" xfId="1" applyFont="1" applyFill="1" applyBorder="1" applyAlignment="1">
      <alignment horizontal="center" vertical="center" wrapText="1"/>
    </xf>
    <xf numFmtId="0" fontId="7" fillId="8" borderId="20" xfId="1" applyFont="1" applyFill="1" applyBorder="1" applyAlignment="1">
      <alignment horizontal="center" vertical="center" wrapText="1"/>
    </xf>
    <xf numFmtId="0" fontId="8" fillId="8" borderId="20" xfId="1" applyFont="1" applyFill="1" applyBorder="1" applyAlignment="1">
      <alignment horizontal="center" vertical="center" wrapText="1"/>
    </xf>
    <xf numFmtId="1" fontId="9" fillId="8" borderId="20" xfId="1" applyNumberFormat="1" applyFont="1" applyFill="1" applyBorder="1" applyAlignment="1">
      <alignment horizontal="center" vertical="center" wrapText="1"/>
    </xf>
    <xf numFmtId="49" fontId="9" fillId="8" borderId="20" xfId="1" applyNumberFormat="1" applyFont="1" applyFill="1" applyBorder="1" applyAlignment="1">
      <alignment horizontal="center" vertical="center" wrapText="1"/>
    </xf>
    <xf numFmtId="0" fontId="9" fillId="8" borderId="20" xfId="1" applyFont="1" applyFill="1" applyBorder="1" applyAlignment="1">
      <alignment horizontal="center" vertical="center" wrapText="1"/>
    </xf>
    <xf numFmtId="1" fontId="7" fillId="8" borderId="20" xfId="1" applyNumberFormat="1" applyFont="1" applyFill="1" applyBorder="1" applyAlignment="1">
      <alignment horizontal="center" vertical="center" wrapText="1"/>
    </xf>
    <xf numFmtId="0" fontId="3" fillId="8" borderId="17" xfId="1" applyFont="1" applyFill="1" applyBorder="1" applyAlignment="1">
      <alignment horizontal="center" vertical="center" wrapText="1"/>
    </xf>
    <xf numFmtId="0" fontId="3" fillId="8" borderId="18" xfId="1" applyFont="1" applyFill="1" applyBorder="1" applyAlignment="1">
      <alignment horizontal="center" vertical="center" wrapText="1"/>
    </xf>
    <xf numFmtId="1" fontId="3" fillId="8" borderId="20" xfId="1" applyNumberFormat="1" applyFont="1" applyFill="1" applyBorder="1" applyAlignment="1">
      <alignment horizontal="center" vertical="center" wrapText="1"/>
    </xf>
    <xf numFmtId="49" fontId="7" fillId="8" borderId="20" xfId="1" applyNumberFormat="1" applyFont="1" applyFill="1" applyBorder="1" applyAlignment="1">
      <alignment horizontal="center" vertical="center" wrapText="1"/>
    </xf>
    <xf numFmtId="1" fontId="3" fillId="8" borderId="4" xfId="1" applyNumberFormat="1" applyFont="1" applyFill="1" applyBorder="1" applyAlignment="1">
      <alignment horizontal="center" vertical="center" wrapText="1"/>
    </xf>
    <xf numFmtId="49" fontId="10" fillId="8" borderId="4" xfId="1" applyNumberFormat="1" applyFont="1" applyFill="1" applyBorder="1" applyAlignment="1">
      <alignment horizontal="center" vertical="center" wrapText="1"/>
    </xf>
    <xf numFmtId="1" fontId="9" fillId="9" borderId="3" xfId="1" applyNumberFormat="1" applyFont="1" applyFill="1" applyBorder="1" applyAlignment="1">
      <alignment horizontal="center" vertical="center" wrapText="1"/>
    </xf>
    <xf numFmtId="0" fontId="9" fillId="9" borderId="3" xfId="1" applyFont="1" applyFill="1" applyBorder="1" applyAlignment="1">
      <alignment horizontal="center" vertical="center" wrapText="1"/>
    </xf>
    <xf numFmtId="49" fontId="9" fillId="9" borderId="3" xfId="1" applyNumberFormat="1" applyFont="1" applyFill="1" applyBorder="1" applyAlignment="1">
      <alignment horizontal="center" vertical="center" wrapText="1"/>
    </xf>
    <xf numFmtId="49" fontId="9" fillId="9" borderId="26" xfId="1" applyNumberFormat="1" applyFont="1" applyFill="1" applyBorder="1" applyAlignment="1">
      <alignment horizontal="center" vertical="center" wrapText="1"/>
    </xf>
    <xf numFmtId="164" fontId="9" fillId="9" borderId="3" xfId="1" applyNumberFormat="1" applyFont="1" applyFill="1" applyBorder="1" applyAlignment="1">
      <alignment horizontal="center" vertical="center" wrapText="1"/>
    </xf>
    <xf numFmtId="1" fontId="3" fillId="9" borderId="3" xfId="1" applyNumberFormat="1" applyFont="1" applyFill="1" applyBorder="1" applyAlignment="1">
      <alignment horizontal="center" vertical="center" wrapText="1"/>
    </xf>
    <xf numFmtId="1" fontId="7" fillId="9" borderId="3" xfId="1" applyNumberFormat="1" applyFont="1" applyFill="1" applyBorder="1" applyAlignment="1">
      <alignment horizontal="center" vertical="center" wrapText="1"/>
    </xf>
    <xf numFmtId="164" fontId="3" fillId="9" borderId="17" xfId="1" applyNumberFormat="1" applyFont="1" applyFill="1" applyBorder="1" applyAlignment="1">
      <alignment horizontal="center" vertical="center" wrapText="1"/>
    </xf>
    <xf numFmtId="49" fontId="7" fillId="9" borderId="3" xfId="1" applyNumberFormat="1" applyFont="1" applyFill="1" applyBorder="1" applyAlignment="1">
      <alignment horizontal="center" vertical="center" wrapText="1"/>
    </xf>
    <xf numFmtId="0" fontId="7" fillId="11" borderId="17" xfId="1" applyFont="1" applyFill="1" applyBorder="1" applyAlignment="1">
      <alignment horizontal="center" vertical="center" wrapText="1"/>
    </xf>
    <xf numFmtId="0" fontId="8" fillId="11" borderId="17" xfId="1" applyFont="1" applyFill="1" applyBorder="1" applyAlignment="1">
      <alignment horizontal="center" vertical="center" wrapText="1"/>
    </xf>
    <xf numFmtId="164" fontId="9" fillId="11" borderId="17" xfId="1" applyNumberFormat="1" applyFont="1" applyFill="1" applyBorder="1" applyAlignment="1">
      <alignment horizontal="center" vertical="center" wrapText="1"/>
    </xf>
    <xf numFmtId="0" fontId="9" fillId="11" borderId="17" xfId="1" applyFont="1" applyFill="1" applyBorder="1" applyAlignment="1">
      <alignment horizontal="center" vertical="center" wrapText="1"/>
    </xf>
    <xf numFmtId="49" fontId="9" fillId="11" borderId="17" xfId="1" applyNumberFormat="1" applyFont="1" applyFill="1" applyBorder="1" applyAlignment="1">
      <alignment horizontal="center" vertical="center" wrapText="1"/>
    </xf>
    <xf numFmtId="0" fontId="3" fillId="11" borderId="17" xfId="1" applyFont="1" applyFill="1" applyBorder="1" applyAlignment="1">
      <alignment horizontal="center" vertical="center" wrapText="1"/>
    </xf>
    <xf numFmtId="49" fontId="7" fillId="11" borderId="17" xfId="1" applyNumberFormat="1" applyFont="1" applyFill="1" applyBorder="1" applyAlignment="1">
      <alignment horizontal="center" vertical="center" wrapText="1"/>
    </xf>
    <xf numFmtId="0" fontId="7" fillId="11" borderId="18" xfId="1" applyFont="1" applyFill="1" applyBorder="1" applyAlignment="1">
      <alignment horizontal="center" vertical="center" wrapText="1"/>
    </xf>
    <xf numFmtId="0" fontId="8" fillId="11" borderId="18" xfId="1" applyFont="1" applyFill="1" applyBorder="1" applyAlignment="1">
      <alignment horizontal="center" vertical="center" wrapText="1"/>
    </xf>
    <xf numFmtId="0" fontId="9" fillId="11" borderId="18" xfId="1" applyFont="1" applyFill="1" applyBorder="1" applyAlignment="1">
      <alignment horizontal="center" vertical="center" wrapText="1"/>
    </xf>
    <xf numFmtId="49" fontId="9" fillId="11" borderId="18" xfId="1" applyNumberFormat="1" applyFont="1" applyFill="1" applyBorder="1" applyAlignment="1">
      <alignment horizontal="center" vertical="center" wrapText="1"/>
    </xf>
    <xf numFmtId="49" fontId="7" fillId="11" borderId="18" xfId="1" applyNumberFormat="1" applyFont="1" applyFill="1" applyBorder="1" applyAlignment="1">
      <alignment horizontal="center" vertical="center" wrapText="1"/>
    </xf>
    <xf numFmtId="1" fontId="9" fillId="11" borderId="18" xfId="1" applyNumberFormat="1" applyFont="1" applyFill="1" applyBorder="1" applyAlignment="1">
      <alignment horizontal="center" vertical="center" wrapText="1"/>
    </xf>
    <xf numFmtId="1" fontId="3" fillId="11" borderId="18" xfId="1" applyNumberFormat="1" applyFont="1" applyFill="1" applyBorder="1" applyAlignment="1">
      <alignment horizontal="center" vertical="center" wrapText="1"/>
    </xf>
    <xf numFmtId="164" fontId="3" fillId="11" borderId="17" xfId="1" applyNumberFormat="1" applyFont="1" applyFill="1" applyBorder="1" applyAlignment="1">
      <alignment horizontal="center" vertical="center" wrapText="1"/>
    </xf>
    <xf numFmtId="0" fontId="9" fillId="6" borderId="17" xfId="1" applyFont="1" applyFill="1" applyBorder="1" applyAlignment="1">
      <alignment horizontal="center" vertical="center" wrapText="1"/>
    </xf>
    <xf numFmtId="1" fontId="3" fillId="8" borderId="17" xfId="1" applyNumberFormat="1" applyFont="1" applyFill="1" applyBorder="1" applyAlignment="1">
      <alignment horizontal="center" vertical="center" wrapText="1"/>
    </xf>
    <xf numFmtId="0" fontId="9" fillId="8" borderId="3" xfId="1" applyFont="1" applyFill="1" applyBorder="1" applyAlignment="1">
      <alignment horizontal="center" vertical="center" wrapText="1"/>
    </xf>
    <xf numFmtId="1" fontId="9" fillId="8" borderId="3" xfId="1" applyNumberFormat="1" applyFont="1" applyFill="1" applyBorder="1" applyAlignment="1">
      <alignment horizontal="center" vertical="center" wrapText="1"/>
    </xf>
    <xf numFmtId="49" fontId="9" fillId="8" borderId="3" xfId="1" applyNumberFormat="1" applyFont="1" applyFill="1" applyBorder="1" applyAlignment="1">
      <alignment horizontal="center" vertical="center" wrapText="1"/>
    </xf>
    <xf numFmtId="1" fontId="3" fillId="8" borderId="3" xfId="1" applyNumberFormat="1" applyFont="1" applyFill="1" applyBorder="1" applyAlignment="1">
      <alignment horizontal="center" vertical="center" wrapText="1"/>
    </xf>
    <xf numFmtId="49" fontId="7" fillId="8" borderId="3" xfId="1" applyNumberFormat="1" applyFont="1" applyFill="1" applyBorder="1" applyAlignment="1">
      <alignment horizontal="center" vertical="center" wrapText="1"/>
    </xf>
    <xf numFmtId="0" fontId="7" fillId="7" borderId="18" xfId="1" applyFont="1" applyFill="1" applyBorder="1" applyAlignment="1">
      <alignment horizontal="center" vertical="center" wrapText="1"/>
    </xf>
    <xf numFmtId="0" fontId="8" fillId="7" borderId="18" xfId="1" applyFont="1" applyFill="1" applyBorder="1" applyAlignment="1">
      <alignment horizontal="center" vertical="center" wrapText="1"/>
    </xf>
    <xf numFmtId="164" fontId="9" fillId="7" borderId="18" xfId="1" applyNumberFormat="1" applyFont="1" applyFill="1" applyBorder="1" applyAlignment="1">
      <alignment horizontal="center" vertical="center" wrapText="1"/>
    </xf>
    <xf numFmtId="0" fontId="9" fillId="7" borderId="18" xfId="1" applyFont="1" applyFill="1" applyBorder="1" applyAlignment="1">
      <alignment horizontal="center" vertical="center" wrapText="1"/>
    </xf>
    <xf numFmtId="49" fontId="9" fillId="7" borderId="18" xfId="1" applyNumberFormat="1" applyFont="1" applyFill="1" applyBorder="1" applyAlignment="1">
      <alignment horizontal="center" vertical="center" wrapText="1"/>
    </xf>
    <xf numFmtId="0" fontId="3" fillId="7" borderId="18" xfId="1" applyFont="1" applyFill="1" applyBorder="1" applyAlignment="1">
      <alignment horizontal="center" vertical="center" wrapText="1"/>
    </xf>
    <xf numFmtId="49" fontId="7" fillId="7" borderId="18" xfId="1" applyNumberFormat="1" applyFont="1" applyFill="1" applyBorder="1" applyAlignment="1">
      <alignment horizontal="center" vertical="center" wrapText="1"/>
    </xf>
    <xf numFmtId="1" fontId="9" fillId="7" borderId="18" xfId="1" applyNumberFormat="1" applyFont="1" applyFill="1" applyBorder="1" applyAlignment="1">
      <alignment horizontal="center" vertical="center" wrapText="1"/>
    </xf>
    <xf numFmtId="0" fontId="7" fillId="7" borderId="20" xfId="1" applyFont="1" applyFill="1" applyBorder="1" applyAlignment="1">
      <alignment horizontal="center" vertical="center" wrapText="1"/>
    </xf>
    <xf numFmtId="0" fontId="9" fillId="7" borderId="20" xfId="1" applyFont="1" applyFill="1" applyBorder="1" applyAlignment="1">
      <alignment horizontal="center" vertical="center" wrapText="1"/>
    </xf>
    <xf numFmtId="1" fontId="9" fillId="7" borderId="20" xfId="1" applyNumberFormat="1" applyFont="1" applyFill="1" applyBorder="1" applyAlignment="1">
      <alignment horizontal="center" vertical="center" wrapText="1"/>
    </xf>
    <xf numFmtId="49" fontId="9" fillId="7" borderId="20" xfId="1" applyNumberFormat="1" applyFont="1" applyFill="1" applyBorder="1" applyAlignment="1">
      <alignment horizontal="center" vertical="center" wrapText="1"/>
    </xf>
    <xf numFmtId="1" fontId="7" fillId="7" borderId="20" xfId="1" applyNumberFormat="1" applyFont="1" applyFill="1" applyBorder="1" applyAlignment="1">
      <alignment horizontal="center" vertical="center" wrapText="1"/>
    </xf>
    <xf numFmtId="0" fontId="8" fillId="7" borderId="20" xfId="1" applyFont="1" applyFill="1" applyBorder="1" applyAlignment="1">
      <alignment horizontal="center" vertical="center" wrapText="1"/>
    </xf>
    <xf numFmtId="1" fontId="3" fillId="7" borderId="18" xfId="1" applyNumberFormat="1" applyFont="1" applyFill="1" applyBorder="1" applyAlignment="1">
      <alignment horizontal="center" vertical="center" wrapText="1"/>
    </xf>
    <xf numFmtId="1" fontId="3" fillId="7" borderId="4" xfId="1" applyNumberFormat="1" applyFont="1" applyFill="1" applyBorder="1" applyAlignment="1">
      <alignment horizontal="center" vertical="center" wrapText="1"/>
    </xf>
    <xf numFmtId="0" fontId="9" fillId="10" borderId="4"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8" fillId="7" borderId="9" xfId="1" applyFont="1" applyFill="1" applyBorder="1" applyAlignment="1">
      <alignment horizontal="center" vertical="center" wrapText="1"/>
    </xf>
    <xf numFmtId="0" fontId="9" fillId="7" borderId="9" xfId="1" applyFont="1" applyFill="1" applyBorder="1" applyAlignment="1">
      <alignment horizontal="center" vertical="center" wrapText="1"/>
    </xf>
    <xf numFmtId="49" fontId="9" fillId="7" borderId="9" xfId="1" applyNumberFormat="1" applyFont="1" applyFill="1" applyBorder="1" applyAlignment="1">
      <alignment horizontal="center" vertical="center" wrapText="1"/>
    </xf>
    <xf numFmtId="1" fontId="3" fillId="7" borderId="9" xfId="1" applyNumberFormat="1" applyFont="1" applyFill="1" applyBorder="1" applyAlignment="1">
      <alignment horizontal="center" vertical="center" wrapText="1"/>
    </xf>
    <xf numFmtId="1" fontId="9" fillId="7" borderId="9" xfId="1" applyNumberFormat="1" applyFont="1" applyFill="1" applyBorder="1" applyAlignment="1">
      <alignment horizontal="center" vertical="center" wrapText="1"/>
    </xf>
    <xf numFmtId="1" fontId="7" fillId="7" borderId="9" xfId="1" applyNumberFormat="1" applyFont="1" applyFill="1" applyBorder="1" applyAlignment="1">
      <alignment horizontal="center" vertical="center" wrapText="1"/>
    </xf>
    <xf numFmtId="49" fontId="10" fillId="7" borderId="4" xfId="1" applyNumberFormat="1" applyFont="1" applyFill="1" applyBorder="1" applyAlignment="1">
      <alignment horizontal="center" vertical="center" wrapText="1"/>
    </xf>
    <xf numFmtId="49" fontId="10" fillId="11" borderId="26" xfId="1" applyNumberFormat="1" applyFont="1" applyFill="1" applyBorder="1" applyAlignment="1">
      <alignment horizontal="center" vertical="center" wrapText="1"/>
    </xf>
    <xf numFmtId="0" fontId="9" fillId="7" borderId="4" xfId="1" applyFont="1" applyFill="1" applyBorder="1" applyAlignment="1">
      <alignment horizontal="center" vertical="center" wrapText="1"/>
    </xf>
    <xf numFmtId="0" fontId="9" fillId="11" borderId="26" xfId="1" applyFont="1" applyFill="1" applyBorder="1" applyAlignment="1">
      <alignment horizontal="center" vertical="center" wrapText="1"/>
    </xf>
    <xf numFmtId="49" fontId="9" fillId="7" borderId="4" xfId="1" applyNumberFormat="1" applyFont="1" applyFill="1" applyBorder="1" applyAlignment="1">
      <alignment horizontal="center" vertical="center" wrapText="1"/>
    </xf>
    <xf numFmtId="49" fontId="9" fillId="11" borderId="26" xfId="1" applyNumberFormat="1" applyFont="1" applyFill="1" applyBorder="1" applyAlignment="1">
      <alignment horizontal="center" vertical="center" wrapText="1"/>
    </xf>
    <xf numFmtId="49" fontId="10" fillId="11" borderId="16" xfId="1" applyNumberFormat="1" applyFont="1" applyFill="1" applyBorder="1" applyAlignment="1">
      <alignment horizontal="center" vertical="center" wrapText="1"/>
    </xf>
    <xf numFmtId="49" fontId="10" fillId="7" borderId="30" xfId="1" applyNumberFormat="1" applyFont="1" applyFill="1" applyBorder="1" applyAlignment="1">
      <alignment horizontal="center" vertical="center" wrapText="1"/>
    </xf>
    <xf numFmtId="49" fontId="10" fillId="9" borderId="16" xfId="1" applyNumberFormat="1" applyFont="1" applyFill="1" applyBorder="1" applyAlignment="1">
      <alignment horizontal="center" vertical="center" wrapText="1"/>
    </xf>
    <xf numFmtId="49" fontId="10" fillId="8" borderId="30" xfId="1" applyNumberFormat="1" applyFont="1" applyFill="1" applyBorder="1" applyAlignment="1">
      <alignment horizontal="center" vertical="center" wrapText="1"/>
    </xf>
    <xf numFmtId="0" fontId="5" fillId="14" borderId="13" xfId="1" applyFont="1" applyFill="1" applyBorder="1" applyAlignment="1">
      <alignment horizontal="center" vertical="center" wrapText="1"/>
    </xf>
    <xf numFmtId="0" fontId="5" fillId="14" borderId="14" xfId="1" applyFont="1" applyFill="1" applyBorder="1" applyAlignment="1">
      <alignment horizontal="center" vertical="center" wrapText="1"/>
    </xf>
    <xf numFmtId="0" fontId="5" fillId="14" borderId="15" xfId="1" applyFont="1" applyFill="1" applyBorder="1" applyAlignment="1">
      <alignment horizontal="center" vertical="center" wrapText="1"/>
    </xf>
    <xf numFmtId="0" fontId="5" fillId="14" borderId="10" xfId="1" applyFont="1" applyFill="1" applyBorder="1" applyAlignment="1">
      <alignment horizontal="center" vertical="center" wrapText="1"/>
    </xf>
    <xf numFmtId="0" fontId="2" fillId="15" borderId="11" xfId="1" applyFont="1" applyFill="1" applyBorder="1" applyAlignment="1">
      <alignment horizontal="center" vertical="center" wrapText="1"/>
    </xf>
    <xf numFmtId="0" fontId="2" fillId="15" borderId="12" xfId="1" applyFont="1" applyFill="1" applyBorder="1" applyAlignment="1">
      <alignment horizontal="center" vertical="center" wrapText="1"/>
    </xf>
    <xf numFmtId="49" fontId="5" fillId="14" borderId="9" xfId="1" applyNumberFormat="1" applyFont="1" applyFill="1" applyBorder="1" applyAlignment="1">
      <alignment horizontal="center" vertical="center" wrapText="1"/>
    </xf>
    <xf numFmtId="0" fontId="2" fillId="17" borderId="8" xfId="1" applyFont="1" applyFill="1" applyBorder="1" applyAlignment="1">
      <alignment horizontal="center" vertical="center" wrapText="1"/>
    </xf>
    <xf numFmtId="0" fontId="9" fillId="9" borderId="9" xfId="1" applyFont="1" applyFill="1" applyBorder="1" applyAlignment="1">
      <alignment horizontal="center" vertical="center" wrapText="1"/>
    </xf>
    <xf numFmtId="0" fontId="2" fillId="6" borderId="19" xfId="1" applyFont="1" applyFill="1" applyBorder="1" applyAlignment="1">
      <alignment horizontal="center" vertical="center" wrapText="1"/>
    </xf>
    <xf numFmtId="0" fontId="5" fillId="2" borderId="16" xfId="1" applyFont="1" applyFill="1" applyBorder="1" applyAlignment="1">
      <alignment horizontal="center" vertical="center" wrapText="1"/>
    </xf>
    <xf numFmtId="0" fontId="2" fillId="5" borderId="8" xfId="1" applyFont="1" applyFill="1" applyBorder="1" applyAlignment="1">
      <alignment horizontal="center" vertical="center" wrapText="1"/>
    </xf>
    <xf numFmtId="0" fontId="2" fillId="5" borderId="19" xfId="1" applyFont="1" applyFill="1" applyBorder="1" applyAlignment="1">
      <alignment horizontal="center" vertical="center" wrapText="1"/>
    </xf>
    <xf numFmtId="0" fontId="5" fillId="2" borderId="6" xfId="1" applyFont="1" applyFill="1" applyBorder="1" applyAlignment="1">
      <alignment horizontal="center" vertical="center" wrapText="1"/>
    </xf>
    <xf numFmtId="0" fontId="2" fillId="5" borderId="7" xfId="1" applyFont="1" applyFill="1" applyBorder="1" applyAlignment="1">
      <alignment horizontal="center" vertical="center" wrapText="1"/>
    </xf>
    <xf numFmtId="0" fontId="2" fillId="5" borderId="5"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2" fillId="5" borderId="2" xfId="1" applyFont="1" applyFill="1" applyBorder="1" applyAlignment="1">
      <alignment horizontal="center" vertical="center" wrapText="1"/>
    </xf>
    <xf numFmtId="0" fontId="12" fillId="5" borderId="3" xfId="1" applyFont="1" applyFill="1" applyBorder="1" applyAlignment="1">
      <alignment horizontal="center" vertical="center" wrapText="1"/>
    </xf>
    <xf numFmtId="0" fontId="6" fillId="14" borderId="9" xfId="1" applyFont="1" applyFill="1" applyBorder="1" applyAlignment="1">
      <alignment horizontal="center" vertical="center" wrapText="1"/>
    </xf>
    <xf numFmtId="0" fontId="2" fillId="16" borderId="8" xfId="1" applyFont="1" applyFill="1" applyBorder="1" applyAlignment="1">
      <alignment horizontal="center" vertical="center" wrapText="1"/>
    </xf>
    <xf numFmtId="0" fontId="5" fillId="14" borderId="9" xfId="1" applyFont="1" applyFill="1" applyBorder="1" applyAlignment="1">
      <alignment horizontal="center" vertical="center" wrapText="1"/>
    </xf>
    <xf numFmtId="0" fontId="5" fillId="2" borderId="27" xfId="1" applyFont="1" applyFill="1" applyBorder="1" applyAlignment="1">
      <alignment horizontal="center" vertical="center" wrapText="1"/>
    </xf>
    <xf numFmtId="0" fontId="2" fillId="5" borderId="28" xfId="1" applyFont="1" applyFill="1" applyBorder="1" applyAlignment="1">
      <alignment horizontal="center" vertical="center" wrapText="1"/>
    </xf>
    <xf numFmtId="0" fontId="2" fillId="5" borderId="29" xfId="1" applyFont="1" applyFill="1" applyBorder="1" applyAlignment="1">
      <alignment horizontal="center" vertical="center" wrapText="1"/>
    </xf>
    <xf numFmtId="0" fontId="5" fillId="2" borderId="21" xfId="1" applyFont="1" applyFill="1" applyBorder="1" applyAlignment="1">
      <alignment horizontal="center" vertical="center" wrapText="1"/>
    </xf>
    <xf numFmtId="0" fontId="1" fillId="5" borderId="0" xfId="1" applyFill="1" applyAlignment="1">
      <alignment horizontal="center" vertical="center" wrapText="1"/>
    </xf>
    <xf numFmtId="0" fontId="2" fillId="13" borderId="22" xfId="1" applyFont="1" applyFill="1" applyBorder="1" applyAlignment="1">
      <alignment horizontal="center" vertical="center" wrapText="1"/>
    </xf>
    <xf numFmtId="0" fontId="2" fillId="16" borderId="11" xfId="1" applyFont="1" applyFill="1" applyBorder="1" applyAlignment="1">
      <alignment horizontal="center" vertical="center" wrapText="1"/>
    </xf>
    <xf numFmtId="0" fontId="2" fillId="16" borderId="12" xfId="1" applyFont="1" applyFill="1" applyBorder="1" applyAlignment="1">
      <alignment horizontal="center" vertical="center" wrapText="1"/>
    </xf>
    <xf numFmtId="0" fontId="2" fillId="12" borderId="22" xfId="1" applyFont="1" applyFill="1" applyBorder="1" applyAlignment="1">
      <alignment horizontal="center" vertical="center" wrapText="1"/>
    </xf>
    <xf numFmtId="0" fontId="11" fillId="4" borderId="23" xfId="1" applyFont="1" applyFill="1" applyBorder="1" applyAlignment="1">
      <alignment horizontal="center" vertical="center" wrapText="1"/>
    </xf>
    <xf numFmtId="0" fontId="12" fillId="5" borderId="24" xfId="1" applyFont="1" applyFill="1" applyBorder="1" applyAlignment="1">
      <alignment horizontal="center" vertical="center" wrapText="1"/>
    </xf>
    <xf numFmtId="0" fontId="12" fillId="5" borderId="25" xfId="1" applyFont="1" applyFill="1" applyBorder="1" applyAlignment="1">
      <alignment horizontal="center" vertical="center" wrapText="1"/>
    </xf>
  </cellXfs>
  <cellStyles count="2">
    <cellStyle name="Normal" xfId="0" builtinId="0"/>
    <cellStyle name="Normal 2" xfId="1" xr:uid="{06B9D3E1-2AD3-4185-9BEF-2B847A0C0CED}"/>
  </cellStyles>
  <dxfs count="10">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s>
  <tableStyles count="5" defaultTableStyle="TableStyleMedium2" defaultPivotStyle="PivotStyleLight16">
    <tableStyle name="Full Body-style" pivot="0" count="2" xr9:uid="{BA9FFDB3-0D31-4A42-A7D5-C2FBD41A09C9}">
      <tableStyleElement type="firstRowStripe" dxfId="9"/>
      <tableStyleElement type="secondRowStripe" dxfId="8"/>
    </tableStyle>
    <tableStyle name="Full Body-style 2" pivot="0" count="2" xr9:uid="{1B470811-63D4-4F33-90A2-4078097B966A}">
      <tableStyleElement type="firstRowStripe" dxfId="7"/>
      <tableStyleElement type="secondRowStripe" dxfId="6"/>
    </tableStyle>
    <tableStyle name="Full Body-style 3" pivot="0" count="2" xr9:uid="{CE2A663D-BB09-4896-AF0F-613495293788}">
      <tableStyleElement type="firstRowStripe" dxfId="5"/>
      <tableStyleElement type="secondRowStripe" dxfId="4"/>
    </tableStyle>
    <tableStyle name="Full Body-style 4" pivot="0" count="2" xr9:uid="{E9E2B6C2-46C3-467D-AF3B-63E0469F03EF}">
      <tableStyleElement type="firstRowStripe" dxfId="3"/>
      <tableStyleElement type="secondRowStripe" dxfId="2"/>
    </tableStyle>
    <tableStyle name="Full Body-style 5" pivot="0" count="2" xr9:uid="{3DCDB737-C04D-42FC-AFC9-51323A6779C5}">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xY3sQXYhk7A?si=GBMxgyvw2-h9Zej4" TargetMode="External"/><Relationship Id="rId671" Type="http://schemas.openxmlformats.org/officeDocument/2006/relationships/hyperlink" Target="https://youtu.be/Rm7CPzKLK1M?si=N_mAJnskUaw-hmsZ" TargetMode="External"/><Relationship Id="rId769" Type="http://schemas.openxmlformats.org/officeDocument/2006/relationships/hyperlink" Target="https://youtu.be/D0KZo_gBsw0?si=pXF5dGzA5At7d2ZZ" TargetMode="External"/><Relationship Id="rId21" Type="http://schemas.openxmlformats.org/officeDocument/2006/relationships/hyperlink" Target="https://youtu.be/xBJBTfPcvhM?si=UxIwtMsmMnSPP2AH" TargetMode="External"/><Relationship Id="rId324" Type="http://schemas.openxmlformats.org/officeDocument/2006/relationships/hyperlink" Target="https://youtu.be/HOg8Ftx5fUU?si=eLqEo6JgqeAMOjYf" TargetMode="External"/><Relationship Id="rId531" Type="http://schemas.openxmlformats.org/officeDocument/2006/relationships/hyperlink" Target="https://youtu.be/_74oMsrIFXA?si=ystySsVusUZJr8n9" TargetMode="External"/><Relationship Id="rId629" Type="http://schemas.openxmlformats.org/officeDocument/2006/relationships/hyperlink" Target="https://youtu.be/QkAMC88WfXw?si=pEmOYbqDOnnHEjKg" TargetMode="External"/><Relationship Id="rId170" Type="http://schemas.openxmlformats.org/officeDocument/2006/relationships/hyperlink" Target="https://youtu.be/3CaIq8jZe18?si=8ASzULnTinjREQC5" TargetMode="External"/><Relationship Id="rId836" Type="http://schemas.openxmlformats.org/officeDocument/2006/relationships/hyperlink" Target="https://youtu.be/IAktPXPhWYQ?si=i4XpVMAifFRGORJ-" TargetMode="External"/><Relationship Id="rId268" Type="http://schemas.openxmlformats.org/officeDocument/2006/relationships/hyperlink" Target="https://youtu.be/FMSCZYu1JhE?si=LI50IqTAYxKN3Q3F" TargetMode="External"/><Relationship Id="rId475" Type="http://schemas.openxmlformats.org/officeDocument/2006/relationships/hyperlink" Target="https://youtu.be/NwQ5Ch5t5Vk?si=JHztlva6LI2NPBDC" TargetMode="External"/><Relationship Id="rId682" Type="http://schemas.openxmlformats.org/officeDocument/2006/relationships/hyperlink" Target="https://youtu.be/NPa8YvUg4CM?si=bOG_qrUBbSQZmdUh" TargetMode="External"/><Relationship Id="rId32" Type="http://schemas.openxmlformats.org/officeDocument/2006/relationships/hyperlink" Target="https://youtu.be/64RFJSCJuN8?si=KlsBh3G4zVIyz8SM" TargetMode="External"/><Relationship Id="rId128" Type="http://schemas.openxmlformats.org/officeDocument/2006/relationships/hyperlink" Target="https://youtu.be/AABuMGK9H28?si=Ujrg2VM9AqqVtTwa" TargetMode="External"/><Relationship Id="rId335" Type="http://schemas.openxmlformats.org/officeDocument/2006/relationships/hyperlink" Target="https://youtu.be/KSJc8bhSjB0?si=3Rhac-KAsDGqzYQU" TargetMode="External"/><Relationship Id="rId542" Type="http://schemas.openxmlformats.org/officeDocument/2006/relationships/hyperlink" Target="https://youtu.be/K2yKEoazT3g?si=VT-tYndLxrqLViFc" TargetMode="External"/><Relationship Id="rId181" Type="http://schemas.openxmlformats.org/officeDocument/2006/relationships/hyperlink" Target="https://youtu.be/FMSCZYu1JhE?si=LI50IqTAYxKN3Q3F" TargetMode="External"/><Relationship Id="rId402" Type="http://schemas.openxmlformats.org/officeDocument/2006/relationships/hyperlink" Target="https://youtu.be/fYZmIC9_sx4?si=mOGCfFqJ76nZXVnL" TargetMode="External"/><Relationship Id="rId847" Type="http://schemas.openxmlformats.org/officeDocument/2006/relationships/hyperlink" Target="https://youtu.be/uFbNtqP966A?si=7LoGHfy1KMLHW-v9" TargetMode="External"/><Relationship Id="rId279" Type="http://schemas.openxmlformats.org/officeDocument/2006/relationships/hyperlink" Target="https://youtu.be/mP99WSRI6Bc?si=raaZqZITYxr-Xtyo" TargetMode="External"/><Relationship Id="rId486" Type="http://schemas.openxmlformats.org/officeDocument/2006/relationships/hyperlink" Target="https://youtu.be/QRLGyl5-i4k?si=UzdCvOwUKsvtIJtB" TargetMode="External"/><Relationship Id="rId693" Type="http://schemas.openxmlformats.org/officeDocument/2006/relationships/hyperlink" Target="https://youtu.be/9BfxdGmekv4?si=0HlJeSj2vbtvgZIt" TargetMode="External"/><Relationship Id="rId707" Type="http://schemas.openxmlformats.org/officeDocument/2006/relationships/hyperlink" Target="https://youtu.be/r8K1Fkch5go?si=otzYpWknsCdoZr5y" TargetMode="External"/><Relationship Id="rId43" Type="http://schemas.openxmlformats.org/officeDocument/2006/relationships/hyperlink" Target="https://youtu.be/yv0aAY7M1mk?si=gWlSMWsY7YXnjE7c" TargetMode="External"/><Relationship Id="rId139" Type="http://schemas.openxmlformats.org/officeDocument/2006/relationships/hyperlink" Target="https://youtu.be/irOzFVqJ0IE?si=thMkPeBnfLceaDfy" TargetMode="External"/><Relationship Id="rId346" Type="http://schemas.openxmlformats.org/officeDocument/2006/relationships/hyperlink" Target="https://youtu.be/6lR2JdxUh7w?si=utdEyg6L5QPIbRlr" TargetMode="External"/><Relationship Id="rId553" Type="http://schemas.openxmlformats.org/officeDocument/2006/relationships/hyperlink" Target="https://youtu.be/6lR2JdxUh7w?si=wvyUFAf-ZAeI7FzQ" TargetMode="External"/><Relationship Id="rId760" Type="http://schemas.openxmlformats.org/officeDocument/2006/relationships/hyperlink" Target="https://youtu.be/nW5pGot-Hok?si=KBs5mqWrKlsFmmSB" TargetMode="External"/><Relationship Id="rId192" Type="http://schemas.openxmlformats.org/officeDocument/2006/relationships/hyperlink" Target="https://youtu.be/mP99WSRI6Bc?si=raaZqZITYxr-Xtyo" TargetMode="External"/><Relationship Id="rId206" Type="http://schemas.openxmlformats.org/officeDocument/2006/relationships/hyperlink" Target="https://youtu.be/64RFJSCJuN8?si=KlsBh3G4zVIyz8SM" TargetMode="External"/><Relationship Id="rId413" Type="http://schemas.openxmlformats.org/officeDocument/2006/relationships/hyperlink" Target="https://youtu.be/b0ypSz63UGo?si=ls5OZ-Fx62x_ls0Q" TargetMode="External"/><Relationship Id="rId858" Type="http://schemas.openxmlformats.org/officeDocument/2006/relationships/hyperlink" Target="https://youtu.be/fzpYiRtzmFA?si=7ZNMyGK42cRutfiT" TargetMode="External"/><Relationship Id="rId497" Type="http://schemas.openxmlformats.org/officeDocument/2006/relationships/hyperlink" Target="https://youtu.be/sX4tGtcc62k?si=AluDiE-zf4xdR9Tq" TargetMode="External"/><Relationship Id="rId620" Type="http://schemas.openxmlformats.org/officeDocument/2006/relationships/hyperlink" Target="https://youtu.be/JmsY9nSqX9E?si=aTJ9SkrWuDMFmQNc" TargetMode="External"/><Relationship Id="rId718" Type="http://schemas.openxmlformats.org/officeDocument/2006/relationships/hyperlink" Target="https://youtu.be/KDeYqB9GYeg?si=ow0bUSizZ37nALcv" TargetMode="External"/><Relationship Id="rId357" Type="http://schemas.openxmlformats.org/officeDocument/2006/relationships/hyperlink" Target="https://youtu.be/QRLGyl5-i4k?si=xMk3r2Cw5lc-oTDB" TargetMode="External"/><Relationship Id="rId54" Type="http://schemas.openxmlformats.org/officeDocument/2006/relationships/hyperlink" Target="https://youtu.be/fYZmIC9_sx4?si=mOGCfFqJ76nZXVnL" TargetMode="External"/><Relationship Id="rId217" Type="http://schemas.openxmlformats.org/officeDocument/2006/relationships/hyperlink" Target="https://youtu.be/yv0aAY7M1mk?si=gWlSMWsY7YXnjE7c" TargetMode="External"/><Relationship Id="rId564" Type="http://schemas.openxmlformats.org/officeDocument/2006/relationships/hyperlink" Target="https://youtu.be/QZt9mms9o2E?si=d7Pj1t3H69XUuvw6" TargetMode="External"/><Relationship Id="rId771" Type="http://schemas.openxmlformats.org/officeDocument/2006/relationships/hyperlink" Target="https://youtu.be/BC_eDtrB-M4?si=Up2OqpBLiE-DbsRq" TargetMode="External"/><Relationship Id="rId869" Type="http://schemas.openxmlformats.org/officeDocument/2006/relationships/hyperlink" Target="https://youtu.be/FKY1GmU-nYI?si=rzLyQiWauKQkJK5p" TargetMode="External"/><Relationship Id="rId424" Type="http://schemas.openxmlformats.org/officeDocument/2006/relationships/hyperlink" Target="https://youtu.be/o4eazahiXQw?si=y__rWd2YvxOUtDYX" TargetMode="External"/><Relationship Id="rId631" Type="http://schemas.openxmlformats.org/officeDocument/2006/relationships/hyperlink" Target="https://youtu.be/epBrpaGHMcg?si=DXrR92P7kfQanDMV" TargetMode="External"/><Relationship Id="rId729" Type="http://schemas.openxmlformats.org/officeDocument/2006/relationships/hyperlink" Target="https://youtu.be/IBRrEPQZUO0?si=_YIa5edkvkEtJgqx" TargetMode="External"/><Relationship Id="rId270" Type="http://schemas.openxmlformats.org/officeDocument/2006/relationships/hyperlink" Target="https://youtu.be/QRLGyl5-i4k?si=xMk3r2Cw5lc-oTDB" TargetMode="External"/><Relationship Id="rId65" Type="http://schemas.openxmlformats.org/officeDocument/2006/relationships/hyperlink" Target="https://youtu.be/b0ypSz63UGo?si=ls5OZ-Fx62x_ls0Q" TargetMode="External"/><Relationship Id="rId130" Type="http://schemas.openxmlformats.org/officeDocument/2006/relationships/hyperlink" Target="https://youtu.be/yv0aAY7M1mk?si=gWlSMWsY7YXnjE7c" TargetMode="External"/><Relationship Id="rId368" Type="http://schemas.openxmlformats.org/officeDocument/2006/relationships/hyperlink" Target="https://youtu.be/rRpQJAJZgiI?si=HnVHVawplh9Y189b" TargetMode="External"/><Relationship Id="rId575" Type="http://schemas.openxmlformats.org/officeDocument/2006/relationships/hyperlink" Target="https://youtu.be/6GYTbv-LtV0?si=L7Ij3bpumi7xGFVE" TargetMode="External"/><Relationship Id="rId782" Type="http://schemas.openxmlformats.org/officeDocument/2006/relationships/hyperlink" Target="https://youtu.be/zX_uPN0szeU?si=JfL23VTnm7ik_mKN" TargetMode="External"/><Relationship Id="rId228" Type="http://schemas.openxmlformats.org/officeDocument/2006/relationships/hyperlink" Target="https://youtu.be/fYZmIC9_sx4?si=mOGCfFqJ76nZXVnL" TargetMode="External"/><Relationship Id="rId435" Type="http://schemas.openxmlformats.org/officeDocument/2006/relationships/hyperlink" Target="https://youtu.be/0eQQwveeQzw?si=aArHDuEO337Si_XU" TargetMode="External"/><Relationship Id="rId642" Type="http://schemas.openxmlformats.org/officeDocument/2006/relationships/hyperlink" Target="https://youtu.be/B8PB5RPhTWQ?si=jcorDbV9x1YFvqiF" TargetMode="External"/><Relationship Id="rId281" Type="http://schemas.openxmlformats.org/officeDocument/2006/relationships/hyperlink" Target="https://youtu.be/rRpQJAJZgiI?si=HnVHVawplh9Y189b" TargetMode="External"/><Relationship Id="rId502" Type="http://schemas.openxmlformats.org/officeDocument/2006/relationships/hyperlink" Target="https://youtu.be/NPa8YvUg4CM?si=bOG_qrUBbSQZmdUh" TargetMode="External"/><Relationship Id="rId76" Type="http://schemas.openxmlformats.org/officeDocument/2006/relationships/hyperlink" Target="https://youtu.be/o4eazahiXQw?si=y__rWd2YvxOUtDYX" TargetMode="External"/><Relationship Id="rId141" Type="http://schemas.openxmlformats.org/officeDocument/2006/relationships/hyperlink" Target="https://youtu.be/fYZmIC9_sx4?si=mOGCfFqJ76nZXVnL" TargetMode="External"/><Relationship Id="rId379" Type="http://schemas.openxmlformats.org/officeDocument/2006/relationships/hyperlink" Target="https://youtu.be/fjiOCmFljDM?si=BKrXjBpi9gubjgVg" TargetMode="External"/><Relationship Id="rId586" Type="http://schemas.openxmlformats.org/officeDocument/2006/relationships/hyperlink" Target="https://youtu.be/yv0aAY7M1mk?si=Pf38KmsGp0tY_LmR" TargetMode="External"/><Relationship Id="rId793" Type="http://schemas.openxmlformats.org/officeDocument/2006/relationships/hyperlink" Target="https://youtu.be/xY3sQXYhk7A?si=MyS3CfPOCOOWtsHl" TargetMode="External"/><Relationship Id="rId807" Type="http://schemas.openxmlformats.org/officeDocument/2006/relationships/hyperlink" Target="https://youtu.be/Z1uu0uHYl20?si=-1EMN6mj6spHJ8jx" TargetMode="External"/><Relationship Id="rId7" Type="http://schemas.openxmlformats.org/officeDocument/2006/relationships/hyperlink" Target="https://youtu.be/FMSCZYu1JhE?si=LI50IqTAYxKN3Q3F" TargetMode="External"/><Relationship Id="rId239" Type="http://schemas.openxmlformats.org/officeDocument/2006/relationships/hyperlink" Target="https://youtu.be/b0ypSz63UGo?si=ls5OZ-Fx62x_ls0Q" TargetMode="External"/><Relationship Id="rId446" Type="http://schemas.openxmlformats.org/officeDocument/2006/relationships/hyperlink" Target="https://youtu.be/whJzh_27yHs?si=S5K8O06nLwkuET_W" TargetMode="External"/><Relationship Id="rId653" Type="http://schemas.openxmlformats.org/officeDocument/2006/relationships/hyperlink" Target="https://youtu.be/fbLTzgTKOR8?si=cC94a164pfycZXIw" TargetMode="External"/><Relationship Id="rId292" Type="http://schemas.openxmlformats.org/officeDocument/2006/relationships/hyperlink" Target="https://youtu.be/fjiOCmFljDM?si=BKrXjBpi9gubjgVg" TargetMode="External"/><Relationship Id="rId306" Type="http://schemas.openxmlformats.org/officeDocument/2006/relationships/hyperlink" Target="https://youtu.be/fzpYiRtzmFA?si=eNQySF4GV16pgXrD" TargetMode="External"/><Relationship Id="rId860" Type="http://schemas.openxmlformats.org/officeDocument/2006/relationships/hyperlink" Target="https://youtu.be/QSGe2Sd8kUI?si=WSWAOwuuVDZ4cf2A" TargetMode="External"/><Relationship Id="rId87" Type="http://schemas.openxmlformats.org/officeDocument/2006/relationships/hyperlink" Target="https://youtu.be/0eQQwveeQzw?si=aArHDuEO337Si_XU" TargetMode="External"/><Relationship Id="rId513" Type="http://schemas.openxmlformats.org/officeDocument/2006/relationships/hyperlink" Target="https://youtu.be/9BfxdGmekv4?si=0HlJeSj2vbtvgZIt" TargetMode="External"/><Relationship Id="rId597" Type="http://schemas.openxmlformats.org/officeDocument/2006/relationships/hyperlink" Target="https://youtu.be/1ydRu2K6oHg?si=7ooRXgEpz-hKcaIJ" TargetMode="External"/><Relationship Id="rId720" Type="http://schemas.openxmlformats.org/officeDocument/2006/relationships/hyperlink" Target="https://youtu.be/eE3v36jNqDE?si=_r0_TYVMwxaMDwk8" TargetMode="External"/><Relationship Id="rId818" Type="http://schemas.openxmlformats.org/officeDocument/2006/relationships/hyperlink" Target="https://youtu.be/SUAafTp7WTQ?si=_d1-_5DGEO79Lac_" TargetMode="External"/><Relationship Id="rId152" Type="http://schemas.openxmlformats.org/officeDocument/2006/relationships/hyperlink" Target="https://youtu.be/b0ypSz63UGo?si=ls5OZ-Fx62x_ls0Q" TargetMode="External"/><Relationship Id="rId457" Type="http://schemas.openxmlformats.org/officeDocument/2006/relationships/hyperlink" Target="https://youtu.be/qsmjaYao9pA?si=idGb6F0ISNvVCvgQ" TargetMode="External"/><Relationship Id="rId664" Type="http://schemas.openxmlformats.org/officeDocument/2006/relationships/hyperlink" Target="https://youtu.be/FMSCZYu1JhE?si=oh67WIIz7MDJi-PQ" TargetMode="External"/><Relationship Id="rId871" Type="http://schemas.openxmlformats.org/officeDocument/2006/relationships/hyperlink" Target="https://youtu.be/8iXorduqXC8?si=KsBp4Kw2A5cfS8np" TargetMode="External"/><Relationship Id="rId14" Type="http://schemas.openxmlformats.org/officeDocument/2006/relationships/hyperlink" Target="https://youtu.be/GhrVM-jPIEA?si=i-ajK0jLILKRzlpC" TargetMode="External"/><Relationship Id="rId317" Type="http://schemas.openxmlformats.org/officeDocument/2006/relationships/hyperlink" Target="https://youtu.be/yv0aAY7M1mk?si=_dWREBjpDljNLcCK" TargetMode="External"/><Relationship Id="rId524" Type="http://schemas.openxmlformats.org/officeDocument/2006/relationships/hyperlink" Target="https://youtu.be/jBIvbpyb99M?si=gCbyCYDADf5kFUhG" TargetMode="External"/><Relationship Id="rId731" Type="http://schemas.openxmlformats.org/officeDocument/2006/relationships/hyperlink" Target="https://youtu.be/OfjncdW_Vyc?si=h-coIUJwM5EE4rJI" TargetMode="External"/><Relationship Id="rId98" Type="http://schemas.openxmlformats.org/officeDocument/2006/relationships/hyperlink" Target="https://youtu.be/JvAc3k4Jdqw?si=wTY5pZSbIgLO7zkX" TargetMode="External"/><Relationship Id="rId163" Type="http://schemas.openxmlformats.org/officeDocument/2006/relationships/hyperlink" Target="https://youtu.be/o4eazahiXQw?si=y__rWd2YvxOUtDYX" TargetMode="External"/><Relationship Id="rId370" Type="http://schemas.openxmlformats.org/officeDocument/2006/relationships/hyperlink" Target="https://youtu.be/74uXdbCYZQY?si=ao3eR7kTfii_BqWl" TargetMode="External"/><Relationship Id="rId829" Type="http://schemas.openxmlformats.org/officeDocument/2006/relationships/hyperlink" Target="https://youtu.be/BFZyW_7ld0c?si=TGuD_qllZSSSCAQt" TargetMode="External"/><Relationship Id="rId230" Type="http://schemas.openxmlformats.org/officeDocument/2006/relationships/hyperlink" Target="https://youtu.be/yv0aAY7M1mk?si=_dWREBjpDljNLcCK" TargetMode="External"/><Relationship Id="rId468" Type="http://schemas.openxmlformats.org/officeDocument/2006/relationships/hyperlink" Target="https://youtu.be/glfk5LBDQf0?si=6fxdFZukgjQDDiMb" TargetMode="External"/><Relationship Id="rId675" Type="http://schemas.openxmlformats.org/officeDocument/2006/relationships/hyperlink" Target="https://youtu.be/OXs4DCS8Ei8?si=0WCCbNRrf2eaWePi" TargetMode="External"/><Relationship Id="rId882" Type="http://schemas.openxmlformats.org/officeDocument/2006/relationships/hyperlink" Target="https://youtu.be/YdUUYFgpA7g?si=37hYYHHm8wE32Y2s" TargetMode="External"/><Relationship Id="rId25" Type="http://schemas.openxmlformats.org/officeDocument/2006/relationships/hyperlink" Target="https://youtu.be/ijsSiWSzYw0?si=ADBJRkNSajLiVayN" TargetMode="External"/><Relationship Id="rId328" Type="http://schemas.openxmlformats.org/officeDocument/2006/relationships/hyperlink" Target="https://youtu.be/S6DTPNZ_-F4?si=qG_l9219p7rnD1jw" TargetMode="External"/><Relationship Id="rId535" Type="http://schemas.openxmlformats.org/officeDocument/2006/relationships/hyperlink" Target="https://youtu.be/lWIEZ6NxPMk?si=fblBN32GGEo7jTIL" TargetMode="External"/><Relationship Id="rId742" Type="http://schemas.openxmlformats.org/officeDocument/2006/relationships/hyperlink" Target="https://youtu.be/eNHOA90QcAg?si=ByNaCK9v0w3UV6nJ" TargetMode="External"/><Relationship Id="rId174" Type="http://schemas.openxmlformats.org/officeDocument/2006/relationships/hyperlink" Target="https://youtu.be/0eQQwveeQzw?si=aArHDuEO337Si_XU" TargetMode="External"/><Relationship Id="rId381" Type="http://schemas.openxmlformats.org/officeDocument/2006/relationships/hyperlink" Target="https://youtu.be/RyztKrzaMNk?si=ZTNUMIVw2C26bWcl" TargetMode="External"/><Relationship Id="rId602" Type="http://schemas.openxmlformats.org/officeDocument/2006/relationships/hyperlink" Target="https://youtu.be/zX_uPN0szeU?si=JfL23VTnm7ik_mKN" TargetMode="External"/><Relationship Id="rId241" Type="http://schemas.openxmlformats.org/officeDocument/2006/relationships/hyperlink" Target="https://youtu.be/S6DTPNZ_-F4?si=qG_l9219p7rnD1jw" TargetMode="External"/><Relationship Id="rId479" Type="http://schemas.openxmlformats.org/officeDocument/2006/relationships/hyperlink" Target="https://youtu.be/MlqHZEhBGtw?si=0_5ByrtyaVxhK9MR" TargetMode="External"/><Relationship Id="rId686" Type="http://schemas.openxmlformats.org/officeDocument/2006/relationships/hyperlink" Target="https://youtu.be/WtokJfvWl-I?si=mtvBsZgakHTbhP4c" TargetMode="External"/><Relationship Id="rId36" Type="http://schemas.openxmlformats.org/officeDocument/2006/relationships/hyperlink" Target="https://youtu.be/fbLTzgTKOR8?si=9jNQUMeThFcuFQ4w" TargetMode="External"/><Relationship Id="rId339" Type="http://schemas.openxmlformats.org/officeDocument/2006/relationships/hyperlink" Target="https://youtu.be/mpcPTUAhfto?si=VHNG-WmxfbY9hmjn" TargetMode="External"/><Relationship Id="rId546" Type="http://schemas.openxmlformats.org/officeDocument/2006/relationships/hyperlink" Target="https://youtu.be/RyztKrzaMNk?si=lfDVQJQebxmYjmQF" TargetMode="External"/><Relationship Id="rId753" Type="http://schemas.openxmlformats.org/officeDocument/2006/relationships/hyperlink" Target="https://youtu.be/sOYvvFPYdsU?si=tEvM9-owKejxoQsY" TargetMode="External"/><Relationship Id="rId101" Type="http://schemas.openxmlformats.org/officeDocument/2006/relationships/hyperlink" Target="https://youtu.be/GhrVM-jPIEA?si=i-ajK0jLILKRzlpC" TargetMode="External"/><Relationship Id="rId185" Type="http://schemas.openxmlformats.org/officeDocument/2006/relationships/hyperlink" Target="https://youtu.be/JvAc3k4Jdqw?si=wTY5pZSbIgLO7zkX" TargetMode="External"/><Relationship Id="rId406" Type="http://schemas.openxmlformats.org/officeDocument/2006/relationships/hyperlink" Target="https://youtu.be/TWUnnDK8rck?si=fdr0Tuwm6csuB1-P" TargetMode="External"/><Relationship Id="rId392" Type="http://schemas.openxmlformats.org/officeDocument/2006/relationships/hyperlink" Target="https://youtu.be/sX4tGtcc62k?si=vwXz9U6uMOhJMePV" TargetMode="External"/><Relationship Id="rId613" Type="http://schemas.openxmlformats.org/officeDocument/2006/relationships/hyperlink" Target="https://youtu.be/xY3sQXYhk7A?si=MyS3CfPOCOOWtsHl" TargetMode="External"/><Relationship Id="rId697" Type="http://schemas.openxmlformats.org/officeDocument/2006/relationships/hyperlink" Target="https://youtu.be/Kf2kXBoIgM0?si=CPKymGP3dK_UjDbh" TargetMode="External"/><Relationship Id="rId820" Type="http://schemas.openxmlformats.org/officeDocument/2006/relationships/hyperlink" Target="https://youtu.be/SCQVmN1gYsk?si=3CYsC33wBPXyRO5a" TargetMode="External"/><Relationship Id="rId252" Type="http://schemas.openxmlformats.org/officeDocument/2006/relationships/hyperlink" Target="https://youtu.be/mpcPTUAhfto?si=VHNG-WmxfbY9hmjn" TargetMode="External"/><Relationship Id="rId47" Type="http://schemas.openxmlformats.org/officeDocument/2006/relationships/hyperlink" Target="https://youtu.be/3FNfi_PrP9Y?si=nqS_z5bq6O74uyyf" TargetMode="External"/><Relationship Id="rId112" Type="http://schemas.openxmlformats.org/officeDocument/2006/relationships/hyperlink" Target="https://youtu.be/ijsSiWSzYw0?si=ADBJRkNSajLiVayN" TargetMode="External"/><Relationship Id="rId557" Type="http://schemas.openxmlformats.org/officeDocument/2006/relationships/hyperlink" Target="https://youtu.be/PeXi-Yvn6kI?si=xCCbw2NKXLbxMcyR" TargetMode="External"/><Relationship Id="rId764" Type="http://schemas.openxmlformats.org/officeDocument/2006/relationships/hyperlink" Target="https://youtu.be/iBbvHfbKiYc?si=ZoZ3lthrF0PFuWxf" TargetMode="External"/><Relationship Id="rId196" Type="http://schemas.openxmlformats.org/officeDocument/2006/relationships/hyperlink" Target="https://youtu.be/74uXdbCYZQY?si=ao3eR7kTfii_BqWl" TargetMode="External"/><Relationship Id="rId417" Type="http://schemas.openxmlformats.org/officeDocument/2006/relationships/hyperlink" Target="https://youtu.be/6pfj0G7VKdM?si=VgRNjbXUrz4BlirV" TargetMode="External"/><Relationship Id="rId624" Type="http://schemas.openxmlformats.org/officeDocument/2006/relationships/hyperlink" Target="https://youtu.be/fzpYiRtzmFA?si=dsdjZBPQUtSs4HGK" TargetMode="External"/><Relationship Id="rId831" Type="http://schemas.openxmlformats.org/officeDocument/2006/relationships/hyperlink" Target="https://youtu.be/WTkQLAethtg?si=XWwFv2VHJHs1CaX0" TargetMode="External"/><Relationship Id="rId263" Type="http://schemas.openxmlformats.org/officeDocument/2006/relationships/hyperlink" Target="https://youtu.be/r8K1Fkch5go?si=-ucJlVaso5Xybt6I" TargetMode="External"/><Relationship Id="rId470" Type="http://schemas.openxmlformats.org/officeDocument/2006/relationships/hyperlink" Target="https://youtu.be/Oq7gJuAuJh0?si=FxJJSfL5Et2J6-nr" TargetMode="External"/><Relationship Id="rId58" Type="http://schemas.openxmlformats.org/officeDocument/2006/relationships/hyperlink" Target="https://youtu.be/TWUnnDK8rck?si=fdr0Tuwm6csuB1-P" TargetMode="External"/><Relationship Id="rId123" Type="http://schemas.openxmlformats.org/officeDocument/2006/relationships/hyperlink" Target="https://youtu.be/fbLTzgTKOR8?si=9jNQUMeThFcuFQ4w" TargetMode="External"/><Relationship Id="rId330" Type="http://schemas.openxmlformats.org/officeDocument/2006/relationships/hyperlink" Target="https://youtu.be/6pfj0G7VKdM?si=VgRNjbXUrz4BlirV" TargetMode="External"/><Relationship Id="rId568" Type="http://schemas.openxmlformats.org/officeDocument/2006/relationships/hyperlink" Target="https://youtu.be/AABuMGK9H28?si=mfptJbyROZdqYONM" TargetMode="External"/><Relationship Id="rId775" Type="http://schemas.openxmlformats.org/officeDocument/2006/relationships/hyperlink" Target="https://youtu.be/a7AH8W7dQIw?si=g9bcPnOzJOJUb9ZP" TargetMode="External"/><Relationship Id="rId428" Type="http://schemas.openxmlformats.org/officeDocument/2006/relationships/hyperlink" Target="https://youtu.be/fXI8gN6pq1k?si=mdfQHEVMEBNg_mrq" TargetMode="External"/><Relationship Id="rId635" Type="http://schemas.openxmlformats.org/officeDocument/2006/relationships/hyperlink" Target="https://youtu.be/64RFJSCJuN8?si=BB8o9LKLwLbd7wPA" TargetMode="External"/><Relationship Id="rId842" Type="http://schemas.openxmlformats.org/officeDocument/2006/relationships/hyperlink" Target="https://youtu.be/552L1K3Rb_Q?si=g4NSSORfayTk0dJ8" TargetMode="External"/><Relationship Id="rId274" Type="http://schemas.openxmlformats.org/officeDocument/2006/relationships/hyperlink" Target="https://youtu.be/jTmI3Q1iQUk?si=H9Hh-bs_KYoZnTSW" TargetMode="External"/><Relationship Id="rId481" Type="http://schemas.openxmlformats.org/officeDocument/2006/relationships/hyperlink" Target="https://youtu.be/Jq4YWyLSh_o?si=AuSzrFPZsetijxD9" TargetMode="External"/><Relationship Id="rId702" Type="http://schemas.openxmlformats.org/officeDocument/2006/relationships/hyperlink" Target="https://youtu.be/YdUUYFgpA7g?si=37hYYHHm8wE32Y2s" TargetMode="External"/><Relationship Id="rId69" Type="http://schemas.openxmlformats.org/officeDocument/2006/relationships/hyperlink" Target="https://youtu.be/6pfj0G7VKdM?si=VgRNjbXUrz4BlirV" TargetMode="External"/><Relationship Id="rId134" Type="http://schemas.openxmlformats.org/officeDocument/2006/relationships/hyperlink" Target="https://youtu.be/3FNfi_PrP9Y?si=nqS_z5bq6O74uyyf" TargetMode="External"/><Relationship Id="rId579" Type="http://schemas.openxmlformats.org/officeDocument/2006/relationships/hyperlink" Target="https://youtu.be/D-kqUKEQZZ0?si=rWAN3-ZZ2ljoR3D8" TargetMode="External"/><Relationship Id="rId786" Type="http://schemas.openxmlformats.org/officeDocument/2006/relationships/hyperlink" Target="https://youtu.be/EAW6XDAlZPo?si=_8zVXH691C0rG9ML" TargetMode="External"/><Relationship Id="rId341" Type="http://schemas.openxmlformats.org/officeDocument/2006/relationships/hyperlink" Target="https://youtu.be/fXI8gN6pq1k?si=mdfQHEVMEBNg_mrq" TargetMode="External"/><Relationship Id="rId439" Type="http://schemas.openxmlformats.org/officeDocument/2006/relationships/hyperlink" Target="https://youtu.be/YmlMsvNGTKA?si=P7Qexe1SXv1Icu0w" TargetMode="External"/><Relationship Id="rId646" Type="http://schemas.openxmlformats.org/officeDocument/2006/relationships/hyperlink" Target="https://youtu.be/9XIvGzgvoE0?si=Z6JqAw9oC1LYwS8G" TargetMode="External"/><Relationship Id="rId201" Type="http://schemas.openxmlformats.org/officeDocument/2006/relationships/hyperlink" Target="https://youtu.be/DjO2G9DIerQ?si=HBA6eymM5ZKDfKz8" TargetMode="External"/><Relationship Id="rId285" Type="http://schemas.openxmlformats.org/officeDocument/2006/relationships/hyperlink" Target="https://youtu.be/9ksG-O0ZUto?si=9lWq7QG8Qrpx9RF7" TargetMode="External"/><Relationship Id="rId506" Type="http://schemas.openxmlformats.org/officeDocument/2006/relationships/hyperlink" Target="https://youtu.be/WtokJfvWl-I?si=mtvBsZgakHTbhP4c" TargetMode="External"/><Relationship Id="rId853" Type="http://schemas.openxmlformats.org/officeDocument/2006/relationships/hyperlink" Target="https://youtu.be/eJF2gdt9PcE?si=c4cxy6yd-PQl894w" TargetMode="External"/><Relationship Id="rId492" Type="http://schemas.openxmlformats.org/officeDocument/2006/relationships/hyperlink" Target="https://youtu.be/RyztKrzaMNk?si=rn5MuC9uWtxnfC6I" TargetMode="External"/><Relationship Id="rId713" Type="http://schemas.openxmlformats.org/officeDocument/2006/relationships/hyperlink" Target="https://youtu.be/yv0aAY7M1mk?si=yxyEswU0ocOD0UJT" TargetMode="External"/><Relationship Id="rId797" Type="http://schemas.openxmlformats.org/officeDocument/2006/relationships/hyperlink" Target="https://youtu.be/r8K1Fkch5go?si=otzYpWknsCdoZr5y" TargetMode="External"/><Relationship Id="rId145" Type="http://schemas.openxmlformats.org/officeDocument/2006/relationships/hyperlink" Target="https://youtu.be/TWUnnDK8rck?si=fdr0Tuwm6csuB1-P" TargetMode="External"/><Relationship Id="rId352" Type="http://schemas.openxmlformats.org/officeDocument/2006/relationships/hyperlink" Target="https://youtu.be/2ITgeRy2z2s?si=0dvsrZDJUxuU74tR" TargetMode="External"/><Relationship Id="rId212" Type="http://schemas.openxmlformats.org/officeDocument/2006/relationships/hyperlink" Target="https://youtu.be/IAktPXPhWYQ?si=GIbmS-vIl77yjMvg" TargetMode="External"/><Relationship Id="rId657" Type="http://schemas.openxmlformats.org/officeDocument/2006/relationships/hyperlink" Target="https://youtu.be/5h_NehuTqe4?si=Ty0IfBTeyhiUYSD4" TargetMode="External"/><Relationship Id="rId864" Type="http://schemas.openxmlformats.org/officeDocument/2006/relationships/hyperlink" Target="https://youtu.be/AOsdioes78c?si=4NPi0kU4allPXGR4" TargetMode="External"/><Relationship Id="rId296" Type="http://schemas.openxmlformats.org/officeDocument/2006/relationships/hyperlink" Target="https://youtu.be/GYoUoVNlbGc?si=kR_6chPaKYj37j1U" TargetMode="External"/><Relationship Id="rId517" Type="http://schemas.openxmlformats.org/officeDocument/2006/relationships/hyperlink" Target="https://youtu.be/Kf2kXBoIgM0?si=CPKymGP3dK_UjDbh" TargetMode="External"/><Relationship Id="rId724" Type="http://schemas.openxmlformats.org/officeDocument/2006/relationships/hyperlink" Target="https://youtu.be/fjiOCmFljDM?si=-qSvZbJvXKGWmwho" TargetMode="External"/><Relationship Id="rId60" Type="http://schemas.openxmlformats.org/officeDocument/2006/relationships/hyperlink" Target="https://youtu.be/TRwhJ0TCoqI?si=Kmh4VppuLOCBAsiX" TargetMode="External"/><Relationship Id="rId156" Type="http://schemas.openxmlformats.org/officeDocument/2006/relationships/hyperlink" Target="https://youtu.be/6pfj0G7VKdM?si=VgRNjbXUrz4BlirV" TargetMode="External"/><Relationship Id="rId363" Type="http://schemas.openxmlformats.org/officeDocument/2006/relationships/hyperlink" Target="https://youtu.be/9BfxdGmekv4?si=gvE7W2tQhGfKT6tB" TargetMode="External"/><Relationship Id="rId570" Type="http://schemas.openxmlformats.org/officeDocument/2006/relationships/hyperlink" Target="https://youtu.be/2Vg5j_UZr-U?si=YwERwIu0393kMuFv" TargetMode="External"/><Relationship Id="rId223" Type="http://schemas.openxmlformats.org/officeDocument/2006/relationships/hyperlink" Target="https://youtu.be/Hy6f1Lz_PiA?si=8cXi9pxq1eBZzZ8w" TargetMode="External"/><Relationship Id="rId430" Type="http://schemas.openxmlformats.org/officeDocument/2006/relationships/hyperlink" Target="https://youtu.be/oRxTKRtP8RE?si=XJw72x4dE-MA5OND" TargetMode="External"/><Relationship Id="rId668" Type="http://schemas.openxmlformats.org/officeDocument/2006/relationships/hyperlink" Target="https://youtu.be/3FNfi_PrP9Y?si=mDZgJkWL1o3lSnL4" TargetMode="External"/><Relationship Id="rId875" Type="http://schemas.openxmlformats.org/officeDocument/2006/relationships/hyperlink" Target="https://youtu.be/HpW1nqPsGvw?si=YtuNUKb7ZMX31gTT" TargetMode="External"/><Relationship Id="rId18" Type="http://schemas.openxmlformats.org/officeDocument/2006/relationships/hyperlink" Target="https://youtu.be/mP99WSRI6Bc?si=raaZqZITYxr-Xtyo" TargetMode="External"/><Relationship Id="rId528" Type="http://schemas.openxmlformats.org/officeDocument/2006/relationships/hyperlink" Target="https://youtu.be/SwloMZs8ZVk?si=MAV0clQPwLnJEXhd" TargetMode="External"/><Relationship Id="rId735" Type="http://schemas.openxmlformats.org/officeDocument/2006/relationships/hyperlink" Target="https://youtu.be/0eQQwveeQzw?si=I_MWfRloUbxOlniB" TargetMode="External"/><Relationship Id="rId167" Type="http://schemas.openxmlformats.org/officeDocument/2006/relationships/hyperlink" Target="https://youtu.be/fXI8gN6pq1k?si=mdfQHEVMEBNg_mrq" TargetMode="External"/><Relationship Id="rId374" Type="http://schemas.openxmlformats.org/officeDocument/2006/relationships/hyperlink" Target="https://youtu.be/q8qlHwcuOtc?si=J-TyFYuv9rwi5VTy" TargetMode="External"/><Relationship Id="rId581" Type="http://schemas.openxmlformats.org/officeDocument/2006/relationships/hyperlink" Target="https://youtu.be/Rm7CPzKLK1M?si=N_mAJnskUaw-hmsZ" TargetMode="External"/><Relationship Id="rId71" Type="http://schemas.openxmlformats.org/officeDocument/2006/relationships/hyperlink" Target="https://youtu.be/Y8fb_rtEU_4?si=beiFbELs41ZdL4NP" TargetMode="External"/><Relationship Id="rId234" Type="http://schemas.openxmlformats.org/officeDocument/2006/relationships/hyperlink" Target="https://youtu.be/TRwhJ0TCoqI?si=Kmh4VppuLOCBAsiX" TargetMode="External"/><Relationship Id="rId679" Type="http://schemas.openxmlformats.org/officeDocument/2006/relationships/hyperlink" Target="https://youtu.be/D0KZo_gBsw0?si=pXF5dGzA5At7d2ZZ" TargetMode="External"/><Relationship Id="rId802" Type="http://schemas.openxmlformats.org/officeDocument/2006/relationships/hyperlink" Target="https://youtu.be/sX4tGtcc62k?si=UEfu7bQhmdswK685" TargetMode="External"/><Relationship Id="rId886" Type="http://schemas.openxmlformats.org/officeDocument/2006/relationships/printerSettings" Target="../printerSettings/printerSettings1.bin"/><Relationship Id="rId2" Type="http://schemas.openxmlformats.org/officeDocument/2006/relationships/hyperlink" Target="https://youtu.be/r8K1Fkch5go?si=-ucJlVaso5Xybt6I" TargetMode="External"/><Relationship Id="rId29" Type="http://schemas.openxmlformats.org/officeDocument/2006/relationships/hyperlink" Target="https://youtu.be/Xx6iqyRM5Mk?si=BqWD_7m0FWvO24pp" TargetMode="External"/><Relationship Id="rId441" Type="http://schemas.openxmlformats.org/officeDocument/2006/relationships/hyperlink" Target="https://youtu.be/_74oMsrIFXA?si=ystySsVusUZJr8n9" TargetMode="External"/><Relationship Id="rId539" Type="http://schemas.openxmlformats.org/officeDocument/2006/relationships/hyperlink" Target="https://youtu.be/QkAMC88WfXw?si=pEmOYbqDOnnHEjKg" TargetMode="External"/><Relationship Id="rId746" Type="http://schemas.openxmlformats.org/officeDocument/2006/relationships/hyperlink" Target="https://youtu.be/IAktPXPhWYQ?si=i4XpVMAifFRGORJ-" TargetMode="External"/><Relationship Id="rId178" Type="http://schemas.openxmlformats.org/officeDocument/2006/relationships/hyperlink" Target="https://youtu.be/2ITgeRy2z2s?si=0dvsrZDJUxuU74tR" TargetMode="External"/><Relationship Id="rId301" Type="http://schemas.openxmlformats.org/officeDocument/2006/relationships/hyperlink" Target="https://youtu.be/RyGOGviYWts?si=I8nT4hN37uUDkW5M" TargetMode="External"/><Relationship Id="rId82" Type="http://schemas.openxmlformats.org/officeDocument/2006/relationships/hyperlink" Target="https://youtu.be/oRxTKRtP8RE?si=XJw72x4dE-MA5OND" TargetMode="External"/><Relationship Id="rId385" Type="http://schemas.openxmlformats.org/officeDocument/2006/relationships/hyperlink" Target="https://youtu.be/iZQNHZuvfUQ?si=HbK5zxsfGHiDqYPT" TargetMode="External"/><Relationship Id="rId592" Type="http://schemas.openxmlformats.org/officeDocument/2006/relationships/hyperlink" Target="https://youtu.be/NPa8YvUg4CM?si=bOG_qrUBbSQZmdUh" TargetMode="External"/><Relationship Id="rId606" Type="http://schemas.openxmlformats.org/officeDocument/2006/relationships/hyperlink" Target="https://youtu.be/EAW6XDAlZPo?si=_8zVXH691C0rG9ML" TargetMode="External"/><Relationship Id="rId813" Type="http://schemas.openxmlformats.org/officeDocument/2006/relationships/hyperlink" Target="https://youtu.be/mP99WSRI6Bc?si=DrkV5JgSdn6RMyXS" TargetMode="External"/><Relationship Id="rId245" Type="http://schemas.openxmlformats.org/officeDocument/2006/relationships/hyperlink" Target="https://youtu.be/Y8fb_rtEU_4?si=beiFbELs41ZdL4NP" TargetMode="External"/><Relationship Id="rId452" Type="http://schemas.openxmlformats.org/officeDocument/2006/relationships/hyperlink" Target="https://youtu.be/K2yKEoazT3g?si=VT-tYndLxrqLViFc" TargetMode="External"/><Relationship Id="rId105" Type="http://schemas.openxmlformats.org/officeDocument/2006/relationships/hyperlink" Target="https://youtu.be/mP99WSRI6Bc?si=raaZqZITYxr-Xtyo" TargetMode="External"/><Relationship Id="rId312" Type="http://schemas.openxmlformats.org/officeDocument/2006/relationships/hyperlink" Target="https://youtu.be/moFqLlptX7Q?si=OMaoxSev8wKmEEJv" TargetMode="External"/><Relationship Id="rId757" Type="http://schemas.openxmlformats.org/officeDocument/2006/relationships/hyperlink" Target="https://youtu.be/uFbNtqP966A?si=7LoGHfy1KMLHW-v9" TargetMode="External"/><Relationship Id="rId93" Type="http://schemas.openxmlformats.org/officeDocument/2006/relationships/hyperlink" Target="https://youtu.be/YmlMsvNGTKA?si=-v04iDXPfflGP1-o" TargetMode="External"/><Relationship Id="rId189" Type="http://schemas.openxmlformats.org/officeDocument/2006/relationships/hyperlink" Target="https://youtu.be/9BfxdGmekv4?si=gvE7W2tQhGfKT6tB" TargetMode="External"/><Relationship Id="rId396" Type="http://schemas.openxmlformats.org/officeDocument/2006/relationships/hyperlink" Target="https://youtu.be/D-kqUKEQZZ0?si=T3nE3fyscoDNkXwA" TargetMode="External"/><Relationship Id="rId617" Type="http://schemas.openxmlformats.org/officeDocument/2006/relationships/hyperlink" Target="https://youtu.be/r8K1Fkch5go?si=otzYpWknsCdoZr5y" TargetMode="External"/><Relationship Id="rId824" Type="http://schemas.openxmlformats.org/officeDocument/2006/relationships/hyperlink" Target="https://youtu.be/S6DTPNZ_-F4?si=o0CTDFiNJuYCJO83" TargetMode="External"/><Relationship Id="rId256" Type="http://schemas.openxmlformats.org/officeDocument/2006/relationships/hyperlink" Target="https://youtu.be/oRxTKRtP8RE?si=XJw72x4dE-MA5OND" TargetMode="External"/><Relationship Id="rId463" Type="http://schemas.openxmlformats.org/officeDocument/2006/relationships/hyperlink" Target="https://youtu.be/6lR2JdxUh7w?si=wvyUFAf-ZAeI7FzQ" TargetMode="External"/><Relationship Id="rId670" Type="http://schemas.openxmlformats.org/officeDocument/2006/relationships/hyperlink" Target="https://youtu.be/nW5pGot-Hok?si=KBs5mqWrKlsFmmSB" TargetMode="External"/><Relationship Id="rId116" Type="http://schemas.openxmlformats.org/officeDocument/2006/relationships/hyperlink" Target="https://youtu.be/Xx6iqyRM5Mk?si=BqWD_7m0FWvO24pp" TargetMode="External"/><Relationship Id="rId323" Type="http://schemas.openxmlformats.org/officeDocument/2006/relationships/hyperlink" Target="https://youtu.be/CI88L1VNvEs?si=Fe5h-eNrdBkgF1Ek" TargetMode="External"/><Relationship Id="rId530" Type="http://schemas.openxmlformats.org/officeDocument/2006/relationships/hyperlink" Target="https://youtu.be/JmsY9nSqX9E?si=aTJ9SkrWuDMFmQNc" TargetMode="External"/><Relationship Id="rId768" Type="http://schemas.openxmlformats.org/officeDocument/2006/relationships/hyperlink" Target="https://youtu.be/fzpYiRtzmFA?si=7ZNMyGK42cRutfiT" TargetMode="External"/><Relationship Id="rId20" Type="http://schemas.openxmlformats.org/officeDocument/2006/relationships/hyperlink" Target="https://youtu.be/rRpQJAJZgiI?si=HnVHVawplh9Y189b" TargetMode="External"/><Relationship Id="rId628" Type="http://schemas.openxmlformats.org/officeDocument/2006/relationships/hyperlink" Target="https://youtu.be/KDeYqB9GYeg?si=ow0bUSizZ37nALcv" TargetMode="External"/><Relationship Id="rId835" Type="http://schemas.openxmlformats.org/officeDocument/2006/relationships/hyperlink" Target="https://youtu.be/NwQ5Ch5t5Vk?si=JHztlva6LI2NPBDC" TargetMode="External"/><Relationship Id="rId267" Type="http://schemas.openxmlformats.org/officeDocument/2006/relationships/hyperlink" Target="https://youtu.be/YmlMsvNGTKA?si=-v04iDXPfflGP1-o" TargetMode="External"/><Relationship Id="rId474" Type="http://schemas.openxmlformats.org/officeDocument/2006/relationships/hyperlink" Target="https://youtu.be/QZt9mms9o2E?si=d7Pj1t3H69XUuvw6" TargetMode="External"/><Relationship Id="rId127" Type="http://schemas.openxmlformats.org/officeDocument/2006/relationships/hyperlink" Target="https://youtu.be/RyGOGviYWts?si=I8nT4hN37uUDkW5M" TargetMode="External"/><Relationship Id="rId681" Type="http://schemas.openxmlformats.org/officeDocument/2006/relationships/hyperlink" Target="https://youtu.be/BC_eDtrB-M4?si=Up2OqpBLiE-DbsRq" TargetMode="External"/><Relationship Id="rId779" Type="http://schemas.openxmlformats.org/officeDocument/2006/relationships/hyperlink" Target="https://youtu.be/FKY1GmU-nYI?si=rzLyQiWauKQkJK5p" TargetMode="External"/><Relationship Id="rId31" Type="http://schemas.openxmlformats.org/officeDocument/2006/relationships/hyperlink" Target="https://youtu.be/fjiOCmFljDM?si=BKrXjBpi9gubjgVg" TargetMode="External"/><Relationship Id="rId334" Type="http://schemas.openxmlformats.org/officeDocument/2006/relationships/hyperlink" Target="https://youtu.be/CWH5J_7kzjM?si=BNJ2VJlL7mIVMPtI" TargetMode="External"/><Relationship Id="rId541" Type="http://schemas.openxmlformats.org/officeDocument/2006/relationships/hyperlink" Target="https://youtu.be/epBrpaGHMcg?si=DXrR92P7kfQanDMV" TargetMode="External"/><Relationship Id="rId639" Type="http://schemas.openxmlformats.org/officeDocument/2006/relationships/hyperlink" Target="https://youtu.be/IBRrEPQZUO0?si=_YIa5edkvkEtJgqx" TargetMode="External"/><Relationship Id="rId180" Type="http://schemas.openxmlformats.org/officeDocument/2006/relationships/hyperlink" Target="https://youtu.be/YmlMsvNGTKA?si=-v04iDXPfflGP1-o" TargetMode="External"/><Relationship Id="rId278" Type="http://schemas.openxmlformats.org/officeDocument/2006/relationships/hyperlink" Target="https://youtu.be/K2yKEoazT3g?si=wCLrdPjz2wNl3eqH" TargetMode="External"/><Relationship Id="rId401" Type="http://schemas.openxmlformats.org/officeDocument/2006/relationships/hyperlink" Target="https://youtu.be/rGqwkinWqYI?si=ZK73SUYlbFqRqS5O" TargetMode="External"/><Relationship Id="rId846" Type="http://schemas.openxmlformats.org/officeDocument/2006/relationships/hyperlink" Target="https://youtu.be/QRLGyl5-i4k?si=UzdCvOwUKsvtIJtB" TargetMode="External"/><Relationship Id="rId485" Type="http://schemas.openxmlformats.org/officeDocument/2006/relationships/hyperlink" Target="https://youtu.be/6GYTbv-LtV0?si=L7Ij3bpumi7xGFVE" TargetMode="External"/><Relationship Id="rId692" Type="http://schemas.openxmlformats.org/officeDocument/2006/relationships/hyperlink" Target="https://youtu.be/zX_uPN0szeU?si=JfL23VTnm7ik_mKN" TargetMode="External"/><Relationship Id="rId706" Type="http://schemas.openxmlformats.org/officeDocument/2006/relationships/hyperlink" Target="https://youtu.be/w11Kqjm-ycE?si=vdQVBE3epp7rZcGq" TargetMode="External"/><Relationship Id="rId42" Type="http://schemas.openxmlformats.org/officeDocument/2006/relationships/hyperlink" Target="https://youtu.be/2Vg5j_UZr-U?si=gWn7pnzrYTNIiFcn" TargetMode="External"/><Relationship Id="rId138" Type="http://schemas.openxmlformats.org/officeDocument/2006/relationships/hyperlink" Target="https://youtu.be/moFqLlptX7Q?si=OMaoxSev8wKmEEJv" TargetMode="External"/><Relationship Id="rId345" Type="http://schemas.openxmlformats.org/officeDocument/2006/relationships/hyperlink" Target="https://youtu.be/YdUUYFgpA7g?si=9YPHWgXxnSNmNZIt" TargetMode="External"/><Relationship Id="rId552" Type="http://schemas.openxmlformats.org/officeDocument/2006/relationships/hyperlink" Target="https://youtu.be/B8PB5RPhTWQ?si=jcorDbV9x1YFvqiF" TargetMode="External"/><Relationship Id="rId191" Type="http://schemas.openxmlformats.org/officeDocument/2006/relationships/hyperlink" Target="https://youtu.be/K2yKEoazT3g?si=wCLrdPjz2wNl3eqH" TargetMode="External"/><Relationship Id="rId205" Type="http://schemas.openxmlformats.org/officeDocument/2006/relationships/hyperlink" Target="https://youtu.be/fjiOCmFljDM?si=BKrXjBpi9gubjgVg" TargetMode="External"/><Relationship Id="rId412" Type="http://schemas.openxmlformats.org/officeDocument/2006/relationships/hyperlink" Target="https://youtu.be/eiFpSJiyHnA?si=7SOYQSA6KX7-mX4Y" TargetMode="External"/><Relationship Id="rId857" Type="http://schemas.openxmlformats.org/officeDocument/2006/relationships/hyperlink" Target="https://youtu.be/sX4tGtcc62k?si=AluDiE-zf4xdR9Tq" TargetMode="External"/><Relationship Id="rId289" Type="http://schemas.openxmlformats.org/officeDocument/2006/relationships/hyperlink" Target="https://youtu.be/dEdnC3ca-Yg?si=3u4iC-WIgb0it58j" TargetMode="External"/><Relationship Id="rId496" Type="http://schemas.openxmlformats.org/officeDocument/2006/relationships/hyperlink" Target="https://youtu.be/yv0aAY7M1mk?si=Pf38KmsGp0tY_LmR" TargetMode="External"/><Relationship Id="rId717" Type="http://schemas.openxmlformats.org/officeDocument/2006/relationships/hyperlink" Target="https://youtu.be/Z1uu0uHYl20?si=-1EMN6mj6spHJ8jx" TargetMode="External"/><Relationship Id="rId53" Type="http://schemas.openxmlformats.org/officeDocument/2006/relationships/hyperlink" Target="https://youtu.be/rGqwkinWqYI?si=ZK73SUYlbFqRqS5O" TargetMode="External"/><Relationship Id="rId149" Type="http://schemas.openxmlformats.org/officeDocument/2006/relationships/hyperlink" Target="https://youtu.be/CI88L1VNvEs?si=Fe5h-eNrdBkgF1Ek" TargetMode="External"/><Relationship Id="rId356" Type="http://schemas.openxmlformats.org/officeDocument/2006/relationships/hyperlink" Target="https://youtu.be/6GYTbv-LtV0?si=5yUHNQA15Lfg31Ob" TargetMode="External"/><Relationship Id="rId563" Type="http://schemas.openxmlformats.org/officeDocument/2006/relationships/hyperlink" Target="https://youtu.be/fbLTzgTKOR8?si=cC94a164pfycZXIw" TargetMode="External"/><Relationship Id="rId770" Type="http://schemas.openxmlformats.org/officeDocument/2006/relationships/hyperlink" Target="https://youtu.be/QSGe2Sd8kUI?si=WSWAOwuuVDZ4cf2A" TargetMode="External"/><Relationship Id="rId216" Type="http://schemas.openxmlformats.org/officeDocument/2006/relationships/hyperlink" Target="https://youtu.be/2Vg5j_UZr-U?si=gWn7pnzrYTNIiFcn" TargetMode="External"/><Relationship Id="rId423" Type="http://schemas.openxmlformats.org/officeDocument/2006/relationships/hyperlink" Target="https://youtu.be/u00CqDeAHTE?si=Bvy35Dc_hcTjT9pK" TargetMode="External"/><Relationship Id="rId868" Type="http://schemas.openxmlformats.org/officeDocument/2006/relationships/hyperlink" Target="https://youtu.be/JkY3nBTbRac?si=OkcEZCoWd5yXEKIm" TargetMode="External"/><Relationship Id="rId630" Type="http://schemas.openxmlformats.org/officeDocument/2006/relationships/hyperlink" Target="https://youtu.be/eE3v36jNqDE?si=_r0_TYVMwxaMDwk8" TargetMode="External"/><Relationship Id="rId728" Type="http://schemas.openxmlformats.org/officeDocument/2006/relationships/hyperlink" Target="https://youtu.be/SUAafTp7WTQ?si=_d1-_5DGEO79Lac_" TargetMode="External"/><Relationship Id="rId64" Type="http://schemas.openxmlformats.org/officeDocument/2006/relationships/hyperlink" Target="https://youtu.be/eiFpSJiyHnA?si=7SOYQSA6KX7-mX4Y" TargetMode="External"/><Relationship Id="rId367" Type="http://schemas.openxmlformats.org/officeDocument/2006/relationships/hyperlink" Target="https://youtu.be/B8PB5RPhTWQ?si=rGaPEOmMgAu65VAE" TargetMode="External"/><Relationship Id="rId574" Type="http://schemas.openxmlformats.org/officeDocument/2006/relationships/hyperlink" Target="https://youtu.be/FMSCZYu1JhE?si=oh67WIIz7MDJi-PQ" TargetMode="External"/><Relationship Id="rId227" Type="http://schemas.openxmlformats.org/officeDocument/2006/relationships/hyperlink" Target="https://youtu.be/rGqwkinWqYI?si=ZK73SUYlbFqRqS5O" TargetMode="External"/><Relationship Id="rId781" Type="http://schemas.openxmlformats.org/officeDocument/2006/relationships/hyperlink" Target="https://youtu.be/8iXorduqXC8?si=KsBp4Kw2A5cfS8np" TargetMode="External"/><Relationship Id="rId879" Type="http://schemas.openxmlformats.org/officeDocument/2006/relationships/hyperlink" Target="https://youtu.be/ijgSR2yriyg?si=YjouV6NQgTR-E1zF" TargetMode="External"/><Relationship Id="rId434" Type="http://schemas.openxmlformats.org/officeDocument/2006/relationships/hyperlink" Target="https://youtu.be/S6DTPNZ_-F4?si=F3xAky6v2Iuxu1-9" TargetMode="External"/><Relationship Id="rId641" Type="http://schemas.openxmlformats.org/officeDocument/2006/relationships/hyperlink" Target="https://youtu.be/OfjncdW_Vyc?si=h-coIUJwM5EE4rJI" TargetMode="External"/><Relationship Id="rId739" Type="http://schemas.openxmlformats.org/officeDocument/2006/relationships/hyperlink" Target="https://youtu.be/BFZyW_7ld0c?si=TGuD_qllZSSSCAQt" TargetMode="External"/><Relationship Id="rId280" Type="http://schemas.openxmlformats.org/officeDocument/2006/relationships/hyperlink" Target="https://youtu.be/B8PB5RPhTWQ?si=rGaPEOmMgAu65VAE" TargetMode="External"/><Relationship Id="rId501" Type="http://schemas.openxmlformats.org/officeDocument/2006/relationships/hyperlink" Target="https://youtu.be/BC_eDtrB-M4?si=Up2OqpBLiE-DbsRq" TargetMode="External"/><Relationship Id="rId75" Type="http://schemas.openxmlformats.org/officeDocument/2006/relationships/hyperlink" Target="https://youtu.be/u00CqDeAHTE?si=Bvy35Dc_hcTjT9pK" TargetMode="External"/><Relationship Id="rId140" Type="http://schemas.openxmlformats.org/officeDocument/2006/relationships/hyperlink" Target="https://youtu.be/rGqwkinWqYI?si=ZK73SUYlbFqRqS5O" TargetMode="External"/><Relationship Id="rId378" Type="http://schemas.openxmlformats.org/officeDocument/2006/relationships/hyperlink" Target="https://youtu.be/xY3sQXYhk7A?si=GBMxgyvw2-h9Zej4" TargetMode="External"/><Relationship Id="rId585" Type="http://schemas.openxmlformats.org/officeDocument/2006/relationships/hyperlink" Target="https://youtu.be/OXs4DCS8Ei8?si=0WCCbNRrf2eaWePi" TargetMode="External"/><Relationship Id="rId792" Type="http://schemas.openxmlformats.org/officeDocument/2006/relationships/hyperlink" Target="https://youtu.be/YdUUYFgpA7g?si=37hYYHHm8wE32Y2s" TargetMode="External"/><Relationship Id="rId806" Type="http://schemas.openxmlformats.org/officeDocument/2006/relationships/hyperlink" Target="https://youtu.be/whJzh_27yHs?si=S5K8O06nLwkuET_W" TargetMode="External"/><Relationship Id="rId6" Type="http://schemas.openxmlformats.org/officeDocument/2006/relationships/hyperlink" Target="https://youtu.be/YmlMsvNGTKA?si=-v04iDXPfflGP1-o" TargetMode="External"/><Relationship Id="rId238" Type="http://schemas.openxmlformats.org/officeDocument/2006/relationships/hyperlink" Target="https://youtu.be/eiFpSJiyHnA?si=7SOYQSA6KX7-mX4Y" TargetMode="External"/><Relationship Id="rId445" Type="http://schemas.openxmlformats.org/officeDocument/2006/relationships/hyperlink" Target="https://youtu.be/lWIEZ6NxPMk?si=fblBN32GGEo7jTIL" TargetMode="External"/><Relationship Id="rId652" Type="http://schemas.openxmlformats.org/officeDocument/2006/relationships/hyperlink" Target="https://youtu.be/eNHOA90QcAg?si=ByNaCK9v0w3UV6nJ" TargetMode="External"/><Relationship Id="rId291" Type="http://schemas.openxmlformats.org/officeDocument/2006/relationships/hyperlink" Target="https://youtu.be/xY3sQXYhk7A?si=GBMxgyvw2-h9Zej4" TargetMode="External"/><Relationship Id="rId305" Type="http://schemas.openxmlformats.org/officeDocument/2006/relationships/hyperlink" Target="https://youtu.be/sX4tGtcc62k?si=vwXz9U6uMOhJMePV" TargetMode="External"/><Relationship Id="rId512" Type="http://schemas.openxmlformats.org/officeDocument/2006/relationships/hyperlink" Target="https://youtu.be/zX_uPN0szeU?si=JfL23VTnm7ik_mKN" TargetMode="External"/><Relationship Id="rId86" Type="http://schemas.openxmlformats.org/officeDocument/2006/relationships/hyperlink" Target="https://youtu.be/S6DTPNZ_-F4?si=F3xAky6v2Iuxu1-9" TargetMode="External"/><Relationship Id="rId151" Type="http://schemas.openxmlformats.org/officeDocument/2006/relationships/hyperlink" Target="https://youtu.be/eiFpSJiyHnA?si=7SOYQSA6KX7-mX4Y" TargetMode="External"/><Relationship Id="rId389" Type="http://schemas.openxmlformats.org/officeDocument/2006/relationships/hyperlink" Target="https://youtu.be/AABuMGK9H28?si=Ujrg2VM9AqqVtTwa" TargetMode="External"/><Relationship Id="rId596" Type="http://schemas.openxmlformats.org/officeDocument/2006/relationships/hyperlink" Target="https://youtu.be/WtokJfvWl-I?si=mtvBsZgakHTbhP4c" TargetMode="External"/><Relationship Id="rId817" Type="http://schemas.openxmlformats.org/officeDocument/2006/relationships/hyperlink" Target="https://youtu.be/qsmjaYao9pA?si=idGb6F0ISNvVCvgQ" TargetMode="External"/><Relationship Id="rId249" Type="http://schemas.openxmlformats.org/officeDocument/2006/relationships/hyperlink" Target="https://youtu.be/u00CqDeAHTE?si=Bvy35Dc_hcTjT9pK" TargetMode="External"/><Relationship Id="rId456" Type="http://schemas.openxmlformats.org/officeDocument/2006/relationships/hyperlink" Target="https://youtu.be/RyztKrzaMNk?si=lfDVQJQebxmYjmQF" TargetMode="External"/><Relationship Id="rId663" Type="http://schemas.openxmlformats.org/officeDocument/2006/relationships/hyperlink" Target="https://youtu.be/sOYvvFPYdsU?si=tEvM9-owKejxoQsY" TargetMode="External"/><Relationship Id="rId870" Type="http://schemas.openxmlformats.org/officeDocument/2006/relationships/hyperlink" Target="https://youtu.be/6lR2JdxUh7w?si=8WFQXbPxfNstAvtD" TargetMode="External"/><Relationship Id="rId13" Type="http://schemas.openxmlformats.org/officeDocument/2006/relationships/hyperlink" Target="https://youtu.be/jTmI3Q1iQUk?si=H9Hh-bs_KYoZnTSW" TargetMode="External"/><Relationship Id="rId109" Type="http://schemas.openxmlformats.org/officeDocument/2006/relationships/hyperlink" Target="https://youtu.be/74uXdbCYZQY?si=ao3eR7kTfii_BqWl" TargetMode="External"/><Relationship Id="rId316" Type="http://schemas.openxmlformats.org/officeDocument/2006/relationships/hyperlink" Target="https://youtu.be/sX4tGtcc62k?si=yCEC27DIHbq7_h84" TargetMode="External"/><Relationship Id="rId523" Type="http://schemas.openxmlformats.org/officeDocument/2006/relationships/hyperlink" Target="https://youtu.be/xY3sQXYhk7A?si=MyS3CfPOCOOWtsHl" TargetMode="External"/><Relationship Id="rId97" Type="http://schemas.openxmlformats.org/officeDocument/2006/relationships/hyperlink" Target="https://youtu.be/1yKAQLVV_XI?si=tYRSPpQpNHTQZT7r" TargetMode="External"/><Relationship Id="rId730" Type="http://schemas.openxmlformats.org/officeDocument/2006/relationships/hyperlink" Target="https://youtu.be/SCQVmN1gYsk?si=3CYsC33wBPXyRO5a" TargetMode="External"/><Relationship Id="rId828" Type="http://schemas.openxmlformats.org/officeDocument/2006/relationships/hyperlink" Target="https://youtu.be/glfk5LBDQf0?si=6fxdFZukgjQDDiMb" TargetMode="External"/><Relationship Id="rId162" Type="http://schemas.openxmlformats.org/officeDocument/2006/relationships/hyperlink" Target="https://youtu.be/u00CqDeAHTE?si=Bvy35Dc_hcTjT9pK" TargetMode="External"/><Relationship Id="rId467" Type="http://schemas.openxmlformats.org/officeDocument/2006/relationships/hyperlink" Target="https://youtu.be/PeXi-Yvn6kI?si=xCCbw2NKXLbxMcyR" TargetMode="External"/><Relationship Id="rId674" Type="http://schemas.openxmlformats.org/officeDocument/2006/relationships/hyperlink" Target="https://youtu.be/iBbvHfbKiYc?si=ZoZ3lthrF0PFuWxf" TargetMode="External"/><Relationship Id="rId881" Type="http://schemas.openxmlformats.org/officeDocument/2006/relationships/hyperlink" Target="https://youtu.be/oRxTKRtP8RE?si=D7AUtoDNhVi7uPt1" TargetMode="External"/><Relationship Id="rId24" Type="http://schemas.openxmlformats.org/officeDocument/2006/relationships/hyperlink" Target="https://youtu.be/9ksG-O0ZUto?si=9lWq7QG8Qrpx9RF7" TargetMode="External"/><Relationship Id="rId327" Type="http://schemas.openxmlformats.org/officeDocument/2006/relationships/hyperlink" Target="https://youtu.be/kd6rshRa164?si=pnH3nJp8yyyMnZKE" TargetMode="External"/><Relationship Id="rId534" Type="http://schemas.openxmlformats.org/officeDocument/2006/relationships/hyperlink" Target="https://youtu.be/fzpYiRtzmFA?si=dsdjZBPQUtSs4HGK" TargetMode="External"/><Relationship Id="rId741" Type="http://schemas.openxmlformats.org/officeDocument/2006/relationships/hyperlink" Target="https://youtu.be/WTkQLAethtg?si=XWwFv2VHJHs1CaX0" TargetMode="External"/><Relationship Id="rId839" Type="http://schemas.openxmlformats.org/officeDocument/2006/relationships/hyperlink" Target="https://youtu.be/MlqHZEhBGtw?si=0_5ByrtyaVxhK9MR" TargetMode="External"/><Relationship Id="rId173" Type="http://schemas.openxmlformats.org/officeDocument/2006/relationships/hyperlink" Target="https://youtu.be/S6DTPNZ_-F4?si=F3xAky6v2Iuxu1-9" TargetMode="External"/><Relationship Id="rId380" Type="http://schemas.openxmlformats.org/officeDocument/2006/relationships/hyperlink" Target="https://youtu.be/64RFJSCJuN8?si=KlsBh3G4zVIyz8SM" TargetMode="External"/><Relationship Id="rId601" Type="http://schemas.openxmlformats.org/officeDocument/2006/relationships/hyperlink" Target="https://youtu.be/8iXorduqXC8?si=KsBp4Kw2A5cfS8np" TargetMode="External"/><Relationship Id="rId240" Type="http://schemas.openxmlformats.org/officeDocument/2006/relationships/hyperlink" Target="https://youtu.be/kd6rshRa164?si=pnH3nJp8yyyMnZKE" TargetMode="External"/><Relationship Id="rId478" Type="http://schemas.openxmlformats.org/officeDocument/2006/relationships/hyperlink" Target="https://youtu.be/AABuMGK9H28?si=mfptJbyROZdqYONM" TargetMode="External"/><Relationship Id="rId685" Type="http://schemas.openxmlformats.org/officeDocument/2006/relationships/hyperlink" Target="https://youtu.be/a7AH8W7dQIw?si=g9bcPnOzJOJUb9ZP" TargetMode="External"/><Relationship Id="rId35" Type="http://schemas.openxmlformats.org/officeDocument/2006/relationships/hyperlink" Target="https://youtu.be/GYoUoVNlbGc?si=kR_6chPaKYj37j1U" TargetMode="External"/><Relationship Id="rId100" Type="http://schemas.openxmlformats.org/officeDocument/2006/relationships/hyperlink" Target="https://youtu.be/jTmI3Q1iQUk?si=H9Hh-bs_KYoZnTSW" TargetMode="External"/><Relationship Id="rId338" Type="http://schemas.openxmlformats.org/officeDocument/2006/relationships/hyperlink" Target="https://youtu.be/bCa036rGtVU?si=3qs757hVN65TnxCS" TargetMode="External"/><Relationship Id="rId545" Type="http://schemas.openxmlformats.org/officeDocument/2006/relationships/hyperlink" Target="https://youtu.be/64RFJSCJuN8?si=BB8o9LKLwLbd7wPA" TargetMode="External"/><Relationship Id="rId752" Type="http://schemas.openxmlformats.org/officeDocument/2006/relationships/hyperlink" Target="https://youtu.be/552L1K3Rb_Q?si=g4NSSORfayTk0dJ8" TargetMode="External"/><Relationship Id="rId184" Type="http://schemas.openxmlformats.org/officeDocument/2006/relationships/hyperlink" Target="https://youtu.be/1yKAQLVV_XI?si=tYRSPpQpNHTQZT7r" TargetMode="External"/><Relationship Id="rId391" Type="http://schemas.openxmlformats.org/officeDocument/2006/relationships/hyperlink" Target="https://youtu.be/yv0aAY7M1mk?si=gWlSMWsY7YXnjE7c" TargetMode="External"/><Relationship Id="rId405" Type="http://schemas.openxmlformats.org/officeDocument/2006/relationships/hyperlink" Target="https://youtu.be/fzpYiRtzmFA?si=P3Fz_DBHPrMa1NBP" TargetMode="External"/><Relationship Id="rId612" Type="http://schemas.openxmlformats.org/officeDocument/2006/relationships/hyperlink" Target="https://youtu.be/YdUUYFgpA7g?si=37hYYHHm8wE32Y2s" TargetMode="External"/><Relationship Id="rId251" Type="http://schemas.openxmlformats.org/officeDocument/2006/relationships/hyperlink" Target="https://youtu.be/bCa036rGtVU?si=3qs757hVN65TnxCS" TargetMode="External"/><Relationship Id="rId489" Type="http://schemas.openxmlformats.org/officeDocument/2006/relationships/hyperlink" Target="https://youtu.be/D-kqUKEQZZ0?si=rWAN3-ZZ2ljoR3D8" TargetMode="External"/><Relationship Id="rId696" Type="http://schemas.openxmlformats.org/officeDocument/2006/relationships/hyperlink" Target="https://youtu.be/EAW6XDAlZPo?si=_8zVXH691C0rG9ML" TargetMode="External"/><Relationship Id="rId46" Type="http://schemas.openxmlformats.org/officeDocument/2006/relationships/hyperlink" Target="https://youtu.be/uFbNtqP966A?si=AMbutqVPt7YGZ6OP" TargetMode="External"/><Relationship Id="rId349" Type="http://schemas.openxmlformats.org/officeDocument/2006/relationships/hyperlink" Target="https://youtu.be/8W67lZ5mwTU?si=Xri6ms5QPmM-PZc8" TargetMode="External"/><Relationship Id="rId556" Type="http://schemas.openxmlformats.org/officeDocument/2006/relationships/hyperlink" Target="https://youtu.be/9XIvGzgvoE0?si=Z6JqAw9oC1LYwS8G" TargetMode="External"/><Relationship Id="rId763" Type="http://schemas.openxmlformats.org/officeDocument/2006/relationships/hyperlink" Target="https://youtu.be/eJF2gdt9PcE?si=c4cxy6yd-PQl894w" TargetMode="External"/><Relationship Id="rId111" Type="http://schemas.openxmlformats.org/officeDocument/2006/relationships/hyperlink" Target="https://youtu.be/9ksG-O0ZUto?si=9lWq7QG8Qrpx9RF7" TargetMode="External"/><Relationship Id="rId195" Type="http://schemas.openxmlformats.org/officeDocument/2006/relationships/hyperlink" Target="https://youtu.be/xBJBTfPcvhM?si=UxIwtMsmMnSPP2AH" TargetMode="External"/><Relationship Id="rId209" Type="http://schemas.openxmlformats.org/officeDocument/2006/relationships/hyperlink" Target="https://youtu.be/GYoUoVNlbGc?si=kR_6chPaKYj37j1U" TargetMode="External"/><Relationship Id="rId416" Type="http://schemas.openxmlformats.org/officeDocument/2006/relationships/hyperlink" Target="https://youtu.be/0eQQwveeQzw?si=i7odAQTSuICQ0Anp" TargetMode="External"/><Relationship Id="rId623" Type="http://schemas.openxmlformats.org/officeDocument/2006/relationships/hyperlink" Target="https://youtu.be/yv0aAY7M1mk?si=yxyEswU0ocOD0UJT" TargetMode="External"/><Relationship Id="rId830" Type="http://schemas.openxmlformats.org/officeDocument/2006/relationships/hyperlink" Target="https://youtu.be/Oq7gJuAuJh0?si=FxJJSfL5Et2J6-nr" TargetMode="External"/><Relationship Id="rId57" Type="http://schemas.openxmlformats.org/officeDocument/2006/relationships/hyperlink" Target="https://youtu.be/fzpYiRtzmFA?si=P3Fz_DBHPrMa1NBP" TargetMode="External"/><Relationship Id="rId262" Type="http://schemas.openxmlformats.org/officeDocument/2006/relationships/hyperlink" Target="https://youtu.be/8W67lZ5mwTU?si=Xri6ms5QPmM-PZc8" TargetMode="External"/><Relationship Id="rId567" Type="http://schemas.openxmlformats.org/officeDocument/2006/relationships/hyperlink" Target="https://youtu.be/5h_NehuTqe4?si=Ty0IfBTeyhiUYSD4" TargetMode="External"/><Relationship Id="rId99" Type="http://schemas.openxmlformats.org/officeDocument/2006/relationships/hyperlink" Target="https://youtu.be/V-B_Y-OvOTQ?si=CBPBJAZ3GQ4EGbsm" TargetMode="External"/><Relationship Id="rId122" Type="http://schemas.openxmlformats.org/officeDocument/2006/relationships/hyperlink" Target="https://youtu.be/GYoUoVNlbGc?si=kR_6chPaKYj37j1U" TargetMode="External"/><Relationship Id="rId164" Type="http://schemas.openxmlformats.org/officeDocument/2006/relationships/hyperlink" Target="https://youtu.be/bCa036rGtVU?si=3qs757hVN65TnxCS" TargetMode="External"/><Relationship Id="rId371" Type="http://schemas.openxmlformats.org/officeDocument/2006/relationships/hyperlink" Target="https://youtu.be/gzavDZmYDHk?si=eQKMyZLjww04ANfj" TargetMode="External"/><Relationship Id="rId774" Type="http://schemas.openxmlformats.org/officeDocument/2006/relationships/hyperlink" Target="https://youtu.be/AOsdioes78c?si=4NPi0kU4allPXGR4" TargetMode="External"/><Relationship Id="rId427" Type="http://schemas.openxmlformats.org/officeDocument/2006/relationships/hyperlink" Target="https://youtu.be/vHBedP8oeCA?si=HII241lcHu35OtJQ" TargetMode="External"/><Relationship Id="rId469" Type="http://schemas.openxmlformats.org/officeDocument/2006/relationships/hyperlink" Target="https://youtu.be/BFZyW_7ld0c?si=TGuD_qllZSSSCAQt" TargetMode="External"/><Relationship Id="rId634" Type="http://schemas.openxmlformats.org/officeDocument/2006/relationships/hyperlink" Target="https://youtu.be/fjiOCmFljDM?si=-qSvZbJvXKGWmwho" TargetMode="External"/><Relationship Id="rId676" Type="http://schemas.openxmlformats.org/officeDocument/2006/relationships/hyperlink" Target="https://youtu.be/yv0aAY7M1mk?si=Pf38KmsGp0tY_LmR" TargetMode="External"/><Relationship Id="rId841" Type="http://schemas.openxmlformats.org/officeDocument/2006/relationships/hyperlink" Target="https://youtu.be/Jq4YWyLSh_o?si=AuSzrFPZsetijxD9" TargetMode="External"/><Relationship Id="rId883" Type="http://schemas.openxmlformats.org/officeDocument/2006/relationships/hyperlink" Target="https://youtu.be/xY3sQXYhk7A?si=MyS3CfPOCOOWtsHl" TargetMode="External"/><Relationship Id="rId26" Type="http://schemas.openxmlformats.org/officeDocument/2006/relationships/hyperlink" Target="https://youtu.be/q8qlHwcuOtc?si=J-TyFYuv9rwi5VTy" TargetMode="External"/><Relationship Id="rId231" Type="http://schemas.openxmlformats.org/officeDocument/2006/relationships/hyperlink" Target="https://youtu.be/fzpYiRtzmFA?si=P3Fz_DBHPrMa1NBP" TargetMode="External"/><Relationship Id="rId273" Type="http://schemas.openxmlformats.org/officeDocument/2006/relationships/hyperlink" Target="https://youtu.be/V-B_Y-OvOTQ?si=CBPBJAZ3GQ4EGbsm" TargetMode="External"/><Relationship Id="rId329" Type="http://schemas.openxmlformats.org/officeDocument/2006/relationships/hyperlink" Target="https://youtu.be/0eQQwveeQzw?si=i7odAQTSuICQ0Anp" TargetMode="External"/><Relationship Id="rId480" Type="http://schemas.openxmlformats.org/officeDocument/2006/relationships/hyperlink" Target="https://youtu.be/2Vg5j_UZr-U?si=YwERwIu0393kMuFv" TargetMode="External"/><Relationship Id="rId536" Type="http://schemas.openxmlformats.org/officeDocument/2006/relationships/hyperlink" Target="https://youtu.be/whJzh_27yHs?si=S5K8O06nLwkuET_W" TargetMode="External"/><Relationship Id="rId701" Type="http://schemas.openxmlformats.org/officeDocument/2006/relationships/hyperlink" Target="https://youtu.be/oRxTKRtP8RE?si=D7AUtoDNhVi7uPt1" TargetMode="External"/><Relationship Id="rId68" Type="http://schemas.openxmlformats.org/officeDocument/2006/relationships/hyperlink" Target="https://youtu.be/0eQQwveeQzw?si=i7odAQTSuICQ0Anp" TargetMode="External"/><Relationship Id="rId133" Type="http://schemas.openxmlformats.org/officeDocument/2006/relationships/hyperlink" Target="https://youtu.be/uFbNtqP966A?si=AMbutqVPt7YGZ6OP" TargetMode="External"/><Relationship Id="rId175" Type="http://schemas.openxmlformats.org/officeDocument/2006/relationships/hyperlink" Target="https://youtu.be/8W67lZ5mwTU?si=Xri6ms5QPmM-PZc8" TargetMode="External"/><Relationship Id="rId340" Type="http://schemas.openxmlformats.org/officeDocument/2006/relationships/hyperlink" Target="https://youtu.be/vHBedP8oeCA?si=HII241lcHu35OtJQ" TargetMode="External"/><Relationship Id="rId578" Type="http://schemas.openxmlformats.org/officeDocument/2006/relationships/hyperlink" Target="https://youtu.be/3FNfi_PrP9Y?si=mDZgJkWL1o3lSnL4" TargetMode="External"/><Relationship Id="rId743" Type="http://schemas.openxmlformats.org/officeDocument/2006/relationships/hyperlink" Target="https://youtu.be/fbLTzgTKOR8?si=cC94a164pfycZXIw" TargetMode="External"/><Relationship Id="rId785" Type="http://schemas.openxmlformats.org/officeDocument/2006/relationships/hyperlink" Target="https://youtu.be/HpW1nqPsGvw?si=YtuNUKb7ZMX31gTT" TargetMode="External"/><Relationship Id="rId200" Type="http://schemas.openxmlformats.org/officeDocument/2006/relationships/hyperlink" Target="https://youtu.be/q8qlHwcuOtc?si=J-TyFYuv9rwi5VTy" TargetMode="External"/><Relationship Id="rId382" Type="http://schemas.openxmlformats.org/officeDocument/2006/relationships/hyperlink" Target="https://youtu.be/9_I1PqZAjdA?si=WharR_85DB87S11C" TargetMode="External"/><Relationship Id="rId438" Type="http://schemas.openxmlformats.org/officeDocument/2006/relationships/hyperlink" Target="https://youtu.be/SwloMZs8ZVk?si=MAV0clQPwLnJEXhd" TargetMode="External"/><Relationship Id="rId603" Type="http://schemas.openxmlformats.org/officeDocument/2006/relationships/hyperlink" Target="https://youtu.be/9BfxdGmekv4?si=0HlJeSj2vbtvgZIt" TargetMode="External"/><Relationship Id="rId645" Type="http://schemas.openxmlformats.org/officeDocument/2006/relationships/hyperlink" Target="https://youtu.be/0eQQwveeQzw?si=I_MWfRloUbxOlniB" TargetMode="External"/><Relationship Id="rId687" Type="http://schemas.openxmlformats.org/officeDocument/2006/relationships/hyperlink" Target="https://youtu.be/1ydRu2K6oHg?si=7ooRXgEpz-hKcaIJ" TargetMode="External"/><Relationship Id="rId810" Type="http://schemas.openxmlformats.org/officeDocument/2006/relationships/hyperlink" Target="https://youtu.be/eE3v36jNqDE?si=_r0_TYVMwxaMDwk8" TargetMode="External"/><Relationship Id="rId852" Type="http://schemas.openxmlformats.org/officeDocument/2006/relationships/hyperlink" Target="https://youtu.be/RyztKrzaMNk?si=rn5MuC9uWtxnfC6I" TargetMode="External"/><Relationship Id="rId242" Type="http://schemas.openxmlformats.org/officeDocument/2006/relationships/hyperlink" Target="https://youtu.be/0eQQwveeQzw?si=i7odAQTSuICQ0Anp" TargetMode="External"/><Relationship Id="rId284" Type="http://schemas.openxmlformats.org/officeDocument/2006/relationships/hyperlink" Target="https://youtu.be/gzavDZmYDHk?si=eQKMyZLjww04ANfj" TargetMode="External"/><Relationship Id="rId491" Type="http://schemas.openxmlformats.org/officeDocument/2006/relationships/hyperlink" Target="https://youtu.be/Rm7CPzKLK1M?si=N_mAJnskUaw-hmsZ" TargetMode="External"/><Relationship Id="rId505" Type="http://schemas.openxmlformats.org/officeDocument/2006/relationships/hyperlink" Target="https://youtu.be/a7AH8W7dQIw?si=g9bcPnOzJOJUb9ZP" TargetMode="External"/><Relationship Id="rId712" Type="http://schemas.openxmlformats.org/officeDocument/2006/relationships/hyperlink" Target="https://youtu.be/sX4tGtcc62k?si=UEfu7bQhmdswK685" TargetMode="External"/><Relationship Id="rId37" Type="http://schemas.openxmlformats.org/officeDocument/2006/relationships/hyperlink" Target="https://youtu.be/iZQNHZuvfUQ?si=HbK5zxsfGHiDqYPT" TargetMode="External"/><Relationship Id="rId79" Type="http://schemas.openxmlformats.org/officeDocument/2006/relationships/hyperlink" Target="https://youtu.be/vHBedP8oeCA?si=HII241lcHu35OtJQ" TargetMode="External"/><Relationship Id="rId102" Type="http://schemas.openxmlformats.org/officeDocument/2006/relationships/hyperlink" Target="https://youtu.be/9BfxdGmekv4?si=gvE7W2tQhGfKT6tB" TargetMode="External"/><Relationship Id="rId144" Type="http://schemas.openxmlformats.org/officeDocument/2006/relationships/hyperlink" Target="https://youtu.be/fzpYiRtzmFA?si=P3Fz_DBHPrMa1NBP" TargetMode="External"/><Relationship Id="rId547" Type="http://schemas.openxmlformats.org/officeDocument/2006/relationships/hyperlink" Target="https://youtu.be/qsmjaYao9pA?si=idGb6F0ISNvVCvgQ" TargetMode="External"/><Relationship Id="rId589" Type="http://schemas.openxmlformats.org/officeDocument/2006/relationships/hyperlink" Target="https://youtu.be/D0KZo_gBsw0?si=pXF5dGzA5At7d2ZZ" TargetMode="External"/><Relationship Id="rId754" Type="http://schemas.openxmlformats.org/officeDocument/2006/relationships/hyperlink" Target="https://youtu.be/FMSCZYu1JhE?si=oh67WIIz7MDJi-PQ" TargetMode="External"/><Relationship Id="rId796" Type="http://schemas.openxmlformats.org/officeDocument/2006/relationships/hyperlink" Target="https://youtu.be/w11Kqjm-ycE?si=vdQVBE3epp7rZcGq" TargetMode="External"/><Relationship Id="rId90" Type="http://schemas.openxmlformats.org/officeDocument/2006/relationships/hyperlink" Target="https://youtu.be/b0ypSz63UGo?si=u0kv8FW4vewMFm7L" TargetMode="External"/><Relationship Id="rId186" Type="http://schemas.openxmlformats.org/officeDocument/2006/relationships/hyperlink" Target="https://youtu.be/V-B_Y-OvOTQ?si=CBPBJAZ3GQ4EGbsm" TargetMode="External"/><Relationship Id="rId351" Type="http://schemas.openxmlformats.org/officeDocument/2006/relationships/hyperlink" Target="https://youtu.be/b0ypSz63UGo?si=u0kv8FW4vewMFm7L" TargetMode="External"/><Relationship Id="rId393" Type="http://schemas.openxmlformats.org/officeDocument/2006/relationships/hyperlink" Target="https://youtu.be/fzpYiRtzmFA?si=eNQySF4GV16pgXrD" TargetMode="External"/><Relationship Id="rId407" Type="http://schemas.openxmlformats.org/officeDocument/2006/relationships/hyperlink" Target="https://youtu.be/whJzh_27yHs?si=kNJGM67qfUs77UVn" TargetMode="External"/><Relationship Id="rId449" Type="http://schemas.openxmlformats.org/officeDocument/2006/relationships/hyperlink" Target="https://youtu.be/QkAMC88WfXw?si=pEmOYbqDOnnHEjKg" TargetMode="External"/><Relationship Id="rId614" Type="http://schemas.openxmlformats.org/officeDocument/2006/relationships/hyperlink" Target="https://youtu.be/jBIvbpyb99M?si=gCbyCYDADf5kFUhG" TargetMode="External"/><Relationship Id="rId656" Type="http://schemas.openxmlformats.org/officeDocument/2006/relationships/hyperlink" Target="https://youtu.be/IAktPXPhWYQ?si=i4XpVMAifFRGORJ-" TargetMode="External"/><Relationship Id="rId821" Type="http://schemas.openxmlformats.org/officeDocument/2006/relationships/hyperlink" Target="https://youtu.be/OfjncdW_Vyc?si=h-coIUJwM5EE4rJI" TargetMode="External"/><Relationship Id="rId863" Type="http://schemas.openxmlformats.org/officeDocument/2006/relationships/hyperlink" Target="https://youtu.be/DKaKmnB0BO8?si=HERf7uRwynl7t6Ha" TargetMode="External"/><Relationship Id="rId211" Type="http://schemas.openxmlformats.org/officeDocument/2006/relationships/hyperlink" Target="https://youtu.be/iZQNHZuvfUQ?si=HbK5zxsfGHiDqYPT" TargetMode="External"/><Relationship Id="rId253" Type="http://schemas.openxmlformats.org/officeDocument/2006/relationships/hyperlink" Target="https://youtu.be/vHBedP8oeCA?si=HII241lcHu35OtJQ" TargetMode="External"/><Relationship Id="rId295" Type="http://schemas.openxmlformats.org/officeDocument/2006/relationships/hyperlink" Target="https://youtu.be/9_I1PqZAjdA?si=WharR_85DB87S11C" TargetMode="External"/><Relationship Id="rId309" Type="http://schemas.openxmlformats.org/officeDocument/2006/relationships/hyperlink" Target="https://youtu.be/D-kqUKEQZZ0?si=T3nE3fyscoDNkXwA" TargetMode="External"/><Relationship Id="rId460" Type="http://schemas.openxmlformats.org/officeDocument/2006/relationships/hyperlink" Target="https://youtu.be/SCQVmN1gYsk?si=3CYsC33wBPXyRO5a" TargetMode="External"/><Relationship Id="rId516" Type="http://schemas.openxmlformats.org/officeDocument/2006/relationships/hyperlink" Target="https://youtu.be/EAW6XDAlZPo?si=_8zVXH691C0rG9ML" TargetMode="External"/><Relationship Id="rId698" Type="http://schemas.openxmlformats.org/officeDocument/2006/relationships/hyperlink" Target="https://youtu.be/_ceLw3Q6uTA?si=TuG4jytfNO8F8n-r" TargetMode="External"/><Relationship Id="rId48" Type="http://schemas.openxmlformats.org/officeDocument/2006/relationships/hyperlink" Target="https://youtu.be/D-kqUKEQZZ0?si=T3nE3fyscoDNkXwA" TargetMode="External"/><Relationship Id="rId113" Type="http://schemas.openxmlformats.org/officeDocument/2006/relationships/hyperlink" Target="https://youtu.be/q8qlHwcuOtc?si=J-TyFYuv9rwi5VTy" TargetMode="External"/><Relationship Id="rId320" Type="http://schemas.openxmlformats.org/officeDocument/2006/relationships/hyperlink" Target="https://youtu.be/whJzh_27yHs?si=kNJGM67qfUs77UVn" TargetMode="External"/><Relationship Id="rId558" Type="http://schemas.openxmlformats.org/officeDocument/2006/relationships/hyperlink" Target="https://youtu.be/glfk5LBDQf0?si=6fxdFZukgjQDDiMb" TargetMode="External"/><Relationship Id="rId723" Type="http://schemas.openxmlformats.org/officeDocument/2006/relationships/hyperlink" Target="https://youtu.be/mP99WSRI6Bc?si=DrkV5JgSdn6RMyXS" TargetMode="External"/><Relationship Id="rId765" Type="http://schemas.openxmlformats.org/officeDocument/2006/relationships/hyperlink" Target="https://youtu.be/OXs4DCS8Ei8?si=0WCCbNRrf2eaWePi" TargetMode="External"/><Relationship Id="rId155" Type="http://schemas.openxmlformats.org/officeDocument/2006/relationships/hyperlink" Target="https://youtu.be/0eQQwveeQzw?si=i7odAQTSuICQ0Anp" TargetMode="External"/><Relationship Id="rId197" Type="http://schemas.openxmlformats.org/officeDocument/2006/relationships/hyperlink" Target="https://youtu.be/gzavDZmYDHk?si=eQKMyZLjww04ANfj" TargetMode="External"/><Relationship Id="rId362" Type="http://schemas.openxmlformats.org/officeDocument/2006/relationships/hyperlink" Target="https://youtu.be/GhrVM-jPIEA?si=i-ajK0jLILKRzlpC" TargetMode="External"/><Relationship Id="rId418" Type="http://schemas.openxmlformats.org/officeDocument/2006/relationships/hyperlink" Target="https://youtu.be/nN5RV1arpfM?si=QMyPtoqRDuAq3bme" TargetMode="External"/><Relationship Id="rId625" Type="http://schemas.openxmlformats.org/officeDocument/2006/relationships/hyperlink" Target="https://youtu.be/lWIEZ6NxPMk?si=fblBN32GGEo7jTIL" TargetMode="External"/><Relationship Id="rId832" Type="http://schemas.openxmlformats.org/officeDocument/2006/relationships/hyperlink" Target="https://youtu.be/eNHOA90QcAg?si=ByNaCK9v0w3UV6nJ" TargetMode="External"/><Relationship Id="rId222" Type="http://schemas.openxmlformats.org/officeDocument/2006/relationships/hyperlink" Target="https://youtu.be/D-kqUKEQZZ0?si=T3nE3fyscoDNkXwA" TargetMode="External"/><Relationship Id="rId264" Type="http://schemas.openxmlformats.org/officeDocument/2006/relationships/hyperlink" Target="https://youtu.be/b0ypSz63UGo?si=u0kv8FW4vewMFm7L" TargetMode="External"/><Relationship Id="rId471" Type="http://schemas.openxmlformats.org/officeDocument/2006/relationships/hyperlink" Target="https://youtu.be/WTkQLAethtg?si=XWwFv2VHJHs1CaX0" TargetMode="External"/><Relationship Id="rId667" Type="http://schemas.openxmlformats.org/officeDocument/2006/relationships/hyperlink" Target="https://youtu.be/uFbNtqP966A?si=7LoGHfy1KMLHW-v9" TargetMode="External"/><Relationship Id="rId874" Type="http://schemas.openxmlformats.org/officeDocument/2006/relationships/hyperlink" Target="https://youtu.be/opVMIWzaNFY?si=7KyS-lxZAhkAeXy0" TargetMode="External"/><Relationship Id="rId17" Type="http://schemas.openxmlformats.org/officeDocument/2006/relationships/hyperlink" Target="https://youtu.be/K2yKEoazT3g?si=wCLrdPjz2wNl3eqH" TargetMode="External"/><Relationship Id="rId59" Type="http://schemas.openxmlformats.org/officeDocument/2006/relationships/hyperlink" Target="https://youtu.be/whJzh_27yHs?si=kNJGM67qfUs77UVn" TargetMode="External"/><Relationship Id="rId124" Type="http://schemas.openxmlformats.org/officeDocument/2006/relationships/hyperlink" Target="https://youtu.be/iZQNHZuvfUQ?si=HbK5zxsfGHiDqYPT" TargetMode="External"/><Relationship Id="rId527" Type="http://schemas.openxmlformats.org/officeDocument/2006/relationships/hyperlink" Target="https://youtu.be/r8K1Fkch5go?si=otzYpWknsCdoZr5y" TargetMode="External"/><Relationship Id="rId569" Type="http://schemas.openxmlformats.org/officeDocument/2006/relationships/hyperlink" Target="https://youtu.be/MlqHZEhBGtw?si=0_5ByrtyaVxhK9MR" TargetMode="External"/><Relationship Id="rId734" Type="http://schemas.openxmlformats.org/officeDocument/2006/relationships/hyperlink" Target="https://youtu.be/S6DTPNZ_-F4?si=o0CTDFiNJuYCJO83" TargetMode="External"/><Relationship Id="rId776" Type="http://schemas.openxmlformats.org/officeDocument/2006/relationships/hyperlink" Target="https://youtu.be/WtokJfvWl-I?si=mtvBsZgakHTbhP4c" TargetMode="External"/><Relationship Id="rId70" Type="http://schemas.openxmlformats.org/officeDocument/2006/relationships/hyperlink" Target="https://youtu.be/nN5RV1arpfM?si=QMyPtoqRDuAq3bme" TargetMode="External"/><Relationship Id="rId166" Type="http://schemas.openxmlformats.org/officeDocument/2006/relationships/hyperlink" Target="https://youtu.be/vHBedP8oeCA?si=HII241lcHu35OtJQ" TargetMode="External"/><Relationship Id="rId331" Type="http://schemas.openxmlformats.org/officeDocument/2006/relationships/hyperlink" Target="https://youtu.be/nN5RV1arpfM?si=QMyPtoqRDuAq3bme" TargetMode="External"/><Relationship Id="rId373" Type="http://schemas.openxmlformats.org/officeDocument/2006/relationships/hyperlink" Target="https://youtu.be/ijsSiWSzYw0?si=ADBJRkNSajLiVayN" TargetMode="External"/><Relationship Id="rId429" Type="http://schemas.openxmlformats.org/officeDocument/2006/relationships/hyperlink" Target="https://youtu.be/jw9tvoGLJmo?si=fWwgK9iG6AFc6eLz" TargetMode="External"/><Relationship Id="rId580" Type="http://schemas.openxmlformats.org/officeDocument/2006/relationships/hyperlink" Target="https://youtu.be/nW5pGot-Hok?si=KBs5mqWrKlsFmmSB" TargetMode="External"/><Relationship Id="rId636" Type="http://schemas.openxmlformats.org/officeDocument/2006/relationships/hyperlink" Target="https://youtu.be/RyztKrzaMNk?si=lfDVQJQebxmYjmQF" TargetMode="External"/><Relationship Id="rId801" Type="http://schemas.openxmlformats.org/officeDocument/2006/relationships/hyperlink" Target="https://youtu.be/_74oMsrIFXA?si=ystySsVusUZJr8n9" TargetMode="External"/><Relationship Id="rId1" Type="http://schemas.openxmlformats.org/officeDocument/2006/relationships/hyperlink" Target="https://youtu.be/8W67lZ5mwTU?si=Xri6ms5QPmM-PZc8" TargetMode="External"/><Relationship Id="rId233" Type="http://schemas.openxmlformats.org/officeDocument/2006/relationships/hyperlink" Target="https://youtu.be/whJzh_27yHs?si=kNJGM67qfUs77UVn" TargetMode="External"/><Relationship Id="rId440" Type="http://schemas.openxmlformats.org/officeDocument/2006/relationships/hyperlink" Target="https://youtu.be/JmsY9nSqX9E?si=aTJ9SkrWuDMFmQNc" TargetMode="External"/><Relationship Id="rId678" Type="http://schemas.openxmlformats.org/officeDocument/2006/relationships/hyperlink" Target="https://youtu.be/fzpYiRtzmFA?si=7ZNMyGK42cRutfiT" TargetMode="External"/><Relationship Id="rId843" Type="http://schemas.openxmlformats.org/officeDocument/2006/relationships/hyperlink" Target="https://youtu.be/sOYvvFPYdsU?si=tEvM9-owKejxoQsY" TargetMode="External"/><Relationship Id="rId885" Type="http://schemas.openxmlformats.org/officeDocument/2006/relationships/hyperlink" Target="https://youtu.be/AE49-Oqh-0w?si=VXEXd65QKZTYWHlf" TargetMode="External"/><Relationship Id="rId28" Type="http://schemas.openxmlformats.org/officeDocument/2006/relationships/hyperlink" Target="https://youtu.be/dEdnC3ca-Yg?si=3u4iC-WIgb0it58j" TargetMode="External"/><Relationship Id="rId275" Type="http://schemas.openxmlformats.org/officeDocument/2006/relationships/hyperlink" Target="https://youtu.be/GhrVM-jPIEA?si=i-ajK0jLILKRzlpC" TargetMode="External"/><Relationship Id="rId300" Type="http://schemas.openxmlformats.org/officeDocument/2006/relationships/hyperlink" Target="https://youtu.be/kd6rshRa164?si=pnH3nJp8yyyMnZKE" TargetMode="External"/><Relationship Id="rId482" Type="http://schemas.openxmlformats.org/officeDocument/2006/relationships/hyperlink" Target="https://youtu.be/552L1K3Rb_Q?si=g4NSSORfayTk0dJ8" TargetMode="External"/><Relationship Id="rId538" Type="http://schemas.openxmlformats.org/officeDocument/2006/relationships/hyperlink" Target="https://youtu.be/KDeYqB9GYeg?si=ow0bUSizZ37nALcv" TargetMode="External"/><Relationship Id="rId703" Type="http://schemas.openxmlformats.org/officeDocument/2006/relationships/hyperlink" Target="https://youtu.be/xY3sQXYhk7A?si=MyS3CfPOCOOWtsHl" TargetMode="External"/><Relationship Id="rId745" Type="http://schemas.openxmlformats.org/officeDocument/2006/relationships/hyperlink" Target="https://youtu.be/NwQ5Ch5t5Vk?si=JHztlva6LI2NPBDC" TargetMode="External"/><Relationship Id="rId81" Type="http://schemas.openxmlformats.org/officeDocument/2006/relationships/hyperlink" Target="https://youtu.be/jw9tvoGLJmo?si=fWwgK9iG6AFc6eLz" TargetMode="External"/><Relationship Id="rId135" Type="http://schemas.openxmlformats.org/officeDocument/2006/relationships/hyperlink" Target="https://youtu.be/D-kqUKEQZZ0?si=T3nE3fyscoDNkXwA" TargetMode="External"/><Relationship Id="rId177" Type="http://schemas.openxmlformats.org/officeDocument/2006/relationships/hyperlink" Target="https://youtu.be/b0ypSz63UGo?si=u0kv8FW4vewMFm7L" TargetMode="External"/><Relationship Id="rId342" Type="http://schemas.openxmlformats.org/officeDocument/2006/relationships/hyperlink" Target="https://youtu.be/jw9tvoGLJmo?si=fWwgK9iG6AFc6eLz" TargetMode="External"/><Relationship Id="rId384" Type="http://schemas.openxmlformats.org/officeDocument/2006/relationships/hyperlink" Target="https://youtu.be/fbLTzgTKOR8?si=9jNQUMeThFcuFQ4w" TargetMode="External"/><Relationship Id="rId591" Type="http://schemas.openxmlformats.org/officeDocument/2006/relationships/hyperlink" Target="https://youtu.be/BC_eDtrB-M4?si=Up2OqpBLiE-DbsRq" TargetMode="External"/><Relationship Id="rId605" Type="http://schemas.openxmlformats.org/officeDocument/2006/relationships/hyperlink" Target="https://youtu.be/HpW1nqPsGvw?si=YtuNUKb7ZMX31gTT" TargetMode="External"/><Relationship Id="rId787" Type="http://schemas.openxmlformats.org/officeDocument/2006/relationships/hyperlink" Target="https://youtu.be/Kf2kXBoIgM0?si=CPKymGP3dK_UjDbh" TargetMode="External"/><Relationship Id="rId812" Type="http://schemas.openxmlformats.org/officeDocument/2006/relationships/hyperlink" Target="https://youtu.be/K2yKEoazT3g?si=VT-tYndLxrqLViFc" TargetMode="External"/><Relationship Id="rId202" Type="http://schemas.openxmlformats.org/officeDocument/2006/relationships/hyperlink" Target="https://youtu.be/dEdnC3ca-Yg?si=3u4iC-WIgb0it58j" TargetMode="External"/><Relationship Id="rId244" Type="http://schemas.openxmlformats.org/officeDocument/2006/relationships/hyperlink" Target="https://youtu.be/nN5RV1arpfM?si=QMyPtoqRDuAq3bme" TargetMode="External"/><Relationship Id="rId647" Type="http://schemas.openxmlformats.org/officeDocument/2006/relationships/hyperlink" Target="https://youtu.be/PeXi-Yvn6kI?si=xCCbw2NKXLbxMcyR" TargetMode="External"/><Relationship Id="rId689" Type="http://schemas.openxmlformats.org/officeDocument/2006/relationships/hyperlink" Target="https://youtu.be/FKY1GmU-nYI?si=rzLyQiWauKQkJK5p" TargetMode="External"/><Relationship Id="rId854" Type="http://schemas.openxmlformats.org/officeDocument/2006/relationships/hyperlink" Target="https://youtu.be/iBbvHfbKiYc?si=ZoZ3lthrF0PFuWxf" TargetMode="External"/><Relationship Id="rId39" Type="http://schemas.openxmlformats.org/officeDocument/2006/relationships/hyperlink" Target="https://youtu.be/kd6rshRa164?si=pnH3nJp8yyyMnZKE" TargetMode="External"/><Relationship Id="rId286" Type="http://schemas.openxmlformats.org/officeDocument/2006/relationships/hyperlink" Target="https://youtu.be/ijsSiWSzYw0?si=ADBJRkNSajLiVayN" TargetMode="External"/><Relationship Id="rId451" Type="http://schemas.openxmlformats.org/officeDocument/2006/relationships/hyperlink" Target="https://youtu.be/epBrpaGHMcg?si=DXrR92P7kfQanDMV" TargetMode="External"/><Relationship Id="rId493" Type="http://schemas.openxmlformats.org/officeDocument/2006/relationships/hyperlink" Target="https://youtu.be/eJF2gdt9PcE?si=c4cxy6yd-PQl894w" TargetMode="External"/><Relationship Id="rId507" Type="http://schemas.openxmlformats.org/officeDocument/2006/relationships/hyperlink" Target="https://youtu.be/1ydRu2K6oHg?si=7ooRXgEpz-hKcaIJ" TargetMode="External"/><Relationship Id="rId549" Type="http://schemas.openxmlformats.org/officeDocument/2006/relationships/hyperlink" Target="https://youtu.be/IBRrEPQZUO0?si=_YIa5edkvkEtJgqx" TargetMode="External"/><Relationship Id="rId714" Type="http://schemas.openxmlformats.org/officeDocument/2006/relationships/hyperlink" Target="https://youtu.be/fzpYiRtzmFA?si=dsdjZBPQUtSs4HGK" TargetMode="External"/><Relationship Id="rId756" Type="http://schemas.openxmlformats.org/officeDocument/2006/relationships/hyperlink" Target="https://youtu.be/QRLGyl5-i4k?si=UzdCvOwUKsvtIJtB" TargetMode="External"/><Relationship Id="rId50" Type="http://schemas.openxmlformats.org/officeDocument/2006/relationships/hyperlink" Target="https://youtu.be/ua0XuKwKQ9M?si=mm3k7ZX2SXv5nUkV" TargetMode="External"/><Relationship Id="rId104" Type="http://schemas.openxmlformats.org/officeDocument/2006/relationships/hyperlink" Target="https://youtu.be/K2yKEoazT3g?si=wCLrdPjz2wNl3eqH" TargetMode="External"/><Relationship Id="rId146" Type="http://schemas.openxmlformats.org/officeDocument/2006/relationships/hyperlink" Target="https://youtu.be/whJzh_27yHs?si=kNJGM67qfUs77UVn" TargetMode="External"/><Relationship Id="rId188" Type="http://schemas.openxmlformats.org/officeDocument/2006/relationships/hyperlink" Target="https://youtu.be/GhrVM-jPIEA?si=i-ajK0jLILKRzlpC" TargetMode="External"/><Relationship Id="rId311" Type="http://schemas.openxmlformats.org/officeDocument/2006/relationships/hyperlink" Target="https://youtu.be/ua0XuKwKQ9M?si=mm3k7ZX2SXv5nUkV" TargetMode="External"/><Relationship Id="rId353" Type="http://schemas.openxmlformats.org/officeDocument/2006/relationships/hyperlink" Target="https://youtu.be/JmsY9nSqX9E?si=p89W6UeXJ7Q0FsQ_" TargetMode="External"/><Relationship Id="rId395" Type="http://schemas.openxmlformats.org/officeDocument/2006/relationships/hyperlink" Target="https://youtu.be/3FNfi_PrP9Y?si=nqS_z5bq6O74uyyf" TargetMode="External"/><Relationship Id="rId409" Type="http://schemas.openxmlformats.org/officeDocument/2006/relationships/hyperlink" Target="https://youtu.be/-7bVljkNWAs?si=k1rKZHUngkPpDhB0" TargetMode="External"/><Relationship Id="rId560" Type="http://schemas.openxmlformats.org/officeDocument/2006/relationships/hyperlink" Target="https://youtu.be/Oq7gJuAuJh0?si=FxJJSfL5Et2J6-nr" TargetMode="External"/><Relationship Id="rId798" Type="http://schemas.openxmlformats.org/officeDocument/2006/relationships/hyperlink" Target="https://youtu.be/SwloMZs8ZVk?si=MAV0clQPwLnJEXhd" TargetMode="External"/><Relationship Id="rId92" Type="http://schemas.openxmlformats.org/officeDocument/2006/relationships/hyperlink" Target="https://youtu.be/JmsY9nSqX9E?si=p89W6UeXJ7Q0FsQ_" TargetMode="External"/><Relationship Id="rId213" Type="http://schemas.openxmlformats.org/officeDocument/2006/relationships/hyperlink" Target="https://youtu.be/kd6rshRa164?si=pnH3nJp8yyyMnZKE" TargetMode="External"/><Relationship Id="rId420" Type="http://schemas.openxmlformats.org/officeDocument/2006/relationships/hyperlink" Target="https://youtu.be/9BfxdGmekv4?si=SUdMVsyugiiS2Ky4" TargetMode="External"/><Relationship Id="rId616" Type="http://schemas.openxmlformats.org/officeDocument/2006/relationships/hyperlink" Target="https://youtu.be/w11Kqjm-ycE?si=vdQVBE3epp7rZcGq" TargetMode="External"/><Relationship Id="rId658" Type="http://schemas.openxmlformats.org/officeDocument/2006/relationships/hyperlink" Target="https://youtu.be/AABuMGK9H28?si=mfptJbyROZdqYONM" TargetMode="External"/><Relationship Id="rId823" Type="http://schemas.openxmlformats.org/officeDocument/2006/relationships/hyperlink" Target="https://youtu.be/6lR2JdxUh7w?si=wvyUFAf-ZAeI7FzQ" TargetMode="External"/><Relationship Id="rId865" Type="http://schemas.openxmlformats.org/officeDocument/2006/relationships/hyperlink" Target="https://youtu.be/a7AH8W7dQIw?si=g9bcPnOzJOJUb9ZP" TargetMode="External"/><Relationship Id="rId255" Type="http://schemas.openxmlformats.org/officeDocument/2006/relationships/hyperlink" Target="https://youtu.be/jw9tvoGLJmo?si=fWwgK9iG6AFc6eLz" TargetMode="External"/><Relationship Id="rId297" Type="http://schemas.openxmlformats.org/officeDocument/2006/relationships/hyperlink" Target="https://youtu.be/fbLTzgTKOR8?si=9jNQUMeThFcuFQ4w" TargetMode="External"/><Relationship Id="rId462" Type="http://schemas.openxmlformats.org/officeDocument/2006/relationships/hyperlink" Target="https://youtu.be/B8PB5RPhTWQ?si=jcorDbV9x1YFvqiF" TargetMode="External"/><Relationship Id="rId518" Type="http://schemas.openxmlformats.org/officeDocument/2006/relationships/hyperlink" Target="https://youtu.be/_ceLw3Q6uTA?si=TuG4jytfNO8F8n-r" TargetMode="External"/><Relationship Id="rId725" Type="http://schemas.openxmlformats.org/officeDocument/2006/relationships/hyperlink" Target="https://youtu.be/64RFJSCJuN8?si=BB8o9LKLwLbd7wPA" TargetMode="External"/><Relationship Id="rId115" Type="http://schemas.openxmlformats.org/officeDocument/2006/relationships/hyperlink" Target="https://youtu.be/dEdnC3ca-Yg?si=3u4iC-WIgb0it58j" TargetMode="External"/><Relationship Id="rId157" Type="http://schemas.openxmlformats.org/officeDocument/2006/relationships/hyperlink" Target="https://youtu.be/nN5RV1arpfM?si=QMyPtoqRDuAq3bme" TargetMode="External"/><Relationship Id="rId322" Type="http://schemas.openxmlformats.org/officeDocument/2006/relationships/hyperlink" Target="https://youtu.be/-7bVljkNWAs?si=k1rKZHUngkPpDhB0" TargetMode="External"/><Relationship Id="rId364" Type="http://schemas.openxmlformats.org/officeDocument/2006/relationships/hyperlink" Target="https://youtu.be/epBrpaGHMcg?si=7ho0_BfkYxXA9SBV" TargetMode="External"/><Relationship Id="rId767" Type="http://schemas.openxmlformats.org/officeDocument/2006/relationships/hyperlink" Target="https://youtu.be/sX4tGtcc62k?si=AluDiE-zf4xdR9Tq" TargetMode="External"/><Relationship Id="rId61" Type="http://schemas.openxmlformats.org/officeDocument/2006/relationships/hyperlink" Target="https://youtu.be/-7bVljkNWAs?si=k1rKZHUngkPpDhB0" TargetMode="External"/><Relationship Id="rId199" Type="http://schemas.openxmlformats.org/officeDocument/2006/relationships/hyperlink" Target="https://youtu.be/ijsSiWSzYw0?si=ADBJRkNSajLiVayN" TargetMode="External"/><Relationship Id="rId571" Type="http://schemas.openxmlformats.org/officeDocument/2006/relationships/hyperlink" Target="https://youtu.be/Jq4YWyLSh_o?si=AuSzrFPZsetijxD9" TargetMode="External"/><Relationship Id="rId627" Type="http://schemas.openxmlformats.org/officeDocument/2006/relationships/hyperlink" Target="https://youtu.be/Z1uu0uHYl20?si=-1EMN6mj6spHJ8jx" TargetMode="External"/><Relationship Id="rId669" Type="http://schemas.openxmlformats.org/officeDocument/2006/relationships/hyperlink" Target="https://youtu.be/D-kqUKEQZZ0?si=rWAN3-ZZ2ljoR3D8" TargetMode="External"/><Relationship Id="rId834" Type="http://schemas.openxmlformats.org/officeDocument/2006/relationships/hyperlink" Target="https://youtu.be/QZt9mms9o2E?si=d7Pj1t3H69XUuvw6" TargetMode="External"/><Relationship Id="rId876" Type="http://schemas.openxmlformats.org/officeDocument/2006/relationships/hyperlink" Target="https://youtu.be/EAW6XDAlZPo?si=_8zVXH691C0rG9ML" TargetMode="External"/><Relationship Id="rId19" Type="http://schemas.openxmlformats.org/officeDocument/2006/relationships/hyperlink" Target="https://youtu.be/B8PB5RPhTWQ?si=rGaPEOmMgAu65VAE" TargetMode="External"/><Relationship Id="rId224" Type="http://schemas.openxmlformats.org/officeDocument/2006/relationships/hyperlink" Target="https://youtu.be/ua0XuKwKQ9M?si=mm3k7ZX2SXv5nUkV" TargetMode="External"/><Relationship Id="rId266" Type="http://schemas.openxmlformats.org/officeDocument/2006/relationships/hyperlink" Target="https://youtu.be/JmsY9nSqX9E?si=p89W6UeXJ7Q0FsQ_" TargetMode="External"/><Relationship Id="rId431" Type="http://schemas.openxmlformats.org/officeDocument/2006/relationships/hyperlink" Target="https://youtu.be/3CaIq8jZe18?si=8ASzULnTinjREQC5" TargetMode="External"/><Relationship Id="rId473" Type="http://schemas.openxmlformats.org/officeDocument/2006/relationships/hyperlink" Target="https://youtu.be/fbLTzgTKOR8?si=cC94a164pfycZXIw" TargetMode="External"/><Relationship Id="rId529" Type="http://schemas.openxmlformats.org/officeDocument/2006/relationships/hyperlink" Target="https://youtu.be/YmlMsvNGTKA?si=P7Qexe1SXv1Icu0w" TargetMode="External"/><Relationship Id="rId680" Type="http://schemas.openxmlformats.org/officeDocument/2006/relationships/hyperlink" Target="https://youtu.be/QSGe2Sd8kUI?si=WSWAOwuuVDZ4cf2A" TargetMode="External"/><Relationship Id="rId736" Type="http://schemas.openxmlformats.org/officeDocument/2006/relationships/hyperlink" Target="https://youtu.be/9XIvGzgvoE0?si=Z6JqAw9oC1LYwS8G" TargetMode="External"/><Relationship Id="rId30" Type="http://schemas.openxmlformats.org/officeDocument/2006/relationships/hyperlink" Target="https://youtu.be/xY3sQXYhk7A?si=GBMxgyvw2-h9Zej4" TargetMode="External"/><Relationship Id="rId126" Type="http://schemas.openxmlformats.org/officeDocument/2006/relationships/hyperlink" Target="https://youtu.be/kd6rshRa164?si=pnH3nJp8yyyMnZKE" TargetMode="External"/><Relationship Id="rId168" Type="http://schemas.openxmlformats.org/officeDocument/2006/relationships/hyperlink" Target="https://youtu.be/jw9tvoGLJmo?si=fWwgK9iG6AFc6eLz" TargetMode="External"/><Relationship Id="rId333" Type="http://schemas.openxmlformats.org/officeDocument/2006/relationships/hyperlink" Target="https://youtu.be/9BfxdGmekv4?si=SUdMVsyugiiS2Ky4" TargetMode="External"/><Relationship Id="rId540" Type="http://schemas.openxmlformats.org/officeDocument/2006/relationships/hyperlink" Target="https://youtu.be/eE3v36jNqDE?si=_r0_TYVMwxaMDwk8" TargetMode="External"/><Relationship Id="rId778" Type="http://schemas.openxmlformats.org/officeDocument/2006/relationships/hyperlink" Target="https://youtu.be/JkY3nBTbRac?si=OkcEZCoWd5yXEKIm" TargetMode="External"/><Relationship Id="rId72" Type="http://schemas.openxmlformats.org/officeDocument/2006/relationships/hyperlink" Target="https://youtu.be/9BfxdGmekv4?si=SUdMVsyugiiS2Ky4" TargetMode="External"/><Relationship Id="rId375" Type="http://schemas.openxmlformats.org/officeDocument/2006/relationships/hyperlink" Target="https://youtu.be/DjO2G9DIerQ?si=HBA6eymM5ZKDfKz8" TargetMode="External"/><Relationship Id="rId582" Type="http://schemas.openxmlformats.org/officeDocument/2006/relationships/hyperlink" Target="https://youtu.be/RyztKrzaMNk?si=rn5MuC9uWtxnfC6I" TargetMode="External"/><Relationship Id="rId638" Type="http://schemas.openxmlformats.org/officeDocument/2006/relationships/hyperlink" Target="https://youtu.be/SUAafTp7WTQ?si=_d1-_5DGEO79Lac_" TargetMode="External"/><Relationship Id="rId803" Type="http://schemas.openxmlformats.org/officeDocument/2006/relationships/hyperlink" Target="https://youtu.be/yv0aAY7M1mk?si=yxyEswU0ocOD0UJT" TargetMode="External"/><Relationship Id="rId845" Type="http://schemas.openxmlformats.org/officeDocument/2006/relationships/hyperlink" Target="https://youtu.be/6GYTbv-LtV0?si=L7Ij3bpumi7xGFVE" TargetMode="External"/><Relationship Id="rId3" Type="http://schemas.openxmlformats.org/officeDocument/2006/relationships/hyperlink" Target="https://youtu.be/b0ypSz63UGo?si=u0kv8FW4vewMFm7L" TargetMode="External"/><Relationship Id="rId235" Type="http://schemas.openxmlformats.org/officeDocument/2006/relationships/hyperlink" Target="https://youtu.be/-7bVljkNWAs?si=k1rKZHUngkPpDhB0" TargetMode="External"/><Relationship Id="rId277" Type="http://schemas.openxmlformats.org/officeDocument/2006/relationships/hyperlink" Target="https://youtu.be/epBrpaGHMcg?si=7ho0_BfkYxXA9SBV" TargetMode="External"/><Relationship Id="rId400" Type="http://schemas.openxmlformats.org/officeDocument/2006/relationships/hyperlink" Target="https://youtu.be/irOzFVqJ0IE?si=thMkPeBnfLceaDfy" TargetMode="External"/><Relationship Id="rId442" Type="http://schemas.openxmlformats.org/officeDocument/2006/relationships/hyperlink" Target="https://youtu.be/sX4tGtcc62k?si=UEfu7bQhmdswK685" TargetMode="External"/><Relationship Id="rId484" Type="http://schemas.openxmlformats.org/officeDocument/2006/relationships/hyperlink" Target="https://youtu.be/FMSCZYu1JhE?si=oh67WIIz7MDJi-PQ" TargetMode="External"/><Relationship Id="rId705" Type="http://schemas.openxmlformats.org/officeDocument/2006/relationships/hyperlink" Target="https://youtu.be/AE49-Oqh-0w?si=VXEXd65QKZTYWHlf" TargetMode="External"/><Relationship Id="rId137" Type="http://schemas.openxmlformats.org/officeDocument/2006/relationships/hyperlink" Target="https://youtu.be/ua0XuKwKQ9M?si=mm3k7ZX2SXv5nUkV" TargetMode="External"/><Relationship Id="rId302" Type="http://schemas.openxmlformats.org/officeDocument/2006/relationships/hyperlink" Target="https://youtu.be/AABuMGK9H28?si=Ujrg2VM9AqqVtTwa" TargetMode="External"/><Relationship Id="rId344" Type="http://schemas.openxmlformats.org/officeDocument/2006/relationships/hyperlink" Target="https://youtu.be/3CaIq8jZe18?si=8ASzULnTinjREQC5" TargetMode="External"/><Relationship Id="rId691" Type="http://schemas.openxmlformats.org/officeDocument/2006/relationships/hyperlink" Target="https://youtu.be/8iXorduqXC8?si=KsBp4Kw2A5cfS8np" TargetMode="External"/><Relationship Id="rId747" Type="http://schemas.openxmlformats.org/officeDocument/2006/relationships/hyperlink" Target="https://youtu.be/5h_NehuTqe4?si=Ty0IfBTeyhiUYSD4" TargetMode="External"/><Relationship Id="rId789" Type="http://schemas.openxmlformats.org/officeDocument/2006/relationships/hyperlink" Target="https://youtu.be/ijgSR2yriyg?si=YjouV6NQgTR-E1zF" TargetMode="External"/><Relationship Id="rId41" Type="http://schemas.openxmlformats.org/officeDocument/2006/relationships/hyperlink" Target="https://youtu.be/AABuMGK9H28?si=Ujrg2VM9AqqVtTwa" TargetMode="External"/><Relationship Id="rId83" Type="http://schemas.openxmlformats.org/officeDocument/2006/relationships/hyperlink" Target="https://youtu.be/3CaIq8jZe18?si=8ASzULnTinjREQC5" TargetMode="External"/><Relationship Id="rId179" Type="http://schemas.openxmlformats.org/officeDocument/2006/relationships/hyperlink" Target="https://youtu.be/JmsY9nSqX9E?si=p89W6UeXJ7Q0FsQ_" TargetMode="External"/><Relationship Id="rId386" Type="http://schemas.openxmlformats.org/officeDocument/2006/relationships/hyperlink" Target="https://youtu.be/IAktPXPhWYQ?si=GIbmS-vIl77yjMvg" TargetMode="External"/><Relationship Id="rId551" Type="http://schemas.openxmlformats.org/officeDocument/2006/relationships/hyperlink" Target="https://youtu.be/OfjncdW_Vyc?si=h-coIUJwM5EE4rJI" TargetMode="External"/><Relationship Id="rId593" Type="http://schemas.openxmlformats.org/officeDocument/2006/relationships/hyperlink" Target="https://youtu.be/DKaKmnB0BO8?si=HERf7uRwynl7t6Ha" TargetMode="External"/><Relationship Id="rId607" Type="http://schemas.openxmlformats.org/officeDocument/2006/relationships/hyperlink" Target="https://youtu.be/Kf2kXBoIgM0?si=CPKymGP3dK_UjDbh" TargetMode="External"/><Relationship Id="rId649" Type="http://schemas.openxmlformats.org/officeDocument/2006/relationships/hyperlink" Target="https://youtu.be/BFZyW_7ld0c?si=TGuD_qllZSSSCAQt" TargetMode="External"/><Relationship Id="rId814" Type="http://schemas.openxmlformats.org/officeDocument/2006/relationships/hyperlink" Target="https://youtu.be/fjiOCmFljDM?si=-qSvZbJvXKGWmwho" TargetMode="External"/><Relationship Id="rId856" Type="http://schemas.openxmlformats.org/officeDocument/2006/relationships/hyperlink" Target="https://youtu.be/yv0aAY7M1mk?si=Pf38KmsGp0tY_LmR" TargetMode="External"/><Relationship Id="rId190" Type="http://schemas.openxmlformats.org/officeDocument/2006/relationships/hyperlink" Target="https://youtu.be/epBrpaGHMcg?si=7ho0_BfkYxXA9SBV" TargetMode="External"/><Relationship Id="rId204" Type="http://schemas.openxmlformats.org/officeDocument/2006/relationships/hyperlink" Target="https://youtu.be/xY3sQXYhk7A?si=GBMxgyvw2-h9Zej4" TargetMode="External"/><Relationship Id="rId246" Type="http://schemas.openxmlformats.org/officeDocument/2006/relationships/hyperlink" Target="https://youtu.be/9BfxdGmekv4?si=SUdMVsyugiiS2Ky4" TargetMode="External"/><Relationship Id="rId288" Type="http://schemas.openxmlformats.org/officeDocument/2006/relationships/hyperlink" Target="https://youtu.be/DjO2G9DIerQ?si=HBA6eymM5ZKDfKz8" TargetMode="External"/><Relationship Id="rId411" Type="http://schemas.openxmlformats.org/officeDocument/2006/relationships/hyperlink" Target="https://youtu.be/HOg8Ftx5fUU?si=eLqEo6JgqeAMOjYf" TargetMode="External"/><Relationship Id="rId453" Type="http://schemas.openxmlformats.org/officeDocument/2006/relationships/hyperlink" Target="https://youtu.be/mP99WSRI6Bc?si=DrkV5JgSdn6RMyXS" TargetMode="External"/><Relationship Id="rId509" Type="http://schemas.openxmlformats.org/officeDocument/2006/relationships/hyperlink" Target="https://youtu.be/FKY1GmU-nYI?si=rzLyQiWauKQkJK5p" TargetMode="External"/><Relationship Id="rId660" Type="http://schemas.openxmlformats.org/officeDocument/2006/relationships/hyperlink" Target="https://youtu.be/2Vg5j_UZr-U?si=YwERwIu0393kMuFv" TargetMode="External"/><Relationship Id="rId106" Type="http://schemas.openxmlformats.org/officeDocument/2006/relationships/hyperlink" Target="https://youtu.be/B8PB5RPhTWQ?si=rGaPEOmMgAu65VAE" TargetMode="External"/><Relationship Id="rId313" Type="http://schemas.openxmlformats.org/officeDocument/2006/relationships/hyperlink" Target="https://youtu.be/irOzFVqJ0IE?si=thMkPeBnfLceaDfy" TargetMode="External"/><Relationship Id="rId495" Type="http://schemas.openxmlformats.org/officeDocument/2006/relationships/hyperlink" Target="https://youtu.be/OXs4DCS8Ei8?si=0WCCbNRrf2eaWePi" TargetMode="External"/><Relationship Id="rId716" Type="http://schemas.openxmlformats.org/officeDocument/2006/relationships/hyperlink" Target="https://youtu.be/whJzh_27yHs?si=S5K8O06nLwkuET_W" TargetMode="External"/><Relationship Id="rId758" Type="http://schemas.openxmlformats.org/officeDocument/2006/relationships/hyperlink" Target="https://youtu.be/3FNfi_PrP9Y?si=mDZgJkWL1o3lSnL4" TargetMode="External"/><Relationship Id="rId10" Type="http://schemas.openxmlformats.org/officeDocument/2006/relationships/hyperlink" Target="https://youtu.be/1yKAQLVV_XI?si=tYRSPpQpNHTQZT7r" TargetMode="External"/><Relationship Id="rId52" Type="http://schemas.openxmlformats.org/officeDocument/2006/relationships/hyperlink" Target="https://youtu.be/irOzFVqJ0IE?si=thMkPeBnfLceaDfy" TargetMode="External"/><Relationship Id="rId94" Type="http://schemas.openxmlformats.org/officeDocument/2006/relationships/hyperlink" Target="https://youtu.be/FMSCZYu1JhE?si=LI50IqTAYxKN3Q3F" TargetMode="External"/><Relationship Id="rId148" Type="http://schemas.openxmlformats.org/officeDocument/2006/relationships/hyperlink" Target="https://youtu.be/-7bVljkNWAs?si=k1rKZHUngkPpDhB0" TargetMode="External"/><Relationship Id="rId355" Type="http://schemas.openxmlformats.org/officeDocument/2006/relationships/hyperlink" Target="https://youtu.be/FMSCZYu1JhE?si=LI50IqTAYxKN3Q3F" TargetMode="External"/><Relationship Id="rId397" Type="http://schemas.openxmlformats.org/officeDocument/2006/relationships/hyperlink" Target="https://youtu.be/Hy6f1Lz_PiA?si=8cXi9pxq1eBZzZ8w" TargetMode="External"/><Relationship Id="rId520" Type="http://schemas.openxmlformats.org/officeDocument/2006/relationships/hyperlink" Target="https://youtu.be/20tbMlP71Nc?si=ZUNY4jHvVVIIVJft" TargetMode="External"/><Relationship Id="rId562" Type="http://schemas.openxmlformats.org/officeDocument/2006/relationships/hyperlink" Target="https://youtu.be/eNHOA90QcAg?si=ByNaCK9v0w3UV6nJ" TargetMode="External"/><Relationship Id="rId618" Type="http://schemas.openxmlformats.org/officeDocument/2006/relationships/hyperlink" Target="https://youtu.be/SwloMZs8ZVk?si=MAV0clQPwLnJEXhd" TargetMode="External"/><Relationship Id="rId825" Type="http://schemas.openxmlformats.org/officeDocument/2006/relationships/hyperlink" Target="https://youtu.be/0eQQwveeQzw?si=I_MWfRloUbxOlniB" TargetMode="External"/><Relationship Id="rId215" Type="http://schemas.openxmlformats.org/officeDocument/2006/relationships/hyperlink" Target="https://youtu.be/AABuMGK9H28?si=Ujrg2VM9AqqVtTwa" TargetMode="External"/><Relationship Id="rId257" Type="http://schemas.openxmlformats.org/officeDocument/2006/relationships/hyperlink" Target="https://youtu.be/3CaIq8jZe18?si=8ASzULnTinjREQC5" TargetMode="External"/><Relationship Id="rId422" Type="http://schemas.openxmlformats.org/officeDocument/2006/relationships/hyperlink" Target="https://youtu.be/KSJc8bhSjB0?si=3Rhac-KAsDGqzYQU" TargetMode="External"/><Relationship Id="rId464" Type="http://schemas.openxmlformats.org/officeDocument/2006/relationships/hyperlink" Target="https://youtu.be/S6DTPNZ_-F4?si=o0CTDFiNJuYCJO83" TargetMode="External"/><Relationship Id="rId867" Type="http://schemas.openxmlformats.org/officeDocument/2006/relationships/hyperlink" Target="https://youtu.be/1ydRu2K6oHg?si=7ooRXgEpz-hKcaIJ" TargetMode="External"/><Relationship Id="rId299" Type="http://schemas.openxmlformats.org/officeDocument/2006/relationships/hyperlink" Target="https://youtu.be/IAktPXPhWYQ?si=GIbmS-vIl77yjMvg" TargetMode="External"/><Relationship Id="rId727" Type="http://schemas.openxmlformats.org/officeDocument/2006/relationships/hyperlink" Target="https://youtu.be/qsmjaYao9pA?si=idGb6F0ISNvVCvgQ" TargetMode="External"/><Relationship Id="rId63" Type="http://schemas.openxmlformats.org/officeDocument/2006/relationships/hyperlink" Target="https://youtu.be/HOg8Ftx5fUU?si=eLqEo6JgqeAMOjYf" TargetMode="External"/><Relationship Id="rId159" Type="http://schemas.openxmlformats.org/officeDocument/2006/relationships/hyperlink" Target="https://youtu.be/9BfxdGmekv4?si=SUdMVsyugiiS2Ky4" TargetMode="External"/><Relationship Id="rId366" Type="http://schemas.openxmlformats.org/officeDocument/2006/relationships/hyperlink" Target="https://youtu.be/mP99WSRI6Bc?si=raaZqZITYxr-Xtyo" TargetMode="External"/><Relationship Id="rId573" Type="http://schemas.openxmlformats.org/officeDocument/2006/relationships/hyperlink" Target="https://youtu.be/sOYvvFPYdsU?si=tEvM9-owKejxoQsY" TargetMode="External"/><Relationship Id="rId780" Type="http://schemas.openxmlformats.org/officeDocument/2006/relationships/hyperlink" Target="https://youtu.be/6lR2JdxUh7w?si=8WFQXbPxfNstAvtD" TargetMode="External"/><Relationship Id="rId226" Type="http://schemas.openxmlformats.org/officeDocument/2006/relationships/hyperlink" Target="https://youtu.be/irOzFVqJ0IE?si=thMkPeBnfLceaDfy" TargetMode="External"/><Relationship Id="rId433" Type="http://schemas.openxmlformats.org/officeDocument/2006/relationships/hyperlink" Target="https://youtu.be/6lR2JdxUh7w?si=utdEyg6L5QPIbRlr" TargetMode="External"/><Relationship Id="rId878" Type="http://schemas.openxmlformats.org/officeDocument/2006/relationships/hyperlink" Target="https://youtu.be/_ceLw3Q6uTA?si=TuG4jytfNO8F8n-r" TargetMode="External"/><Relationship Id="rId640" Type="http://schemas.openxmlformats.org/officeDocument/2006/relationships/hyperlink" Target="https://youtu.be/SCQVmN1gYsk?si=3CYsC33wBPXyRO5a" TargetMode="External"/><Relationship Id="rId738" Type="http://schemas.openxmlformats.org/officeDocument/2006/relationships/hyperlink" Target="https://youtu.be/glfk5LBDQf0?si=6fxdFZukgjQDDiMb" TargetMode="External"/><Relationship Id="rId74" Type="http://schemas.openxmlformats.org/officeDocument/2006/relationships/hyperlink" Target="https://youtu.be/KSJc8bhSjB0?si=3Rhac-KAsDGqzYQU" TargetMode="External"/><Relationship Id="rId377" Type="http://schemas.openxmlformats.org/officeDocument/2006/relationships/hyperlink" Target="https://youtu.be/Xx6iqyRM5Mk?si=BqWD_7m0FWvO24pp" TargetMode="External"/><Relationship Id="rId500" Type="http://schemas.openxmlformats.org/officeDocument/2006/relationships/hyperlink" Target="https://youtu.be/QSGe2Sd8kUI?si=WSWAOwuuVDZ4cf2A" TargetMode="External"/><Relationship Id="rId584" Type="http://schemas.openxmlformats.org/officeDocument/2006/relationships/hyperlink" Target="https://youtu.be/iBbvHfbKiYc?si=ZoZ3lthrF0PFuWxf" TargetMode="External"/><Relationship Id="rId805" Type="http://schemas.openxmlformats.org/officeDocument/2006/relationships/hyperlink" Target="https://youtu.be/lWIEZ6NxPMk?si=fblBN32GGEo7jTIL" TargetMode="External"/><Relationship Id="rId5" Type="http://schemas.openxmlformats.org/officeDocument/2006/relationships/hyperlink" Target="https://youtu.be/JmsY9nSqX9E?si=p89W6UeXJ7Q0FsQ_" TargetMode="External"/><Relationship Id="rId237" Type="http://schemas.openxmlformats.org/officeDocument/2006/relationships/hyperlink" Target="https://youtu.be/HOg8Ftx5fUU?si=eLqEo6JgqeAMOjYf" TargetMode="External"/><Relationship Id="rId791" Type="http://schemas.openxmlformats.org/officeDocument/2006/relationships/hyperlink" Target="https://youtu.be/oRxTKRtP8RE?si=D7AUtoDNhVi7uPt1" TargetMode="External"/><Relationship Id="rId444" Type="http://schemas.openxmlformats.org/officeDocument/2006/relationships/hyperlink" Target="https://youtu.be/fzpYiRtzmFA?si=dsdjZBPQUtSs4HGK" TargetMode="External"/><Relationship Id="rId651" Type="http://schemas.openxmlformats.org/officeDocument/2006/relationships/hyperlink" Target="https://youtu.be/WTkQLAethtg?si=XWwFv2VHJHs1CaX0" TargetMode="External"/><Relationship Id="rId749" Type="http://schemas.openxmlformats.org/officeDocument/2006/relationships/hyperlink" Target="https://youtu.be/MlqHZEhBGtw?si=0_5ByrtyaVxhK9MR" TargetMode="External"/><Relationship Id="rId290" Type="http://schemas.openxmlformats.org/officeDocument/2006/relationships/hyperlink" Target="https://youtu.be/Xx6iqyRM5Mk?si=BqWD_7m0FWvO24pp" TargetMode="External"/><Relationship Id="rId304" Type="http://schemas.openxmlformats.org/officeDocument/2006/relationships/hyperlink" Target="https://youtu.be/yv0aAY7M1mk?si=gWlSMWsY7YXnjE7c" TargetMode="External"/><Relationship Id="rId388" Type="http://schemas.openxmlformats.org/officeDocument/2006/relationships/hyperlink" Target="https://youtu.be/RyGOGviYWts?si=I8nT4hN37uUDkW5M" TargetMode="External"/><Relationship Id="rId511" Type="http://schemas.openxmlformats.org/officeDocument/2006/relationships/hyperlink" Target="https://youtu.be/8iXorduqXC8?si=KsBp4Kw2A5cfS8np" TargetMode="External"/><Relationship Id="rId609" Type="http://schemas.openxmlformats.org/officeDocument/2006/relationships/hyperlink" Target="https://youtu.be/ijgSR2yriyg?si=YjouV6NQgTR-E1zF" TargetMode="External"/><Relationship Id="rId85" Type="http://schemas.openxmlformats.org/officeDocument/2006/relationships/hyperlink" Target="https://youtu.be/6lR2JdxUh7w?si=utdEyg6L5QPIbRlr" TargetMode="External"/><Relationship Id="rId150" Type="http://schemas.openxmlformats.org/officeDocument/2006/relationships/hyperlink" Target="https://youtu.be/HOg8Ftx5fUU?si=eLqEo6JgqeAMOjYf" TargetMode="External"/><Relationship Id="rId595" Type="http://schemas.openxmlformats.org/officeDocument/2006/relationships/hyperlink" Target="https://youtu.be/a7AH8W7dQIw?si=g9bcPnOzJOJUb9ZP" TargetMode="External"/><Relationship Id="rId816" Type="http://schemas.openxmlformats.org/officeDocument/2006/relationships/hyperlink" Target="https://youtu.be/RyztKrzaMNk?si=lfDVQJQebxmYjmQF" TargetMode="External"/><Relationship Id="rId248" Type="http://schemas.openxmlformats.org/officeDocument/2006/relationships/hyperlink" Target="https://youtu.be/KSJc8bhSjB0?si=3Rhac-KAsDGqzYQU" TargetMode="External"/><Relationship Id="rId455" Type="http://schemas.openxmlformats.org/officeDocument/2006/relationships/hyperlink" Target="https://youtu.be/64RFJSCJuN8?si=BB8o9LKLwLbd7wPA" TargetMode="External"/><Relationship Id="rId662" Type="http://schemas.openxmlformats.org/officeDocument/2006/relationships/hyperlink" Target="https://youtu.be/552L1K3Rb_Q?si=g4NSSORfayTk0dJ8" TargetMode="External"/><Relationship Id="rId12" Type="http://schemas.openxmlformats.org/officeDocument/2006/relationships/hyperlink" Target="https://youtu.be/V-B_Y-OvOTQ?si=CBPBJAZ3GQ4EGbsm" TargetMode="External"/><Relationship Id="rId108" Type="http://schemas.openxmlformats.org/officeDocument/2006/relationships/hyperlink" Target="https://youtu.be/xBJBTfPcvhM?si=UxIwtMsmMnSPP2AH" TargetMode="External"/><Relationship Id="rId315" Type="http://schemas.openxmlformats.org/officeDocument/2006/relationships/hyperlink" Target="https://youtu.be/fYZmIC9_sx4?si=mOGCfFqJ76nZXVnL" TargetMode="External"/><Relationship Id="rId522" Type="http://schemas.openxmlformats.org/officeDocument/2006/relationships/hyperlink" Target="https://youtu.be/YdUUYFgpA7g?si=37hYYHHm8wE32Y2s" TargetMode="External"/><Relationship Id="rId96" Type="http://schemas.openxmlformats.org/officeDocument/2006/relationships/hyperlink" Target="https://youtu.be/QRLGyl5-i4k?si=xMk3r2Cw5lc-oTDB" TargetMode="External"/><Relationship Id="rId161" Type="http://schemas.openxmlformats.org/officeDocument/2006/relationships/hyperlink" Target="https://youtu.be/KSJc8bhSjB0?si=3Rhac-KAsDGqzYQU" TargetMode="External"/><Relationship Id="rId399" Type="http://schemas.openxmlformats.org/officeDocument/2006/relationships/hyperlink" Target="https://youtu.be/moFqLlptX7Q?si=OMaoxSev8wKmEEJv" TargetMode="External"/><Relationship Id="rId827" Type="http://schemas.openxmlformats.org/officeDocument/2006/relationships/hyperlink" Target="https://youtu.be/PeXi-Yvn6kI?si=xCCbw2NKXLbxMcyR" TargetMode="External"/><Relationship Id="rId259" Type="http://schemas.openxmlformats.org/officeDocument/2006/relationships/hyperlink" Target="https://youtu.be/6lR2JdxUh7w?si=utdEyg6L5QPIbRlr" TargetMode="External"/><Relationship Id="rId466" Type="http://schemas.openxmlformats.org/officeDocument/2006/relationships/hyperlink" Target="https://youtu.be/9XIvGzgvoE0?si=Z6JqAw9oC1LYwS8G" TargetMode="External"/><Relationship Id="rId673" Type="http://schemas.openxmlformats.org/officeDocument/2006/relationships/hyperlink" Target="https://youtu.be/eJF2gdt9PcE?si=c4cxy6yd-PQl894w" TargetMode="External"/><Relationship Id="rId880" Type="http://schemas.openxmlformats.org/officeDocument/2006/relationships/hyperlink" Target="https://youtu.be/20tbMlP71Nc?si=ZUNY4jHvVVIIVJft" TargetMode="External"/><Relationship Id="rId23" Type="http://schemas.openxmlformats.org/officeDocument/2006/relationships/hyperlink" Target="https://youtu.be/gzavDZmYDHk?si=eQKMyZLjww04ANfj" TargetMode="External"/><Relationship Id="rId119" Type="http://schemas.openxmlformats.org/officeDocument/2006/relationships/hyperlink" Target="https://youtu.be/64RFJSCJuN8?si=KlsBh3G4zVIyz8SM" TargetMode="External"/><Relationship Id="rId326" Type="http://schemas.openxmlformats.org/officeDocument/2006/relationships/hyperlink" Target="https://youtu.be/b0ypSz63UGo?si=ls5OZ-Fx62x_ls0Q" TargetMode="External"/><Relationship Id="rId533" Type="http://schemas.openxmlformats.org/officeDocument/2006/relationships/hyperlink" Target="https://youtu.be/yv0aAY7M1mk?si=yxyEswU0ocOD0UJT" TargetMode="External"/><Relationship Id="rId740" Type="http://schemas.openxmlformats.org/officeDocument/2006/relationships/hyperlink" Target="https://youtu.be/Oq7gJuAuJh0?si=FxJJSfL5Et2J6-nr" TargetMode="External"/><Relationship Id="rId838" Type="http://schemas.openxmlformats.org/officeDocument/2006/relationships/hyperlink" Target="https://youtu.be/AABuMGK9H28?si=mfptJbyROZdqYONM" TargetMode="External"/><Relationship Id="rId172" Type="http://schemas.openxmlformats.org/officeDocument/2006/relationships/hyperlink" Target="https://youtu.be/6lR2JdxUh7w?si=utdEyg6L5QPIbRlr" TargetMode="External"/><Relationship Id="rId477" Type="http://schemas.openxmlformats.org/officeDocument/2006/relationships/hyperlink" Target="https://youtu.be/5h_NehuTqe4?si=Ty0IfBTeyhiUYSD4" TargetMode="External"/><Relationship Id="rId600" Type="http://schemas.openxmlformats.org/officeDocument/2006/relationships/hyperlink" Target="https://youtu.be/6lR2JdxUh7w?si=8WFQXbPxfNstAvtD" TargetMode="External"/><Relationship Id="rId684" Type="http://schemas.openxmlformats.org/officeDocument/2006/relationships/hyperlink" Target="https://youtu.be/AOsdioes78c?si=4NPi0kU4allPXGR4" TargetMode="External"/><Relationship Id="rId337" Type="http://schemas.openxmlformats.org/officeDocument/2006/relationships/hyperlink" Target="https://youtu.be/o4eazahiXQw?si=y__rWd2YvxOUtDYX" TargetMode="External"/><Relationship Id="rId34" Type="http://schemas.openxmlformats.org/officeDocument/2006/relationships/hyperlink" Target="https://youtu.be/9_I1PqZAjdA?si=WharR_85DB87S11C" TargetMode="External"/><Relationship Id="rId544" Type="http://schemas.openxmlformats.org/officeDocument/2006/relationships/hyperlink" Target="https://youtu.be/fjiOCmFljDM?si=-qSvZbJvXKGWmwho" TargetMode="External"/><Relationship Id="rId751" Type="http://schemas.openxmlformats.org/officeDocument/2006/relationships/hyperlink" Target="https://youtu.be/Jq4YWyLSh_o?si=AuSzrFPZsetijxD9" TargetMode="External"/><Relationship Id="rId849" Type="http://schemas.openxmlformats.org/officeDocument/2006/relationships/hyperlink" Target="https://youtu.be/D-kqUKEQZZ0?si=rWAN3-ZZ2ljoR3D8" TargetMode="External"/><Relationship Id="rId183" Type="http://schemas.openxmlformats.org/officeDocument/2006/relationships/hyperlink" Target="https://youtu.be/QRLGyl5-i4k?si=xMk3r2Cw5lc-oTDB" TargetMode="External"/><Relationship Id="rId390" Type="http://schemas.openxmlformats.org/officeDocument/2006/relationships/hyperlink" Target="https://youtu.be/2Vg5j_UZr-U?si=gWn7pnzrYTNIiFcn" TargetMode="External"/><Relationship Id="rId404" Type="http://schemas.openxmlformats.org/officeDocument/2006/relationships/hyperlink" Target="https://youtu.be/yv0aAY7M1mk?si=_dWREBjpDljNLcCK" TargetMode="External"/><Relationship Id="rId611" Type="http://schemas.openxmlformats.org/officeDocument/2006/relationships/hyperlink" Target="https://youtu.be/oRxTKRtP8RE?si=D7AUtoDNhVi7uPt1" TargetMode="External"/><Relationship Id="rId250" Type="http://schemas.openxmlformats.org/officeDocument/2006/relationships/hyperlink" Target="https://youtu.be/o4eazahiXQw?si=y__rWd2YvxOUtDYX" TargetMode="External"/><Relationship Id="rId488" Type="http://schemas.openxmlformats.org/officeDocument/2006/relationships/hyperlink" Target="https://youtu.be/3FNfi_PrP9Y?si=mDZgJkWL1o3lSnL4" TargetMode="External"/><Relationship Id="rId695" Type="http://schemas.openxmlformats.org/officeDocument/2006/relationships/hyperlink" Target="https://youtu.be/HpW1nqPsGvw?si=YtuNUKb7ZMX31gTT" TargetMode="External"/><Relationship Id="rId709" Type="http://schemas.openxmlformats.org/officeDocument/2006/relationships/hyperlink" Target="https://youtu.be/YmlMsvNGTKA?si=P7Qexe1SXv1Icu0w" TargetMode="External"/><Relationship Id="rId45" Type="http://schemas.openxmlformats.org/officeDocument/2006/relationships/hyperlink" Target="https://youtu.be/fzpYiRtzmFA?si=eNQySF4GV16pgXrD" TargetMode="External"/><Relationship Id="rId110" Type="http://schemas.openxmlformats.org/officeDocument/2006/relationships/hyperlink" Target="https://youtu.be/gzavDZmYDHk?si=eQKMyZLjww04ANfj" TargetMode="External"/><Relationship Id="rId348" Type="http://schemas.openxmlformats.org/officeDocument/2006/relationships/hyperlink" Target="https://youtu.be/0eQQwveeQzw?si=aArHDuEO337Si_XU" TargetMode="External"/><Relationship Id="rId555" Type="http://schemas.openxmlformats.org/officeDocument/2006/relationships/hyperlink" Target="https://youtu.be/0eQQwveeQzw?si=I_MWfRloUbxOlniB" TargetMode="External"/><Relationship Id="rId762" Type="http://schemas.openxmlformats.org/officeDocument/2006/relationships/hyperlink" Target="https://youtu.be/RyztKrzaMNk?si=rn5MuC9uWtxnfC6I" TargetMode="External"/><Relationship Id="rId194" Type="http://schemas.openxmlformats.org/officeDocument/2006/relationships/hyperlink" Target="https://youtu.be/rRpQJAJZgiI?si=HnVHVawplh9Y189b" TargetMode="External"/><Relationship Id="rId208" Type="http://schemas.openxmlformats.org/officeDocument/2006/relationships/hyperlink" Target="https://youtu.be/9_I1PqZAjdA?si=WharR_85DB87S11C" TargetMode="External"/><Relationship Id="rId415" Type="http://schemas.openxmlformats.org/officeDocument/2006/relationships/hyperlink" Target="https://youtu.be/S6DTPNZ_-F4?si=qG_l9219p7rnD1jw" TargetMode="External"/><Relationship Id="rId622" Type="http://schemas.openxmlformats.org/officeDocument/2006/relationships/hyperlink" Target="https://youtu.be/sX4tGtcc62k?si=UEfu7bQhmdswK685" TargetMode="External"/><Relationship Id="rId261" Type="http://schemas.openxmlformats.org/officeDocument/2006/relationships/hyperlink" Target="https://youtu.be/0eQQwveeQzw?si=aArHDuEO337Si_XU" TargetMode="External"/><Relationship Id="rId499" Type="http://schemas.openxmlformats.org/officeDocument/2006/relationships/hyperlink" Target="https://youtu.be/D0KZo_gBsw0?si=pXF5dGzA5At7d2ZZ" TargetMode="External"/><Relationship Id="rId56" Type="http://schemas.openxmlformats.org/officeDocument/2006/relationships/hyperlink" Target="https://youtu.be/yv0aAY7M1mk?si=_dWREBjpDljNLcCK" TargetMode="External"/><Relationship Id="rId359" Type="http://schemas.openxmlformats.org/officeDocument/2006/relationships/hyperlink" Target="https://youtu.be/JvAc3k4Jdqw?si=wTY5pZSbIgLO7zkX" TargetMode="External"/><Relationship Id="rId566" Type="http://schemas.openxmlformats.org/officeDocument/2006/relationships/hyperlink" Target="https://youtu.be/IAktPXPhWYQ?si=i4XpVMAifFRGORJ-" TargetMode="External"/><Relationship Id="rId773" Type="http://schemas.openxmlformats.org/officeDocument/2006/relationships/hyperlink" Target="https://youtu.be/DKaKmnB0BO8?si=HERf7uRwynl7t6Ha" TargetMode="External"/><Relationship Id="rId121" Type="http://schemas.openxmlformats.org/officeDocument/2006/relationships/hyperlink" Target="https://youtu.be/9_I1PqZAjdA?si=WharR_85DB87S11C" TargetMode="External"/><Relationship Id="rId219" Type="http://schemas.openxmlformats.org/officeDocument/2006/relationships/hyperlink" Target="https://youtu.be/fzpYiRtzmFA?si=eNQySF4GV16pgXrD" TargetMode="External"/><Relationship Id="rId426" Type="http://schemas.openxmlformats.org/officeDocument/2006/relationships/hyperlink" Target="https://youtu.be/mpcPTUAhfto?si=VHNG-WmxfbY9hmjn" TargetMode="External"/><Relationship Id="rId633" Type="http://schemas.openxmlformats.org/officeDocument/2006/relationships/hyperlink" Target="https://youtu.be/mP99WSRI6Bc?si=DrkV5JgSdn6RMyXS" TargetMode="External"/><Relationship Id="rId840" Type="http://schemas.openxmlformats.org/officeDocument/2006/relationships/hyperlink" Target="https://youtu.be/2Vg5j_UZr-U?si=YwERwIu0393kMuFv" TargetMode="External"/><Relationship Id="rId67" Type="http://schemas.openxmlformats.org/officeDocument/2006/relationships/hyperlink" Target="https://youtu.be/S6DTPNZ_-F4?si=qG_l9219p7rnD1jw" TargetMode="External"/><Relationship Id="rId272" Type="http://schemas.openxmlformats.org/officeDocument/2006/relationships/hyperlink" Target="https://youtu.be/JvAc3k4Jdqw?si=wTY5pZSbIgLO7zkX" TargetMode="External"/><Relationship Id="rId577" Type="http://schemas.openxmlformats.org/officeDocument/2006/relationships/hyperlink" Target="https://youtu.be/uFbNtqP966A?si=7LoGHfy1KMLHW-v9" TargetMode="External"/><Relationship Id="rId700" Type="http://schemas.openxmlformats.org/officeDocument/2006/relationships/hyperlink" Target="https://youtu.be/20tbMlP71Nc?si=ZUNY4jHvVVIIVJft" TargetMode="External"/><Relationship Id="rId132" Type="http://schemas.openxmlformats.org/officeDocument/2006/relationships/hyperlink" Target="https://youtu.be/fzpYiRtzmFA?si=eNQySF4GV16pgXrD" TargetMode="External"/><Relationship Id="rId784" Type="http://schemas.openxmlformats.org/officeDocument/2006/relationships/hyperlink" Target="https://youtu.be/opVMIWzaNFY?si=7KyS-lxZAhkAeXy0" TargetMode="External"/><Relationship Id="rId437" Type="http://schemas.openxmlformats.org/officeDocument/2006/relationships/hyperlink" Target="https://youtu.be/r8K1Fkch5go?si=otzYpWknsCdoZr5y" TargetMode="External"/><Relationship Id="rId644" Type="http://schemas.openxmlformats.org/officeDocument/2006/relationships/hyperlink" Target="https://youtu.be/S6DTPNZ_-F4?si=o0CTDFiNJuYCJO83" TargetMode="External"/><Relationship Id="rId851" Type="http://schemas.openxmlformats.org/officeDocument/2006/relationships/hyperlink" Target="https://youtu.be/Rm7CPzKLK1M?si=N_mAJnskUaw-hmsZ" TargetMode="External"/><Relationship Id="rId283" Type="http://schemas.openxmlformats.org/officeDocument/2006/relationships/hyperlink" Target="https://youtu.be/74uXdbCYZQY?si=ao3eR7kTfii_BqWl" TargetMode="External"/><Relationship Id="rId490" Type="http://schemas.openxmlformats.org/officeDocument/2006/relationships/hyperlink" Target="https://youtu.be/nW5pGot-Hok?si=KBs5mqWrKlsFmmSB" TargetMode="External"/><Relationship Id="rId504" Type="http://schemas.openxmlformats.org/officeDocument/2006/relationships/hyperlink" Target="https://youtu.be/AOsdioes78c?si=4NPi0kU4allPXGR4" TargetMode="External"/><Relationship Id="rId711" Type="http://schemas.openxmlformats.org/officeDocument/2006/relationships/hyperlink" Target="https://youtu.be/_74oMsrIFXA?si=ystySsVusUZJr8n9" TargetMode="External"/><Relationship Id="rId78" Type="http://schemas.openxmlformats.org/officeDocument/2006/relationships/hyperlink" Target="https://youtu.be/mpcPTUAhfto?si=VHNG-WmxfbY9hmjn" TargetMode="External"/><Relationship Id="rId143" Type="http://schemas.openxmlformats.org/officeDocument/2006/relationships/hyperlink" Target="https://youtu.be/yv0aAY7M1mk?si=_dWREBjpDljNLcCK" TargetMode="External"/><Relationship Id="rId350" Type="http://schemas.openxmlformats.org/officeDocument/2006/relationships/hyperlink" Target="https://youtu.be/r8K1Fkch5go?si=-ucJlVaso5Xybt6I" TargetMode="External"/><Relationship Id="rId588" Type="http://schemas.openxmlformats.org/officeDocument/2006/relationships/hyperlink" Target="https://youtu.be/fzpYiRtzmFA?si=7ZNMyGK42cRutfiT" TargetMode="External"/><Relationship Id="rId795" Type="http://schemas.openxmlformats.org/officeDocument/2006/relationships/hyperlink" Target="https://youtu.be/AE49-Oqh-0w?si=VXEXd65QKZTYWHlf" TargetMode="External"/><Relationship Id="rId809" Type="http://schemas.openxmlformats.org/officeDocument/2006/relationships/hyperlink" Target="https://youtu.be/QkAMC88WfXw?si=pEmOYbqDOnnHEjKg" TargetMode="External"/><Relationship Id="rId9" Type="http://schemas.openxmlformats.org/officeDocument/2006/relationships/hyperlink" Target="https://youtu.be/QRLGyl5-i4k?si=xMk3r2Cw5lc-oTDB" TargetMode="External"/><Relationship Id="rId210" Type="http://schemas.openxmlformats.org/officeDocument/2006/relationships/hyperlink" Target="https://youtu.be/fbLTzgTKOR8?si=9jNQUMeThFcuFQ4w" TargetMode="External"/><Relationship Id="rId448" Type="http://schemas.openxmlformats.org/officeDocument/2006/relationships/hyperlink" Target="https://youtu.be/KDeYqB9GYeg?si=ow0bUSizZ37nALcv" TargetMode="External"/><Relationship Id="rId655" Type="http://schemas.openxmlformats.org/officeDocument/2006/relationships/hyperlink" Target="https://youtu.be/NwQ5Ch5t5Vk?si=JHztlva6LI2NPBDC" TargetMode="External"/><Relationship Id="rId862" Type="http://schemas.openxmlformats.org/officeDocument/2006/relationships/hyperlink" Target="https://youtu.be/NPa8YvUg4CM?si=bOG_qrUBbSQZmdUh" TargetMode="External"/><Relationship Id="rId294" Type="http://schemas.openxmlformats.org/officeDocument/2006/relationships/hyperlink" Target="https://youtu.be/RyztKrzaMNk?si=ZTNUMIVw2C26bWcl" TargetMode="External"/><Relationship Id="rId308" Type="http://schemas.openxmlformats.org/officeDocument/2006/relationships/hyperlink" Target="https://youtu.be/3FNfi_PrP9Y?si=nqS_z5bq6O74uyyf" TargetMode="External"/><Relationship Id="rId515" Type="http://schemas.openxmlformats.org/officeDocument/2006/relationships/hyperlink" Target="https://youtu.be/HpW1nqPsGvw?si=YtuNUKb7ZMX31gTT" TargetMode="External"/><Relationship Id="rId722" Type="http://schemas.openxmlformats.org/officeDocument/2006/relationships/hyperlink" Target="https://youtu.be/K2yKEoazT3g?si=VT-tYndLxrqLViFc" TargetMode="External"/><Relationship Id="rId89" Type="http://schemas.openxmlformats.org/officeDocument/2006/relationships/hyperlink" Target="https://youtu.be/r8K1Fkch5go?si=-ucJlVaso5Xybt6I" TargetMode="External"/><Relationship Id="rId154" Type="http://schemas.openxmlformats.org/officeDocument/2006/relationships/hyperlink" Target="https://youtu.be/S6DTPNZ_-F4?si=qG_l9219p7rnD1jw" TargetMode="External"/><Relationship Id="rId361" Type="http://schemas.openxmlformats.org/officeDocument/2006/relationships/hyperlink" Target="https://youtu.be/jTmI3Q1iQUk?si=H9Hh-bs_KYoZnTSW" TargetMode="External"/><Relationship Id="rId599" Type="http://schemas.openxmlformats.org/officeDocument/2006/relationships/hyperlink" Target="https://youtu.be/FKY1GmU-nYI?si=rzLyQiWauKQkJK5p" TargetMode="External"/><Relationship Id="rId459" Type="http://schemas.openxmlformats.org/officeDocument/2006/relationships/hyperlink" Target="https://youtu.be/IBRrEPQZUO0?si=_YIa5edkvkEtJgqx" TargetMode="External"/><Relationship Id="rId666" Type="http://schemas.openxmlformats.org/officeDocument/2006/relationships/hyperlink" Target="https://youtu.be/QRLGyl5-i4k?si=UzdCvOwUKsvtIJtB" TargetMode="External"/><Relationship Id="rId873" Type="http://schemas.openxmlformats.org/officeDocument/2006/relationships/hyperlink" Target="https://youtu.be/9BfxdGmekv4?si=0HlJeSj2vbtvgZIt" TargetMode="External"/><Relationship Id="rId16" Type="http://schemas.openxmlformats.org/officeDocument/2006/relationships/hyperlink" Target="https://youtu.be/epBrpaGHMcg?si=7ho0_BfkYxXA9SBV" TargetMode="External"/><Relationship Id="rId221" Type="http://schemas.openxmlformats.org/officeDocument/2006/relationships/hyperlink" Target="https://youtu.be/3FNfi_PrP9Y?si=nqS_z5bq6O74uyyf" TargetMode="External"/><Relationship Id="rId319" Type="http://schemas.openxmlformats.org/officeDocument/2006/relationships/hyperlink" Target="https://youtu.be/TWUnnDK8rck?si=fdr0Tuwm6csuB1-P" TargetMode="External"/><Relationship Id="rId526" Type="http://schemas.openxmlformats.org/officeDocument/2006/relationships/hyperlink" Target="https://youtu.be/w11Kqjm-ycE?si=vdQVBE3epp7rZcGq" TargetMode="External"/><Relationship Id="rId733" Type="http://schemas.openxmlformats.org/officeDocument/2006/relationships/hyperlink" Target="https://youtu.be/6lR2JdxUh7w?si=wvyUFAf-ZAeI7FzQ" TargetMode="External"/><Relationship Id="rId165" Type="http://schemas.openxmlformats.org/officeDocument/2006/relationships/hyperlink" Target="https://youtu.be/mpcPTUAhfto?si=VHNG-WmxfbY9hmjn" TargetMode="External"/><Relationship Id="rId372" Type="http://schemas.openxmlformats.org/officeDocument/2006/relationships/hyperlink" Target="https://youtu.be/9ksG-O0ZUto?si=9lWq7QG8Qrpx9RF7" TargetMode="External"/><Relationship Id="rId677" Type="http://schemas.openxmlformats.org/officeDocument/2006/relationships/hyperlink" Target="https://youtu.be/sX4tGtcc62k?si=AluDiE-zf4xdR9Tq" TargetMode="External"/><Relationship Id="rId800" Type="http://schemas.openxmlformats.org/officeDocument/2006/relationships/hyperlink" Target="https://youtu.be/JmsY9nSqX9E?si=aTJ9SkrWuDMFmQNc" TargetMode="External"/><Relationship Id="rId232" Type="http://schemas.openxmlformats.org/officeDocument/2006/relationships/hyperlink" Target="https://youtu.be/TWUnnDK8rck?si=fdr0Tuwm6csuB1-P" TargetMode="External"/><Relationship Id="rId884" Type="http://schemas.openxmlformats.org/officeDocument/2006/relationships/hyperlink" Target="https://youtu.be/jBIvbpyb99M?si=gCbyCYDADf5kFUhG" TargetMode="External"/><Relationship Id="rId27" Type="http://schemas.openxmlformats.org/officeDocument/2006/relationships/hyperlink" Target="https://youtu.be/DjO2G9DIerQ?si=HBA6eymM5ZKDfKz8" TargetMode="External"/><Relationship Id="rId537" Type="http://schemas.openxmlformats.org/officeDocument/2006/relationships/hyperlink" Target="https://youtu.be/Z1uu0uHYl20?si=-1EMN6mj6spHJ8jx" TargetMode="External"/><Relationship Id="rId744" Type="http://schemas.openxmlformats.org/officeDocument/2006/relationships/hyperlink" Target="https://youtu.be/QZt9mms9o2E?si=d7Pj1t3H69XUuvw6" TargetMode="External"/><Relationship Id="rId80" Type="http://schemas.openxmlformats.org/officeDocument/2006/relationships/hyperlink" Target="https://youtu.be/fXI8gN6pq1k?si=mdfQHEVMEBNg_mrq" TargetMode="External"/><Relationship Id="rId176" Type="http://schemas.openxmlformats.org/officeDocument/2006/relationships/hyperlink" Target="https://youtu.be/r8K1Fkch5go?si=-ucJlVaso5Xybt6I" TargetMode="External"/><Relationship Id="rId383" Type="http://schemas.openxmlformats.org/officeDocument/2006/relationships/hyperlink" Target="https://youtu.be/GYoUoVNlbGc?si=kR_6chPaKYj37j1U" TargetMode="External"/><Relationship Id="rId590" Type="http://schemas.openxmlformats.org/officeDocument/2006/relationships/hyperlink" Target="https://youtu.be/QSGe2Sd8kUI?si=WSWAOwuuVDZ4cf2A" TargetMode="External"/><Relationship Id="rId604" Type="http://schemas.openxmlformats.org/officeDocument/2006/relationships/hyperlink" Target="https://youtu.be/opVMIWzaNFY?si=7KyS-lxZAhkAeXy0" TargetMode="External"/><Relationship Id="rId811" Type="http://schemas.openxmlformats.org/officeDocument/2006/relationships/hyperlink" Target="https://youtu.be/epBrpaGHMcg?si=DXrR92P7kfQanDMV" TargetMode="External"/><Relationship Id="rId243" Type="http://schemas.openxmlformats.org/officeDocument/2006/relationships/hyperlink" Target="https://youtu.be/6pfj0G7VKdM?si=VgRNjbXUrz4BlirV" TargetMode="External"/><Relationship Id="rId450" Type="http://schemas.openxmlformats.org/officeDocument/2006/relationships/hyperlink" Target="https://youtu.be/eE3v36jNqDE?si=_r0_TYVMwxaMDwk8" TargetMode="External"/><Relationship Id="rId688" Type="http://schemas.openxmlformats.org/officeDocument/2006/relationships/hyperlink" Target="https://youtu.be/JkY3nBTbRac?si=OkcEZCoWd5yXEKIm" TargetMode="External"/><Relationship Id="rId38" Type="http://schemas.openxmlformats.org/officeDocument/2006/relationships/hyperlink" Target="https://youtu.be/IAktPXPhWYQ?si=GIbmS-vIl77yjMvg" TargetMode="External"/><Relationship Id="rId103" Type="http://schemas.openxmlformats.org/officeDocument/2006/relationships/hyperlink" Target="https://youtu.be/epBrpaGHMcg?si=7ho0_BfkYxXA9SBV" TargetMode="External"/><Relationship Id="rId310" Type="http://schemas.openxmlformats.org/officeDocument/2006/relationships/hyperlink" Target="https://youtu.be/Hy6f1Lz_PiA?si=8cXi9pxq1eBZzZ8w" TargetMode="External"/><Relationship Id="rId548" Type="http://schemas.openxmlformats.org/officeDocument/2006/relationships/hyperlink" Target="https://youtu.be/SUAafTp7WTQ?si=_d1-_5DGEO79Lac_" TargetMode="External"/><Relationship Id="rId755" Type="http://schemas.openxmlformats.org/officeDocument/2006/relationships/hyperlink" Target="https://youtu.be/6GYTbv-LtV0?si=L7Ij3bpumi7xGFVE" TargetMode="External"/><Relationship Id="rId91" Type="http://schemas.openxmlformats.org/officeDocument/2006/relationships/hyperlink" Target="https://youtu.be/2ITgeRy2z2s?si=0dvsrZDJUxuU74tR" TargetMode="External"/><Relationship Id="rId187" Type="http://schemas.openxmlformats.org/officeDocument/2006/relationships/hyperlink" Target="https://youtu.be/jTmI3Q1iQUk?si=H9Hh-bs_KYoZnTSW" TargetMode="External"/><Relationship Id="rId394" Type="http://schemas.openxmlformats.org/officeDocument/2006/relationships/hyperlink" Target="https://youtu.be/uFbNtqP966A?si=AMbutqVPt7YGZ6OP" TargetMode="External"/><Relationship Id="rId408" Type="http://schemas.openxmlformats.org/officeDocument/2006/relationships/hyperlink" Target="https://youtu.be/TRwhJ0TCoqI?si=Kmh4VppuLOCBAsiX" TargetMode="External"/><Relationship Id="rId615" Type="http://schemas.openxmlformats.org/officeDocument/2006/relationships/hyperlink" Target="https://youtu.be/AE49-Oqh-0w?si=VXEXd65QKZTYWHlf" TargetMode="External"/><Relationship Id="rId822" Type="http://schemas.openxmlformats.org/officeDocument/2006/relationships/hyperlink" Target="https://youtu.be/B8PB5RPhTWQ?si=jcorDbV9x1YFvqiF" TargetMode="External"/><Relationship Id="rId254" Type="http://schemas.openxmlformats.org/officeDocument/2006/relationships/hyperlink" Target="https://youtu.be/fXI8gN6pq1k?si=mdfQHEVMEBNg_mrq" TargetMode="External"/><Relationship Id="rId699" Type="http://schemas.openxmlformats.org/officeDocument/2006/relationships/hyperlink" Target="https://youtu.be/ijgSR2yriyg?si=YjouV6NQgTR-E1zF" TargetMode="External"/><Relationship Id="rId49" Type="http://schemas.openxmlformats.org/officeDocument/2006/relationships/hyperlink" Target="https://youtu.be/Hy6f1Lz_PiA?si=8cXi9pxq1eBZzZ8w" TargetMode="External"/><Relationship Id="rId114" Type="http://schemas.openxmlformats.org/officeDocument/2006/relationships/hyperlink" Target="https://youtu.be/DjO2G9DIerQ?si=HBA6eymM5ZKDfKz8" TargetMode="External"/><Relationship Id="rId461" Type="http://schemas.openxmlformats.org/officeDocument/2006/relationships/hyperlink" Target="https://youtu.be/OfjncdW_Vyc?si=h-coIUJwM5EE4rJI" TargetMode="External"/><Relationship Id="rId559" Type="http://schemas.openxmlformats.org/officeDocument/2006/relationships/hyperlink" Target="https://youtu.be/BFZyW_7ld0c?si=TGuD_qllZSSSCAQt" TargetMode="External"/><Relationship Id="rId766" Type="http://schemas.openxmlformats.org/officeDocument/2006/relationships/hyperlink" Target="https://youtu.be/yv0aAY7M1mk?si=Pf38KmsGp0tY_LmR" TargetMode="External"/><Relationship Id="rId198" Type="http://schemas.openxmlformats.org/officeDocument/2006/relationships/hyperlink" Target="https://youtu.be/9ksG-O0ZUto?si=9lWq7QG8Qrpx9RF7" TargetMode="External"/><Relationship Id="rId321" Type="http://schemas.openxmlformats.org/officeDocument/2006/relationships/hyperlink" Target="https://youtu.be/TRwhJ0TCoqI?si=Kmh4VppuLOCBAsiX" TargetMode="External"/><Relationship Id="rId419" Type="http://schemas.openxmlformats.org/officeDocument/2006/relationships/hyperlink" Target="https://youtu.be/Y8fb_rtEU_4?si=beiFbELs41ZdL4NP" TargetMode="External"/><Relationship Id="rId626" Type="http://schemas.openxmlformats.org/officeDocument/2006/relationships/hyperlink" Target="https://youtu.be/whJzh_27yHs?si=S5K8O06nLwkuET_W" TargetMode="External"/><Relationship Id="rId833" Type="http://schemas.openxmlformats.org/officeDocument/2006/relationships/hyperlink" Target="https://youtu.be/fbLTzgTKOR8?si=cC94a164pfycZXIw" TargetMode="External"/><Relationship Id="rId265" Type="http://schemas.openxmlformats.org/officeDocument/2006/relationships/hyperlink" Target="https://youtu.be/2ITgeRy2z2s?si=0dvsrZDJUxuU74tR" TargetMode="External"/><Relationship Id="rId472" Type="http://schemas.openxmlformats.org/officeDocument/2006/relationships/hyperlink" Target="https://youtu.be/eNHOA90QcAg?si=ByNaCK9v0w3UV6nJ" TargetMode="External"/><Relationship Id="rId125" Type="http://schemas.openxmlformats.org/officeDocument/2006/relationships/hyperlink" Target="https://youtu.be/IAktPXPhWYQ?si=GIbmS-vIl77yjMvg" TargetMode="External"/><Relationship Id="rId332" Type="http://schemas.openxmlformats.org/officeDocument/2006/relationships/hyperlink" Target="https://youtu.be/Y8fb_rtEU_4?si=beiFbELs41ZdL4NP" TargetMode="External"/><Relationship Id="rId777" Type="http://schemas.openxmlformats.org/officeDocument/2006/relationships/hyperlink" Target="https://youtu.be/1ydRu2K6oHg?si=7ooRXgEpz-hKcaIJ" TargetMode="External"/><Relationship Id="rId637" Type="http://schemas.openxmlformats.org/officeDocument/2006/relationships/hyperlink" Target="https://youtu.be/qsmjaYao9pA?si=idGb6F0ISNvVCvgQ" TargetMode="External"/><Relationship Id="rId844" Type="http://schemas.openxmlformats.org/officeDocument/2006/relationships/hyperlink" Target="https://youtu.be/FMSCZYu1JhE?si=oh67WIIz7MDJi-PQ" TargetMode="External"/><Relationship Id="rId276" Type="http://schemas.openxmlformats.org/officeDocument/2006/relationships/hyperlink" Target="https://youtu.be/9BfxdGmekv4?si=gvE7W2tQhGfKT6tB" TargetMode="External"/><Relationship Id="rId483" Type="http://schemas.openxmlformats.org/officeDocument/2006/relationships/hyperlink" Target="https://youtu.be/sOYvvFPYdsU?si=tEvM9-owKejxoQsY" TargetMode="External"/><Relationship Id="rId690" Type="http://schemas.openxmlformats.org/officeDocument/2006/relationships/hyperlink" Target="https://youtu.be/6lR2JdxUh7w?si=8WFQXbPxfNstAvtD" TargetMode="External"/><Relationship Id="rId704" Type="http://schemas.openxmlformats.org/officeDocument/2006/relationships/hyperlink" Target="https://youtu.be/jBIvbpyb99M?si=gCbyCYDADf5kFUhG" TargetMode="External"/><Relationship Id="rId40" Type="http://schemas.openxmlformats.org/officeDocument/2006/relationships/hyperlink" Target="https://youtu.be/RyGOGviYWts?si=I8nT4hN37uUDkW5M" TargetMode="External"/><Relationship Id="rId136" Type="http://schemas.openxmlformats.org/officeDocument/2006/relationships/hyperlink" Target="https://youtu.be/Hy6f1Lz_PiA?si=8cXi9pxq1eBZzZ8w" TargetMode="External"/><Relationship Id="rId343" Type="http://schemas.openxmlformats.org/officeDocument/2006/relationships/hyperlink" Target="https://youtu.be/oRxTKRtP8RE?si=XJw72x4dE-MA5OND" TargetMode="External"/><Relationship Id="rId550" Type="http://schemas.openxmlformats.org/officeDocument/2006/relationships/hyperlink" Target="https://youtu.be/SCQVmN1gYsk?si=3CYsC33wBPXyRO5a" TargetMode="External"/><Relationship Id="rId788" Type="http://schemas.openxmlformats.org/officeDocument/2006/relationships/hyperlink" Target="https://youtu.be/_ceLw3Q6uTA?si=TuG4jytfNO8F8n-r" TargetMode="External"/><Relationship Id="rId203" Type="http://schemas.openxmlformats.org/officeDocument/2006/relationships/hyperlink" Target="https://youtu.be/Xx6iqyRM5Mk?si=BqWD_7m0FWvO24pp" TargetMode="External"/><Relationship Id="rId648" Type="http://schemas.openxmlformats.org/officeDocument/2006/relationships/hyperlink" Target="https://youtu.be/glfk5LBDQf0?si=6fxdFZukgjQDDiMb" TargetMode="External"/><Relationship Id="rId855" Type="http://schemas.openxmlformats.org/officeDocument/2006/relationships/hyperlink" Target="https://youtu.be/OXs4DCS8Ei8?si=0WCCbNRrf2eaWePi" TargetMode="External"/><Relationship Id="rId287" Type="http://schemas.openxmlformats.org/officeDocument/2006/relationships/hyperlink" Target="https://youtu.be/q8qlHwcuOtc?si=J-TyFYuv9rwi5VTy" TargetMode="External"/><Relationship Id="rId410" Type="http://schemas.openxmlformats.org/officeDocument/2006/relationships/hyperlink" Target="https://youtu.be/CI88L1VNvEs?si=Fe5h-eNrdBkgF1Ek" TargetMode="External"/><Relationship Id="rId494" Type="http://schemas.openxmlformats.org/officeDocument/2006/relationships/hyperlink" Target="https://youtu.be/iBbvHfbKiYc?si=ZoZ3lthrF0PFuWxf" TargetMode="External"/><Relationship Id="rId508" Type="http://schemas.openxmlformats.org/officeDocument/2006/relationships/hyperlink" Target="https://youtu.be/JkY3nBTbRac?si=OkcEZCoWd5yXEKIm" TargetMode="External"/><Relationship Id="rId715" Type="http://schemas.openxmlformats.org/officeDocument/2006/relationships/hyperlink" Target="https://youtu.be/lWIEZ6NxPMk?si=fblBN32GGEo7jTIL" TargetMode="External"/><Relationship Id="rId147" Type="http://schemas.openxmlformats.org/officeDocument/2006/relationships/hyperlink" Target="https://youtu.be/TRwhJ0TCoqI?si=Kmh4VppuLOCBAsiX" TargetMode="External"/><Relationship Id="rId354" Type="http://schemas.openxmlformats.org/officeDocument/2006/relationships/hyperlink" Target="https://youtu.be/YmlMsvNGTKA?si=-v04iDXPfflGP1-o" TargetMode="External"/><Relationship Id="rId799" Type="http://schemas.openxmlformats.org/officeDocument/2006/relationships/hyperlink" Target="https://youtu.be/YmlMsvNGTKA?si=P7Qexe1SXv1Icu0w" TargetMode="External"/><Relationship Id="rId51" Type="http://schemas.openxmlformats.org/officeDocument/2006/relationships/hyperlink" Target="https://youtu.be/moFqLlptX7Q?si=OMaoxSev8wKmEEJv" TargetMode="External"/><Relationship Id="rId561" Type="http://schemas.openxmlformats.org/officeDocument/2006/relationships/hyperlink" Target="https://youtu.be/WTkQLAethtg?si=XWwFv2VHJHs1CaX0" TargetMode="External"/><Relationship Id="rId659" Type="http://schemas.openxmlformats.org/officeDocument/2006/relationships/hyperlink" Target="https://youtu.be/MlqHZEhBGtw?si=0_5ByrtyaVxhK9MR" TargetMode="External"/><Relationship Id="rId866" Type="http://schemas.openxmlformats.org/officeDocument/2006/relationships/hyperlink" Target="https://youtu.be/WtokJfvWl-I?si=mtvBsZgakHTbhP4c" TargetMode="External"/><Relationship Id="rId214" Type="http://schemas.openxmlformats.org/officeDocument/2006/relationships/hyperlink" Target="https://youtu.be/RyGOGviYWts?si=I8nT4hN37uUDkW5M" TargetMode="External"/><Relationship Id="rId298" Type="http://schemas.openxmlformats.org/officeDocument/2006/relationships/hyperlink" Target="https://youtu.be/iZQNHZuvfUQ?si=HbK5zxsfGHiDqYPT" TargetMode="External"/><Relationship Id="rId421" Type="http://schemas.openxmlformats.org/officeDocument/2006/relationships/hyperlink" Target="https://youtu.be/CWH5J_7kzjM?si=BNJ2VJlL7mIVMPtI" TargetMode="External"/><Relationship Id="rId519" Type="http://schemas.openxmlformats.org/officeDocument/2006/relationships/hyperlink" Target="https://youtu.be/ijgSR2yriyg?si=YjouV6NQgTR-E1zF" TargetMode="External"/><Relationship Id="rId158" Type="http://schemas.openxmlformats.org/officeDocument/2006/relationships/hyperlink" Target="https://youtu.be/Y8fb_rtEU_4?si=beiFbELs41ZdL4NP" TargetMode="External"/><Relationship Id="rId726" Type="http://schemas.openxmlformats.org/officeDocument/2006/relationships/hyperlink" Target="https://youtu.be/RyztKrzaMNk?si=lfDVQJQebxmYjmQF" TargetMode="External"/><Relationship Id="rId62" Type="http://schemas.openxmlformats.org/officeDocument/2006/relationships/hyperlink" Target="https://youtu.be/CI88L1VNvEs?si=Fe5h-eNrdBkgF1Ek" TargetMode="External"/><Relationship Id="rId365" Type="http://schemas.openxmlformats.org/officeDocument/2006/relationships/hyperlink" Target="https://youtu.be/K2yKEoazT3g?si=wCLrdPjz2wNl3eqH" TargetMode="External"/><Relationship Id="rId572" Type="http://schemas.openxmlformats.org/officeDocument/2006/relationships/hyperlink" Target="https://youtu.be/552L1K3Rb_Q?si=g4NSSORfayTk0dJ8" TargetMode="External"/><Relationship Id="rId225" Type="http://schemas.openxmlformats.org/officeDocument/2006/relationships/hyperlink" Target="https://youtu.be/moFqLlptX7Q?si=OMaoxSev8wKmEEJv" TargetMode="External"/><Relationship Id="rId432" Type="http://schemas.openxmlformats.org/officeDocument/2006/relationships/hyperlink" Target="https://youtu.be/YdUUYFgpA7g?si=9YPHWgXxnSNmNZIt" TargetMode="External"/><Relationship Id="rId877" Type="http://schemas.openxmlformats.org/officeDocument/2006/relationships/hyperlink" Target="https://youtu.be/Kf2kXBoIgM0?si=CPKymGP3dK_UjDbh" TargetMode="External"/><Relationship Id="rId737" Type="http://schemas.openxmlformats.org/officeDocument/2006/relationships/hyperlink" Target="https://youtu.be/PeXi-Yvn6kI?si=xCCbw2NKXLbxMcyR" TargetMode="External"/><Relationship Id="rId73" Type="http://schemas.openxmlformats.org/officeDocument/2006/relationships/hyperlink" Target="https://youtu.be/CWH5J_7kzjM?si=BNJ2VJlL7mIVMPtI" TargetMode="External"/><Relationship Id="rId169" Type="http://schemas.openxmlformats.org/officeDocument/2006/relationships/hyperlink" Target="https://youtu.be/oRxTKRtP8RE?si=XJw72x4dE-MA5OND" TargetMode="External"/><Relationship Id="rId376" Type="http://schemas.openxmlformats.org/officeDocument/2006/relationships/hyperlink" Target="https://youtu.be/dEdnC3ca-Yg?si=3u4iC-WIgb0it58j" TargetMode="External"/><Relationship Id="rId583" Type="http://schemas.openxmlformats.org/officeDocument/2006/relationships/hyperlink" Target="https://youtu.be/eJF2gdt9PcE?si=c4cxy6yd-PQl894w" TargetMode="External"/><Relationship Id="rId790" Type="http://schemas.openxmlformats.org/officeDocument/2006/relationships/hyperlink" Target="https://youtu.be/20tbMlP71Nc?si=ZUNY4jHvVVIIVJft" TargetMode="External"/><Relationship Id="rId804" Type="http://schemas.openxmlformats.org/officeDocument/2006/relationships/hyperlink" Target="https://youtu.be/fzpYiRtzmFA?si=dsdjZBPQUtSs4HGK" TargetMode="External"/><Relationship Id="rId4" Type="http://schemas.openxmlformats.org/officeDocument/2006/relationships/hyperlink" Target="https://youtu.be/2ITgeRy2z2s?si=0dvsrZDJUxuU74tR" TargetMode="External"/><Relationship Id="rId236" Type="http://schemas.openxmlformats.org/officeDocument/2006/relationships/hyperlink" Target="https://youtu.be/CI88L1VNvEs?si=Fe5h-eNrdBkgF1Ek" TargetMode="External"/><Relationship Id="rId443" Type="http://schemas.openxmlformats.org/officeDocument/2006/relationships/hyperlink" Target="https://youtu.be/yv0aAY7M1mk?si=yxyEswU0ocOD0UJT" TargetMode="External"/><Relationship Id="rId650" Type="http://schemas.openxmlformats.org/officeDocument/2006/relationships/hyperlink" Target="https://youtu.be/Oq7gJuAuJh0?si=FxJJSfL5Et2J6-nr" TargetMode="External"/><Relationship Id="rId303" Type="http://schemas.openxmlformats.org/officeDocument/2006/relationships/hyperlink" Target="https://youtu.be/2Vg5j_UZr-U?si=gWn7pnzrYTNIiFcn" TargetMode="External"/><Relationship Id="rId748" Type="http://schemas.openxmlformats.org/officeDocument/2006/relationships/hyperlink" Target="https://youtu.be/AABuMGK9H28?si=mfptJbyROZdqYONM" TargetMode="External"/><Relationship Id="rId84" Type="http://schemas.openxmlformats.org/officeDocument/2006/relationships/hyperlink" Target="https://youtu.be/YdUUYFgpA7g?si=9YPHWgXxnSNmNZIt" TargetMode="External"/><Relationship Id="rId387" Type="http://schemas.openxmlformats.org/officeDocument/2006/relationships/hyperlink" Target="https://youtu.be/kd6rshRa164?si=pnH3nJp8yyyMnZKE" TargetMode="External"/><Relationship Id="rId510" Type="http://schemas.openxmlformats.org/officeDocument/2006/relationships/hyperlink" Target="https://youtu.be/6lR2JdxUh7w?si=8WFQXbPxfNstAvtD" TargetMode="External"/><Relationship Id="rId594" Type="http://schemas.openxmlformats.org/officeDocument/2006/relationships/hyperlink" Target="https://youtu.be/AOsdioes78c?si=4NPi0kU4allPXGR4" TargetMode="External"/><Relationship Id="rId608" Type="http://schemas.openxmlformats.org/officeDocument/2006/relationships/hyperlink" Target="https://youtu.be/_ceLw3Q6uTA?si=TuG4jytfNO8F8n-r" TargetMode="External"/><Relationship Id="rId815" Type="http://schemas.openxmlformats.org/officeDocument/2006/relationships/hyperlink" Target="https://youtu.be/64RFJSCJuN8?si=BB8o9LKLwLbd7wPA" TargetMode="External"/><Relationship Id="rId247" Type="http://schemas.openxmlformats.org/officeDocument/2006/relationships/hyperlink" Target="https://youtu.be/CWH5J_7kzjM?si=BNJ2VJlL7mIVMPtI" TargetMode="External"/><Relationship Id="rId107" Type="http://schemas.openxmlformats.org/officeDocument/2006/relationships/hyperlink" Target="https://youtu.be/rRpQJAJZgiI?si=HnVHVawplh9Y189b" TargetMode="External"/><Relationship Id="rId454" Type="http://schemas.openxmlformats.org/officeDocument/2006/relationships/hyperlink" Target="https://youtu.be/fjiOCmFljDM?si=-qSvZbJvXKGWmwho" TargetMode="External"/><Relationship Id="rId661" Type="http://schemas.openxmlformats.org/officeDocument/2006/relationships/hyperlink" Target="https://youtu.be/Jq4YWyLSh_o?si=AuSzrFPZsetijxD9" TargetMode="External"/><Relationship Id="rId759" Type="http://schemas.openxmlformats.org/officeDocument/2006/relationships/hyperlink" Target="https://youtu.be/D-kqUKEQZZ0?si=rWAN3-ZZ2ljoR3D8" TargetMode="External"/><Relationship Id="rId11" Type="http://schemas.openxmlformats.org/officeDocument/2006/relationships/hyperlink" Target="https://youtu.be/JvAc3k4Jdqw?si=wTY5pZSbIgLO7zkX" TargetMode="External"/><Relationship Id="rId314" Type="http://schemas.openxmlformats.org/officeDocument/2006/relationships/hyperlink" Target="https://youtu.be/rGqwkinWqYI?si=ZK73SUYlbFqRqS5O" TargetMode="External"/><Relationship Id="rId398" Type="http://schemas.openxmlformats.org/officeDocument/2006/relationships/hyperlink" Target="https://youtu.be/ua0XuKwKQ9M?si=mm3k7ZX2SXv5nUkV" TargetMode="External"/><Relationship Id="rId521" Type="http://schemas.openxmlformats.org/officeDocument/2006/relationships/hyperlink" Target="https://youtu.be/oRxTKRtP8RE?si=D7AUtoDNhVi7uPt1" TargetMode="External"/><Relationship Id="rId619" Type="http://schemas.openxmlformats.org/officeDocument/2006/relationships/hyperlink" Target="https://youtu.be/YmlMsvNGTKA?si=P7Qexe1SXv1Icu0w" TargetMode="External"/><Relationship Id="rId95" Type="http://schemas.openxmlformats.org/officeDocument/2006/relationships/hyperlink" Target="https://youtu.be/6GYTbv-LtV0?si=5yUHNQA15Lfg31Ob" TargetMode="External"/><Relationship Id="rId160" Type="http://schemas.openxmlformats.org/officeDocument/2006/relationships/hyperlink" Target="https://youtu.be/CWH5J_7kzjM?si=BNJ2VJlL7mIVMPtI" TargetMode="External"/><Relationship Id="rId826" Type="http://schemas.openxmlformats.org/officeDocument/2006/relationships/hyperlink" Target="https://youtu.be/9XIvGzgvoE0?si=Z6JqAw9oC1LYwS8G" TargetMode="External"/><Relationship Id="rId258" Type="http://schemas.openxmlformats.org/officeDocument/2006/relationships/hyperlink" Target="https://youtu.be/YdUUYFgpA7g?si=9YPHWgXxnSNmNZIt" TargetMode="External"/><Relationship Id="rId465" Type="http://schemas.openxmlformats.org/officeDocument/2006/relationships/hyperlink" Target="https://youtu.be/0eQQwveeQzw?si=I_MWfRloUbxOlniB" TargetMode="External"/><Relationship Id="rId672" Type="http://schemas.openxmlformats.org/officeDocument/2006/relationships/hyperlink" Target="https://youtu.be/RyztKrzaMNk?si=rn5MuC9uWtxnfC6I" TargetMode="External"/><Relationship Id="rId22" Type="http://schemas.openxmlformats.org/officeDocument/2006/relationships/hyperlink" Target="https://youtu.be/74uXdbCYZQY?si=ao3eR7kTfii_BqWl" TargetMode="External"/><Relationship Id="rId118" Type="http://schemas.openxmlformats.org/officeDocument/2006/relationships/hyperlink" Target="https://youtu.be/fjiOCmFljDM?si=BKrXjBpi9gubjgVg" TargetMode="External"/><Relationship Id="rId325" Type="http://schemas.openxmlformats.org/officeDocument/2006/relationships/hyperlink" Target="https://youtu.be/eiFpSJiyHnA?si=7SOYQSA6KX7-mX4Y" TargetMode="External"/><Relationship Id="rId532" Type="http://schemas.openxmlformats.org/officeDocument/2006/relationships/hyperlink" Target="https://youtu.be/sX4tGtcc62k?si=UEfu7bQhmdswK685" TargetMode="External"/><Relationship Id="rId171" Type="http://schemas.openxmlformats.org/officeDocument/2006/relationships/hyperlink" Target="https://youtu.be/YdUUYFgpA7g?si=9YPHWgXxnSNmNZIt" TargetMode="External"/><Relationship Id="rId837" Type="http://schemas.openxmlformats.org/officeDocument/2006/relationships/hyperlink" Target="https://youtu.be/5h_NehuTqe4?si=Ty0IfBTeyhiUYSD4" TargetMode="External"/><Relationship Id="rId269" Type="http://schemas.openxmlformats.org/officeDocument/2006/relationships/hyperlink" Target="https://youtu.be/6GYTbv-LtV0?si=5yUHNQA15Lfg31Ob" TargetMode="External"/><Relationship Id="rId476" Type="http://schemas.openxmlformats.org/officeDocument/2006/relationships/hyperlink" Target="https://youtu.be/IAktPXPhWYQ?si=i4XpVMAifFRGORJ-" TargetMode="External"/><Relationship Id="rId683" Type="http://schemas.openxmlformats.org/officeDocument/2006/relationships/hyperlink" Target="https://youtu.be/DKaKmnB0BO8?si=HERf7uRwynl7t6Ha" TargetMode="External"/><Relationship Id="rId33" Type="http://schemas.openxmlformats.org/officeDocument/2006/relationships/hyperlink" Target="https://youtu.be/RyztKrzaMNk?si=ZTNUMIVw2C26bWcl" TargetMode="External"/><Relationship Id="rId129" Type="http://schemas.openxmlformats.org/officeDocument/2006/relationships/hyperlink" Target="https://youtu.be/2Vg5j_UZr-U?si=gWn7pnzrYTNIiFcn" TargetMode="External"/><Relationship Id="rId336" Type="http://schemas.openxmlformats.org/officeDocument/2006/relationships/hyperlink" Target="https://youtu.be/u00CqDeAHTE?si=Bvy35Dc_hcTjT9pK" TargetMode="External"/><Relationship Id="rId543" Type="http://schemas.openxmlformats.org/officeDocument/2006/relationships/hyperlink" Target="https://youtu.be/mP99WSRI6Bc?si=DrkV5JgSdn6RMyXS" TargetMode="External"/><Relationship Id="rId182" Type="http://schemas.openxmlformats.org/officeDocument/2006/relationships/hyperlink" Target="https://youtu.be/6GYTbv-LtV0?si=5yUHNQA15Lfg31Ob" TargetMode="External"/><Relationship Id="rId403" Type="http://schemas.openxmlformats.org/officeDocument/2006/relationships/hyperlink" Target="https://youtu.be/sX4tGtcc62k?si=yCEC27DIHbq7_h84" TargetMode="External"/><Relationship Id="rId750" Type="http://schemas.openxmlformats.org/officeDocument/2006/relationships/hyperlink" Target="https://youtu.be/2Vg5j_UZr-U?si=YwERwIu0393kMuFv" TargetMode="External"/><Relationship Id="rId848" Type="http://schemas.openxmlformats.org/officeDocument/2006/relationships/hyperlink" Target="https://youtu.be/3FNfi_PrP9Y?si=mDZgJkWL1o3lSnL4" TargetMode="External"/><Relationship Id="rId487" Type="http://schemas.openxmlformats.org/officeDocument/2006/relationships/hyperlink" Target="https://youtu.be/uFbNtqP966A?si=7LoGHfy1KMLHW-v9" TargetMode="External"/><Relationship Id="rId610" Type="http://schemas.openxmlformats.org/officeDocument/2006/relationships/hyperlink" Target="https://youtu.be/20tbMlP71Nc?si=ZUNY4jHvVVIIVJft" TargetMode="External"/><Relationship Id="rId694" Type="http://schemas.openxmlformats.org/officeDocument/2006/relationships/hyperlink" Target="https://youtu.be/opVMIWzaNFY?si=7KyS-lxZAhkAeXy0" TargetMode="External"/><Relationship Id="rId708" Type="http://schemas.openxmlformats.org/officeDocument/2006/relationships/hyperlink" Target="https://youtu.be/SwloMZs8ZVk?si=MAV0clQPwLnJEXhd" TargetMode="External"/><Relationship Id="rId347" Type="http://schemas.openxmlformats.org/officeDocument/2006/relationships/hyperlink" Target="https://youtu.be/S6DTPNZ_-F4?si=F3xAky6v2Iuxu1-9" TargetMode="External"/><Relationship Id="rId44" Type="http://schemas.openxmlformats.org/officeDocument/2006/relationships/hyperlink" Target="https://youtu.be/sX4tGtcc62k?si=vwXz9U6uMOhJMePV" TargetMode="External"/><Relationship Id="rId554" Type="http://schemas.openxmlformats.org/officeDocument/2006/relationships/hyperlink" Target="https://youtu.be/S6DTPNZ_-F4?si=o0CTDFiNJuYCJO83" TargetMode="External"/><Relationship Id="rId761" Type="http://schemas.openxmlformats.org/officeDocument/2006/relationships/hyperlink" Target="https://youtu.be/Rm7CPzKLK1M?si=N_mAJnskUaw-hmsZ" TargetMode="External"/><Relationship Id="rId859" Type="http://schemas.openxmlformats.org/officeDocument/2006/relationships/hyperlink" Target="https://youtu.be/D0KZo_gBsw0?si=pXF5dGzA5At7d2ZZ" TargetMode="External"/><Relationship Id="rId193" Type="http://schemas.openxmlformats.org/officeDocument/2006/relationships/hyperlink" Target="https://youtu.be/B8PB5RPhTWQ?si=rGaPEOmMgAu65VAE" TargetMode="External"/><Relationship Id="rId207" Type="http://schemas.openxmlformats.org/officeDocument/2006/relationships/hyperlink" Target="https://youtu.be/RyztKrzaMNk?si=ZTNUMIVw2C26bWcl" TargetMode="External"/><Relationship Id="rId414" Type="http://schemas.openxmlformats.org/officeDocument/2006/relationships/hyperlink" Target="https://youtu.be/kd6rshRa164?si=pnH3nJp8yyyMnZKE" TargetMode="External"/><Relationship Id="rId498" Type="http://schemas.openxmlformats.org/officeDocument/2006/relationships/hyperlink" Target="https://youtu.be/fzpYiRtzmFA?si=7ZNMyGK42cRutfiT" TargetMode="External"/><Relationship Id="rId621" Type="http://schemas.openxmlformats.org/officeDocument/2006/relationships/hyperlink" Target="https://youtu.be/_74oMsrIFXA?si=ystySsVusUZJr8n9" TargetMode="External"/><Relationship Id="rId260" Type="http://schemas.openxmlformats.org/officeDocument/2006/relationships/hyperlink" Target="https://youtu.be/S6DTPNZ_-F4?si=F3xAky6v2Iuxu1-9" TargetMode="External"/><Relationship Id="rId719" Type="http://schemas.openxmlformats.org/officeDocument/2006/relationships/hyperlink" Target="https://youtu.be/QkAMC88WfXw?si=pEmOYbqDOnnHEjKg" TargetMode="External"/><Relationship Id="rId55" Type="http://schemas.openxmlformats.org/officeDocument/2006/relationships/hyperlink" Target="https://youtu.be/sX4tGtcc62k?si=yCEC27DIHbq7_h84" TargetMode="External"/><Relationship Id="rId120" Type="http://schemas.openxmlformats.org/officeDocument/2006/relationships/hyperlink" Target="https://youtu.be/RyztKrzaMNk?si=ZTNUMIVw2C26bWcl" TargetMode="External"/><Relationship Id="rId358" Type="http://schemas.openxmlformats.org/officeDocument/2006/relationships/hyperlink" Target="https://youtu.be/1yKAQLVV_XI?si=tYRSPpQpNHTQZT7r" TargetMode="External"/><Relationship Id="rId565" Type="http://schemas.openxmlformats.org/officeDocument/2006/relationships/hyperlink" Target="https://youtu.be/NwQ5Ch5t5Vk?si=JHztlva6LI2NPBDC" TargetMode="External"/><Relationship Id="rId772" Type="http://schemas.openxmlformats.org/officeDocument/2006/relationships/hyperlink" Target="https://youtu.be/NPa8YvUg4CM?si=bOG_qrUBbSQZmdUh" TargetMode="External"/><Relationship Id="rId218" Type="http://schemas.openxmlformats.org/officeDocument/2006/relationships/hyperlink" Target="https://youtu.be/sX4tGtcc62k?si=vwXz9U6uMOhJMePV" TargetMode="External"/><Relationship Id="rId425" Type="http://schemas.openxmlformats.org/officeDocument/2006/relationships/hyperlink" Target="https://youtu.be/bCa036rGtVU?si=3qs757hVN65TnxCS" TargetMode="External"/><Relationship Id="rId632" Type="http://schemas.openxmlformats.org/officeDocument/2006/relationships/hyperlink" Target="https://youtu.be/K2yKEoazT3g?si=VT-tYndLxrqLViFc" TargetMode="External"/><Relationship Id="rId271" Type="http://schemas.openxmlformats.org/officeDocument/2006/relationships/hyperlink" Target="https://youtu.be/1yKAQLVV_XI?si=tYRSPpQpNHTQZT7r" TargetMode="External"/><Relationship Id="rId66" Type="http://schemas.openxmlformats.org/officeDocument/2006/relationships/hyperlink" Target="https://youtu.be/kd6rshRa164?si=pnH3nJp8yyyMnZKE" TargetMode="External"/><Relationship Id="rId131" Type="http://schemas.openxmlformats.org/officeDocument/2006/relationships/hyperlink" Target="https://youtu.be/sX4tGtcc62k?si=vwXz9U6uMOhJMePV" TargetMode="External"/><Relationship Id="rId369" Type="http://schemas.openxmlformats.org/officeDocument/2006/relationships/hyperlink" Target="https://youtu.be/xBJBTfPcvhM?si=UxIwtMsmMnSPP2AH" TargetMode="External"/><Relationship Id="rId576" Type="http://schemas.openxmlformats.org/officeDocument/2006/relationships/hyperlink" Target="https://youtu.be/QRLGyl5-i4k?si=UzdCvOwUKsvtIJtB" TargetMode="External"/><Relationship Id="rId783" Type="http://schemas.openxmlformats.org/officeDocument/2006/relationships/hyperlink" Target="https://youtu.be/9BfxdGmekv4?si=0HlJeSj2vbtvgZIt" TargetMode="External"/><Relationship Id="rId229" Type="http://schemas.openxmlformats.org/officeDocument/2006/relationships/hyperlink" Target="https://youtu.be/sX4tGtcc62k?si=yCEC27DIHbq7_h84" TargetMode="External"/><Relationship Id="rId436" Type="http://schemas.openxmlformats.org/officeDocument/2006/relationships/hyperlink" Target="https://youtu.be/w11Kqjm-ycE?si=vdQVBE3epp7rZcGq" TargetMode="External"/><Relationship Id="rId643" Type="http://schemas.openxmlformats.org/officeDocument/2006/relationships/hyperlink" Target="https://youtu.be/6lR2JdxUh7w?si=wvyUFAf-ZAeI7FzQ" TargetMode="External"/><Relationship Id="rId850" Type="http://schemas.openxmlformats.org/officeDocument/2006/relationships/hyperlink" Target="https://youtu.be/nW5pGot-Hok?si=KBs5mqWrKlsFmmSB" TargetMode="External"/><Relationship Id="rId77" Type="http://schemas.openxmlformats.org/officeDocument/2006/relationships/hyperlink" Target="https://youtu.be/bCa036rGtVU?si=3qs757hVN65TnxCS" TargetMode="External"/><Relationship Id="rId282" Type="http://schemas.openxmlformats.org/officeDocument/2006/relationships/hyperlink" Target="https://youtu.be/xBJBTfPcvhM?si=UxIwtMsmMnSPP2AH" TargetMode="External"/><Relationship Id="rId503" Type="http://schemas.openxmlformats.org/officeDocument/2006/relationships/hyperlink" Target="https://youtu.be/DKaKmnB0BO8?si=HERf7uRwynl7t6Ha" TargetMode="External"/><Relationship Id="rId587" Type="http://schemas.openxmlformats.org/officeDocument/2006/relationships/hyperlink" Target="https://youtu.be/sX4tGtcc62k?si=AluDiE-zf4xdR9Tq" TargetMode="External"/><Relationship Id="rId710" Type="http://schemas.openxmlformats.org/officeDocument/2006/relationships/hyperlink" Target="https://youtu.be/JmsY9nSqX9E?si=aTJ9SkrWuDMFmQNc" TargetMode="External"/><Relationship Id="rId808" Type="http://schemas.openxmlformats.org/officeDocument/2006/relationships/hyperlink" Target="https://youtu.be/KDeYqB9GYeg?si=ow0bUSizZ37nALcv" TargetMode="External"/><Relationship Id="rId8" Type="http://schemas.openxmlformats.org/officeDocument/2006/relationships/hyperlink" Target="https://youtu.be/6GYTbv-LtV0?si=5yUHNQA15Lfg31Ob" TargetMode="External"/><Relationship Id="rId142" Type="http://schemas.openxmlformats.org/officeDocument/2006/relationships/hyperlink" Target="https://youtu.be/sX4tGtcc62k?si=yCEC27DIHbq7_h84" TargetMode="External"/><Relationship Id="rId447" Type="http://schemas.openxmlformats.org/officeDocument/2006/relationships/hyperlink" Target="https://youtu.be/Z1uu0uHYl20?si=-1EMN6mj6spHJ8jx" TargetMode="External"/><Relationship Id="rId794" Type="http://schemas.openxmlformats.org/officeDocument/2006/relationships/hyperlink" Target="https://youtu.be/jBIvbpyb99M?si=gCbyCYDADf5kFUhG" TargetMode="External"/><Relationship Id="rId654" Type="http://schemas.openxmlformats.org/officeDocument/2006/relationships/hyperlink" Target="https://youtu.be/QZt9mms9o2E?si=d7Pj1t3H69XUuvw6" TargetMode="External"/><Relationship Id="rId861" Type="http://schemas.openxmlformats.org/officeDocument/2006/relationships/hyperlink" Target="https://youtu.be/BC_eDtrB-M4?si=Up2OqpBLiE-DbsRq" TargetMode="External"/><Relationship Id="rId293" Type="http://schemas.openxmlformats.org/officeDocument/2006/relationships/hyperlink" Target="https://youtu.be/64RFJSCJuN8?si=KlsBh3G4zVIyz8SM" TargetMode="External"/><Relationship Id="rId307" Type="http://schemas.openxmlformats.org/officeDocument/2006/relationships/hyperlink" Target="https://youtu.be/uFbNtqP966A?si=AMbutqVPt7YGZ6OP" TargetMode="External"/><Relationship Id="rId514" Type="http://schemas.openxmlformats.org/officeDocument/2006/relationships/hyperlink" Target="https://youtu.be/opVMIWzaNFY?si=7KyS-lxZAhkAeXy0" TargetMode="External"/><Relationship Id="rId721" Type="http://schemas.openxmlformats.org/officeDocument/2006/relationships/hyperlink" Target="https://youtu.be/epBrpaGHMcg?si=DXrR92P7kfQanDMV" TargetMode="External"/><Relationship Id="rId88" Type="http://schemas.openxmlformats.org/officeDocument/2006/relationships/hyperlink" Target="https://youtu.be/8W67lZ5mwTU?si=Xri6ms5QPmM-PZc8" TargetMode="External"/><Relationship Id="rId153" Type="http://schemas.openxmlformats.org/officeDocument/2006/relationships/hyperlink" Target="https://youtu.be/kd6rshRa164?si=pnH3nJp8yyyMnZKE" TargetMode="External"/><Relationship Id="rId360" Type="http://schemas.openxmlformats.org/officeDocument/2006/relationships/hyperlink" Target="https://youtu.be/V-B_Y-OvOTQ?si=CBPBJAZ3GQ4EGbsm" TargetMode="External"/><Relationship Id="rId598" Type="http://schemas.openxmlformats.org/officeDocument/2006/relationships/hyperlink" Target="https://youtu.be/JkY3nBTbRac?si=OkcEZCoWd5yXEKIm" TargetMode="External"/><Relationship Id="rId819" Type="http://schemas.openxmlformats.org/officeDocument/2006/relationships/hyperlink" Target="https://youtu.be/IBRrEPQZUO0?si=_YIa5edkvkEtJgqx" TargetMode="External"/><Relationship Id="rId220" Type="http://schemas.openxmlformats.org/officeDocument/2006/relationships/hyperlink" Target="https://youtu.be/uFbNtqP966A?si=AMbutqVPt7YGZ6OP" TargetMode="External"/><Relationship Id="rId458" Type="http://schemas.openxmlformats.org/officeDocument/2006/relationships/hyperlink" Target="https://youtu.be/SUAafTp7WTQ?si=_d1-_5DGEO79Lac_" TargetMode="External"/><Relationship Id="rId665" Type="http://schemas.openxmlformats.org/officeDocument/2006/relationships/hyperlink" Target="https://youtu.be/6GYTbv-LtV0?si=L7Ij3bpumi7xGFVE" TargetMode="External"/><Relationship Id="rId872" Type="http://schemas.openxmlformats.org/officeDocument/2006/relationships/hyperlink" Target="https://youtu.be/zX_uPN0szeU?si=JfL23VTnm7ik_mKN" TargetMode="External"/><Relationship Id="rId15" Type="http://schemas.openxmlformats.org/officeDocument/2006/relationships/hyperlink" Target="https://youtu.be/9BfxdGmekv4?si=gvE7W2tQhGfKT6tB" TargetMode="External"/><Relationship Id="rId318" Type="http://schemas.openxmlformats.org/officeDocument/2006/relationships/hyperlink" Target="https://youtu.be/fzpYiRtzmFA?si=P3Fz_DBHPrMa1NBP" TargetMode="External"/><Relationship Id="rId525" Type="http://schemas.openxmlformats.org/officeDocument/2006/relationships/hyperlink" Target="https://youtu.be/AE49-Oqh-0w?si=VXEXd65QKZTYWHlf" TargetMode="External"/><Relationship Id="rId732" Type="http://schemas.openxmlformats.org/officeDocument/2006/relationships/hyperlink" Target="https://youtu.be/B8PB5RPhTWQ?si=jcorDbV9x1YFvq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CFB00-39D3-484B-A814-07099323671B}">
  <sheetPr codeName="Sheet1"/>
  <dimension ref="A1:R367"/>
  <sheetViews>
    <sheetView tabSelected="1" zoomScaleNormal="100" workbookViewId="0">
      <selection activeCell="H4" sqref="H4"/>
    </sheetView>
  </sheetViews>
  <sheetFormatPr defaultRowHeight="15" x14ac:dyDescent="0.25"/>
  <cols>
    <col min="2" max="5" width="9.140625" customWidth="1"/>
    <col min="16" max="18" width="9.140625" customWidth="1"/>
  </cols>
  <sheetData>
    <row r="1" spans="1:18" ht="15" customHeight="1" x14ac:dyDescent="0.25">
      <c r="A1" s="139" t="s">
        <v>150</v>
      </c>
      <c r="B1" s="140"/>
      <c r="C1" s="140"/>
      <c r="D1" s="140"/>
      <c r="E1" s="140"/>
      <c r="F1" s="140"/>
      <c r="G1" s="140"/>
      <c r="H1" s="140"/>
      <c r="I1" s="140"/>
      <c r="J1" s="140"/>
      <c r="K1" s="140"/>
      <c r="L1" s="140"/>
      <c r="M1" s="140"/>
      <c r="N1" s="140"/>
      <c r="O1" s="140"/>
      <c r="P1" s="140"/>
      <c r="Q1" s="140"/>
      <c r="R1" s="141"/>
    </row>
    <row r="2" spans="1:18" ht="15" customHeight="1" x14ac:dyDescent="0.25">
      <c r="A2" s="142" t="s">
        <v>151</v>
      </c>
      <c r="B2" s="144" t="s">
        <v>152</v>
      </c>
      <c r="C2" s="144"/>
      <c r="D2" s="144" t="s">
        <v>153</v>
      </c>
      <c r="E2" s="144"/>
      <c r="F2" s="144" t="s">
        <v>154</v>
      </c>
      <c r="G2" s="144" t="s">
        <v>155</v>
      </c>
      <c r="H2" s="129" t="s">
        <v>156</v>
      </c>
      <c r="I2" s="126" t="s">
        <v>157</v>
      </c>
      <c r="J2" s="151"/>
      <c r="K2" s="151"/>
      <c r="L2" s="152"/>
      <c r="M2" s="129" t="s">
        <v>158</v>
      </c>
      <c r="N2" s="129" t="s">
        <v>159</v>
      </c>
      <c r="O2" s="129" t="s">
        <v>160</v>
      </c>
      <c r="P2" s="129" t="s">
        <v>161</v>
      </c>
      <c r="Q2" s="129" t="s">
        <v>162</v>
      </c>
      <c r="R2" s="144" t="s">
        <v>163</v>
      </c>
    </row>
    <row r="3" spans="1:18" ht="15.75" thickBot="1" x14ac:dyDescent="0.3">
      <c r="A3" s="143"/>
      <c r="B3" s="143"/>
      <c r="C3" s="143"/>
      <c r="D3" s="143"/>
      <c r="E3" s="143"/>
      <c r="F3" s="143"/>
      <c r="G3" s="143"/>
      <c r="H3" s="143"/>
      <c r="I3" s="123" t="s">
        <v>164</v>
      </c>
      <c r="J3" s="124" t="s">
        <v>165</v>
      </c>
      <c r="K3" s="124" t="s">
        <v>166</v>
      </c>
      <c r="L3" s="125" t="s">
        <v>167</v>
      </c>
      <c r="M3" s="143"/>
      <c r="N3" s="143"/>
      <c r="O3" s="143"/>
      <c r="P3" s="143"/>
      <c r="Q3" s="143"/>
      <c r="R3" s="143"/>
    </row>
    <row r="4" spans="1:18" ht="167.25" thickTop="1" thickBot="1" x14ac:dyDescent="0.3">
      <c r="A4" s="133" t="s">
        <v>0</v>
      </c>
      <c r="B4" s="2" t="s">
        <v>1</v>
      </c>
      <c r="C4" s="2" t="str" cm="1">
        <f t="array" ref="C4">IFERROR(URL(B4), "")</f>
        <v>https://youtu.be/8W67lZ5mwTU?si=Xri6ms5QPmM-PZc8</v>
      </c>
      <c r="D4" s="3" t="s">
        <v>2</v>
      </c>
      <c r="E4" s="59">
        <f>IF(F4&gt;10,TEXT(F4,"m-d"),IF(ISNUMBER(F4),F4,""))</f>
        <v>1</v>
      </c>
      <c r="F4" s="4">
        <v>1</v>
      </c>
      <c r="G4" s="4">
        <v>3</v>
      </c>
      <c r="H4" s="5" t="s">
        <v>3</v>
      </c>
      <c r="I4" s="52"/>
      <c r="J4" s="52"/>
      <c r="K4" s="52"/>
      <c r="L4" s="52"/>
      <c r="M4" s="6" t="s">
        <v>4</v>
      </c>
      <c r="N4" s="5" t="s">
        <v>5</v>
      </c>
      <c r="O4" s="5" t="s">
        <v>6</v>
      </c>
      <c r="P4" s="7" t="s">
        <v>7</v>
      </c>
      <c r="Q4" s="7" t="s">
        <v>8</v>
      </c>
      <c r="R4" s="6" t="s">
        <v>9</v>
      </c>
    </row>
    <row r="5" spans="1:18" ht="167.25" thickTop="1" thickBot="1" x14ac:dyDescent="0.3">
      <c r="A5" s="134"/>
      <c r="B5" s="19" t="s">
        <v>10</v>
      </c>
      <c r="C5" s="2" t="str" cm="1">
        <f t="array" ref="C5">IFERROR(URL(B5), "")</f>
        <v>https://youtu.be/2ITgeRy2z2s?si=0dvsrZDJUxuU74tR</v>
      </c>
      <c r="D5" s="59" t="s">
        <v>11</v>
      </c>
      <c r="E5" s="59" t="str">
        <f>IF(F5&gt;10,TEXT(F5,"m-d"),IF(ISNUMBER(F5),F5,""))</f>
        <v>2-3</v>
      </c>
      <c r="F5" s="62">
        <v>44960</v>
      </c>
      <c r="G5" s="59">
        <v>3</v>
      </c>
      <c r="H5" s="60" t="s">
        <v>12</v>
      </c>
      <c r="I5" s="63"/>
      <c r="J5" s="63"/>
      <c r="K5" s="63"/>
      <c r="L5" s="63"/>
      <c r="M5" s="59" t="s">
        <v>4</v>
      </c>
      <c r="N5" s="60" t="s">
        <v>5</v>
      </c>
      <c r="O5" s="58" t="s">
        <v>6</v>
      </c>
      <c r="P5" s="64" t="s">
        <v>13</v>
      </c>
      <c r="Q5" s="64" t="s">
        <v>14</v>
      </c>
      <c r="R5" s="59" t="s">
        <v>15</v>
      </c>
    </row>
    <row r="6" spans="1:18" ht="192.75" thickTop="1" thickBot="1" x14ac:dyDescent="0.3">
      <c r="A6" s="134"/>
      <c r="B6" s="8" t="s">
        <v>16</v>
      </c>
      <c r="C6" s="2" t="str" cm="1">
        <f t="array" ref="C6">IFERROR(URL(B6), "")</f>
        <v>https://youtu.be/FMSCZYu1JhE?si=LI50IqTAYxKN3Q3F</v>
      </c>
      <c r="D6" s="11" t="s">
        <v>17</v>
      </c>
      <c r="E6" s="59" t="str">
        <f>IF(F6&gt;10,TEXT(F6,"m-d"),IF(ISNUMBER(F6),F6,""))</f>
        <v>1-2</v>
      </c>
      <c r="F6" s="10">
        <v>44928</v>
      </c>
      <c r="G6" s="11">
        <v>3</v>
      </c>
      <c r="H6" s="12" t="s">
        <v>3</v>
      </c>
      <c r="I6" s="53"/>
      <c r="J6" s="53"/>
      <c r="K6" s="53"/>
      <c r="L6" s="53"/>
      <c r="M6" s="11" t="s">
        <v>4</v>
      </c>
      <c r="N6" s="12" t="s">
        <v>5</v>
      </c>
      <c r="O6" s="12" t="s">
        <v>18</v>
      </c>
      <c r="P6" s="18" t="s">
        <v>19</v>
      </c>
      <c r="Q6" s="18" t="s">
        <v>20</v>
      </c>
      <c r="R6" s="11" t="s">
        <v>21</v>
      </c>
    </row>
    <row r="7" spans="1:18" ht="371.25" thickTop="1" thickBot="1" x14ac:dyDescent="0.3">
      <c r="A7" s="134"/>
      <c r="B7" s="19" t="s">
        <v>22</v>
      </c>
      <c r="C7" s="2" t="str" cm="1">
        <f t="array" ref="C7">IFERROR(URL(B7), "")</f>
        <v>https://youtu.be/1yKAQLVV_XI?si=tYRSPpQpNHTQZT7r</v>
      </c>
      <c r="D7" s="20" t="s">
        <v>23</v>
      </c>
      <c r="E7" s="59" t="str">
        <f>IF(F7&gt;10,TEXT(F7,"m-d"),IF(ISNUMBER(F7),F7,""))</f>
        <v>2-4</v>
      </c>
      <c r="F7" s="21">
        <v>44961</v>
      </c>
      <c r="G7" s="22">
        <v>3</v>
      </c>
      <c r="H7" s="23" t="s">
        <v>24</v>
      </c>
      <c r="I7" s="24"/>
      <c r="J7" s="24"/>
      <c r="K7" s="24"/>
      <c r="L7" s="24"/>
      <c r="M7" s="25" t="s">
        <v>4</v>
      </c>
      <c r="N7" s="23" t="s">
        <v>5</v>
      </c>
      <c r="O7" s="22" t="s">
        <v>25</v>
      </c>
      <c r="P7" s="34" t="s">
        <v>26</v>
      </c>
      <c r="Q7" s="34" t="s">
        <v>27</v>
      </c>
      <c r="R7" s="25" t="s">
        <v>28</v>
      </c>
    </row>
    <row r="8" spans="1:18" ht="129" thickTop="1" thickBot="1" x14ac:dyDescent="0.3">
      <c r="A8" s="134"/>
      <c r="B8" s="8" t="s">
        <v>29</v>
      </c>
      <c r="C8" s="2" t="str" cm="1">
        <f t="array" ref="C8">IFERROR(URL(B8), "")</f>
        <v>https://youtu.be/jTmI3Q1iQUk?si=H9Hh-bs_KYoZnTSW</v>
      </c>
      <c r="D8" s="9" t="s">
        <v>17</v>
      </c>
      <c r="E8" s="59">
        <f>IF(F8&gt;10,TEXT(F8,"m-d"),IF(ISNUMBER(F8),F8,""))</f>
        <v>1</v>
      </c>
      <c r="F8" s="14">
        <v>1</v>
      </c>
      <c r="G8" s="11">
        <v>3</v>
      </c>
      <c r="H8" s="12" t="s">
        <v>3</v>
      </c>
      <c r="I8" s="13"/>
      <c r="J8" s="13"/>
      <c r="K8" s="13"/>
      <c r="L8" s="13"/>
      <c r="M8" s="11" t="s">
        <v>4</v>
      </c>
      <c r="N8" s="12" t="s">
        <v>5</v>
      </c>
      <c r="O8" s="14" t="s">
        <v>18</v>
      </c>
      <c r="P8" s="15" t="s">
        <v>30</v>
      </c>
      <c r="Q8" s="15" t="s">
        <v>31</v>
      </c>
      <c r="R8" s="11" t="s">
        <v>32</v>
      </c>
    </row>
    <row r="9" spans="1:18" ht="167.25" thickTop="1" thickBot="1" x14ac:dyDescent="0.3">
      <c r="A9" s="135"/>
      <c r="B9" s="27" t="s">
        <v>33</v>
      </c>
      <c r="C9" s="2" t="str" cm="1">
        <f t="array" ref="C9">IFERROR(URL(B9), "")</f>
        <v>https://youtu.be/epBrpaGHMcg?si=7ho0_BfkYxXA9SBV</v>
      </c>
      <c r="D9" s="28" t="s">
        <v>17</v>
      </c>
      <c r="E9" s="59">
        <f>IF(F9&gt;10,TEXT(F9,"m-d"),IF(ISNUMBER(F9),F9,""))</f>
        <v>1</v>
      </c>
      <c r="F9" s="29">
        <v>1</v>
      </c>
      <c r="G9" s="32">
        <v>3</v>
      </c>
      <c r="H9" s="30" t="s">
        <v>3</v>
      </c>
      <c r="I9" s="31"/>
      <c r="J9" s="31"/>
      <c r="K9" s="31"/>
      <c r="L9" s="31"/>
      <c r="M9" s="32" t="s">
        <v>4</v>
      </c>
      <c r="N9" s="30" t="s">
        <v>5</v>
      </c>
      <c r="O9" s="29" t="s">
        <v>18</v>
      </c>
      <c r="P9" s="35" t="s">
        <v>34</v>
      </c>
      <c r="Q9" s="35" t="s">
        <v>35</v>
      </c>
      <c r="R9" s="32" t="s">
        <v>36</v>
      </c>
    </row>
    <row r="10" spans="1:18" ht="129" thickTop="1" thickBot="1" x14ac:dyDescent="0.3">
      <c r="A10" s="133" t="s">
        <v>37</v>
      </c>
      <c r="B10" s="2" t="s">
        <v>38</v>
      </c>
      <c r="C10" s="2" t="str" cm="1">
        <f t="array" ref="C10">IFERROR(URL(B10), "")</f>
        <v>https://youtu.be/B8PB5RPhTWQ?si=rGaPEOmMgAu65VAE</v>
      </c>
      <c r="D10" s="3" t="s">
        <v>17</v>
      </c>
      <c r="E10" s="59">
        <f>IF(F10&gt;10,TEXT(F10,"m-d"),IF(ISNUMBER(F10),F10,""))</f>
        <v>2</v>
      </c>
      <c r="F10" s="6">
        <v>2</v>
      </c>
      <c r="G10" s="4">
        <v>3</v>
      </c>
      <c r="H10" s="5" t="s">
        <v>39</v>
      </c>
      <c r="I10" s="52"/>
      <c r="J10" s="52"/>
      <c r="K10" s="52"/>
      <c r="L10" s="52"/>
      <c r="M10" s="6" t="s">
        <v>4</v>
      </c>
      <c r="N10" s="5" t="s">
        <v>5</v>
      </c>
      <c r="O10" s="5" t="s">
        <v>6</v>
      </c>
      <c r="P10" s="7" t="s">
        <v>40</v>
      </c>
      <c r="Q10" s="7" t="s">
        <v>41</v>
      </c>
      <c r="R10" s="6" t="s">
        <v>42</v>
      </c>
    </row>
    <row r="11" spans="1:18" ht="409.6" thickTop="1" thickBot="1" x14ac:dyDescent="0.3">
      <c r="A11" s="134"/>
      <c r="B11" s="19" t="s">
        <v>43</v>
      </c>
      <c r="C11" s="2" t="str" cm="1">
        <f t="array" ref="C11">IFERROR(URL(B11), "")</f>
        <v>https://youtu.be/74uXdbCYZQY?si=ao3eR7kTfii_BqWl</v>
      </c>
      <c r="D11" s="20" t="s">
        <v>17</v>
      </c>
      <c r="E11" s="59" t="str">
        <f>IF(F11&gt;10,TEXT(F11,"m-d"),IF(ISNUMBER(F11),F11,""))</f>
        <v>2-3</v>
      </c>
      <c r="F11" s="21">
        <v>44960</v>
      </c>
      <c r="G11" s="25">
        <v>2</v>
      </c>
      <c r="H11" s="23" t="s">
        <v>24</v>
      </c>
      <c r="I11" s="33"/>
      <c r="J11" s="33"/>
      <c r="K11" s="33"/>
      <c r="L11" s="33"/>
      <c r="M11" s="25" t="s">
        <v>44</v>
      </c>
      <c r="N11" s="23" t="s">
        <v>45</v>
      </c>
      <c r="O11" s="23" t="s">
        <v>25</v>
      </c>
      <c r="P11" s="34" t="s">
        <v>46</v>
      </c>
      <c r="Q11" s="34" t="s">
        <v>47</v>
      </c>
      <c r="R11" s="25" t="s">
        <v>48</v>
      </c>
    </row>
    <row r="12" spans="1:18" ht="167.25" thickTop="1" thickBot="1" x14ac:dyDescent="0.3">
      <c r="A12" s="134"/>
      <c r="B12" s="8" t="s">
        <v>49</v>
      </c>
      <c r="C12" s="2" t="str" cm="1">
        <f t="array" ref="C12">IFERROR(URL(B12), "")</f>
        <v>https://youtu.be/ijsSiWSzYw0?si=ADBJRkNSajLiVayN</v>
      </c>
      <c r="D12" s="9" t="s">
        <v>2</v>
      </c>
      <c r="E12" s="59" t="str">
        <f>IF(F12&gt;10,TEXT(F12,"m-d"),IF(ISNUMBER(F12),F12,""))</f>
        <v>1-2</v>
      </c>
      <c r="F12" s="10">
        <v>44928</v>
      </c>
      <c r="G12" s="11">
        <v>3</v>
      </c>
      <c r="H12" s="12" t="s">
        <v>12</v>
      </c>
      <c r="I12" s="53"/>
      <c r="J12" s="53"/>
      <c r="K12" s="53"/>
      <c r="L12" s="53"/>
      <c r="M12" s="11" t="s">
        <v>4</v>
      </c>
      <c r="N12" s="12" t="s">
        <v>5</v>
      </c>
      <c r="O12" s="12" t="s">
        <v>6</v>
      </c>
      <c r="P12" s="18" t="s">
        <v>50</v>
      </c>
      <c r="Q12" s="18" t="s">
        <v>51</v>
      </c>
      <c r="R12" s="11" t="s">
        <v>52</v>
      </c>
    </row>
    <row r="13" spans="1:18" ht="282" thickTop="1" thickBot="1" x14ac:dyDescent="0.3">
      <c r="A13" s="134"/>
      <c r="B13" s="19" t="s">
        <v>53</v>
      </c>
      <c r="C13" s="2" t="str" cm="1">
        <f t="array" ref="C13">IFERROR(URL(B13), "")</f>
        <v>https://youtu.be/dEdnC3ca-Yg?si=3u4iC-WIgb0it58j</v>
      </c>
      <c r="D13" s="20" t="s">
        <v>17</v>
      </c>
      <c r="E13" s="59">
        <f>IF(F13&gt;10,TEXT(F13,"m-d"),IF(ISNUMBER(F13),F13,""))</f>
        <v>1</v>
      </c>
      <c r="F13" s="22">
        <v>1</v>
      </c>
      <c r="G13" s="25">
        <v>3</v>
      </c>
      <c r="H13" s="23" t="s">
        <v>3</v>
      </c>
      <c r="I13" s="24"/>
      <c r="J13" s="24"/>
      <c r="K13" s="24"/>
      <c r="L13" s="24"/>
      <c r="M13" s="25" t="s">
        <v>4</v>
      </c>
      <c r="N13" s="23" t="s">
        <v>5</v>
      </c>
      <c r="O13" s="22" t="s">
        <v>18</v>
      </c>
      <c r="P13" s="26" t="s">
        <v>54</v>
      </c>
      <c r="Q13" s="26" t="s">
        <v>55</v>
      </c>
      <c r="R13" s="25" t="s">
        <v>56</v>
      </c>
    </row>
    <row r="14" spans="1:18" ht="180" thickTop="1" thickBot="1" x14ac:dyDescent="0.3">
      <c r="A14" s="134"/>
      <c r="B14" s="8" t="s">
        <v>57</v>
      </c>
      <c r="C14" s="2" t="str" cm="1">
        <f t="array" ref="C14">IFERROR(URL(B14), "")</f>
        <v>https://youtu.be/fjiOCmFljDM?si=BKrXjBpi9gubjgVg</v>
      </c>
      <c r="D14" s="9" t="s">
        <v>17</v>
      </c>
      <c r="E14" s="59">
        <f>IF(F14&gt;10,TEXT(F14,"m-d"),IF(ISNUMBER(F14),F14,""))</f>
        <v>1</v>
      </c>
      <c r="F14" s="14">
        <v>1</v>
      </c>
      <c r="G14" s="14">
        <v>3</v>
      </c>
      <c r="H14" s="12" t="s">
        <v>3</v>
      </c>
      <c r="I14" s="13"/>
      <c r="J14" s="13"/>
      <c r="K14" s="13"/>
      <c r="L14" s="13"/>
      <c r="M14" s="11" t="s">
        <v>5</v>
      </c>
      <c r="N14" s="12" t="s">
        <v>58</v>
      </c>
      <c r="O14" s="14" t="s">
        <v>18</v>
      </c>
      <c r="P14" s="15" t="s">
        <v>59</v>
      </c>
      <c r="Q14" s="15" t="s">
        <v>60</v>
      </c>
      <c r="R14" s="11" t="s">
        <v>61</v>
      </c>
    </row>
    <row r="15" spans="1:18" ht="192.75" thickTop="1" thickBot="1" x14ac:dyDescent="0.3">
      <c r="A15" s="135"/>
      <c r="B15" s="27" t="s">
        <v>62</v>
      </c>
      <c r="C15" s="2" t="str" cm="1">
        <f t="array" ref="C15">IFERROR(URL(B15), "")</f>
        <v>https://youtu.be/9_I1PqZAjdA?si=WharR_85DB87S11C</v>
      </c>
      <c r="D15" s="28" t="s">
        <v>17</v>
      </c>
      <c r="E15" s="59">
        <f>IF(F15&gt;10,TEXT(F15,"m-d"),IF(ISNUMBER(F15),F15,""))</f>
        <v>1</v>
      </c>
      <c r="F15" s="29">
        <v>1</v>
      </c>
      <c r="G15" s="32">
        <v>2</v>
      </c>
      <c r="H15" s="30" t="s">
        <v>12</v>
      </c>
      <c r="I15" s="31"/>
      <c r="J15" s="31"/>
      <c r="K15" s="31"/>
      <c r="L15" s="31"/>
      <c r="M15" s="32" t="s">
        <v>5</v>
      </c>
      <c r="N15" s="30" t="s">
        <v>58</v>
      </c>
      <c r="O15" s="30" t="s">
        <v>6</v>
      </c>
      <c r="P15" s="35" t="s">
        <v>63</v>
      </c>
      <c r="Q15" s="35" t="s">
        <v>64</v>
      </c>
      <c r="R15" s="32" t="s">
        <v>65</v>
      </c>
    </row>
    <row r="16" spans="1:18" ht="16.5" customHeight="1" thickTop="1" thickBot="1" x14ac:dyDescent="0.3">
      <c r="A16" s="148" t="s">
        <v>66</v>
      </c>
      <c r="B16" s="149"/>
      <c r="C16" s="2" t="str" cm="1">
        <f t="array" ref="C16">IFERROR(URL(B16), "")</f>
        <v/>
      </c>
      <c r="D16" s="149"/>
      <c r="E16" s="59" t="str">
        <f>IF(F16&gt;10,TEXT(F16,"m-d"),IF(ISNUMBER(F16),F16,""))</f>
        <v/>
      </c>
      <c r="F16" s="149"/>
      <c r="G16" s="149"/>
      <c r="H16" s="149"/>
      <c r="I16" s="149"/>
      <c r="J16" s="149"/>
      <c r="K16" s="149"/>
      <c r="L16" s="149"/>
      <c r="M16" s="149"/>
      <c r="N16" s="149"/>
      <c r="O16" s="149"/>
      <c r="P16" s="149"/>
      <c r="Q16" s="149"/>
      <c r="R16" s="153"/>
    </row>
    <row r="17" spans="1:18" ht="396.75" thickTop="1" thickBot="1" x14ac:dyDescent="0.3">
      <c r="A17" s="133" t="s">
        <v>67</v>
      </c>
      <c r="B17" s="36" t="s">
        <v>68</v>
      </c>
      <c r="C17" s="2" t="str" cm="1">
        <f t="array" ref="C17">IFERROR(URL(B17), "")</f>
        <v>https://youtu.be/iZQNHZuvfUQ?si=HbK5zxsfGHiDqYPT</v>
      </c>
      <c r="D17" s="37" t="s">
        <v>2</v>
      </c>
      <c r="E17" s="59" t="str">
        <f>IF(F17&gt;10,TEXT(F17,"m-d"),IF(ISNUMBER(F17),F17,""))</f>
        <v>1-2</v>
      </c>
      <c r="F17" s="38">
        <v>44928</v>
      </c>
      <c r="G17" s="39">
        <v>4</v>
      </c>
      <c r="H17" s="40" t="s">
        <v>12</v>
      </c>
      <c r="I17" s="39"/>
      <c r="J17" s="39"/>
      <c r="K17" s="39"/>
      <c r="L17" s="39"/>
      <c r="M17" s="39" t="s">
        <v>4</v>
      </c>
      <c r="N17" s="40" t="s">
        <v>5</v>
      </c>
      <c r="O17" s="40" t="s">
        <v>69</v>
      </c>
      <c r="P17" s="42" t="s">
        <v>70</v>
      </c>
      <c r="Q17" s="42" t="s">
        <v>71</v>
      </c>
      <c r="R17" s="39" t="s">
        <v>72</v>
      </c>
    </row>
    <row r="18" spans="1:18" ht="294.75" thickTop="1" thickBot="1" x14ac:dyDescent="0.3">
      <c r="A18" s="134"/>
      <c r="B18" s="8" t="s">
        <v>73</v>
      </c>
      <c r="C18" s="2" t="str" cm="1">
        <f t="array" ref="C18">IFERROR(URL(B18), "")</f>
        <v>https://youtu.be/RyGOGviYWts?si=I8nT4hN37uUDkW5M</v>
      </c>
      <c r="D18" s="11" t="s">
        <v>17</v>
      </c>
      <c r="E18" s="59" t="str">
        <f>IF(F18&gt;10,TEXT(F18,"m-d"),IF(ISNUMBER(F18),F18,""))</f>
        <v>1-2</v>
      </c>
      <c r="F18" s="10">
        <v>44928</v>
      </c>
      <c r="G18" s="14">
        <v>4</v>
      </c>
      <c r="H18" s="12" t="s">
        <v>12</v>
      </c>
      <c r="I18" s="14"/>
      <c r="J18" s="14"/>
      <c r="K18" s="14"/>
      <c r="L18" s="14"/>
      <c r="M18" s="11" t="s">
        <v>4</v>
      </c>
      <c r="N18" s="12" t="s">
        <v>5</v>
      </c>
      <c r="O18" s="12" t="s">
        <v>69</v>
      </c>
      <c r="P18" s="18" t="s">
        <v>74</v>
      </c>
      <c r="Q18" s="18" t="s">
        <v>75</v>
      </c>
      <c r="R18" s="11" t="s">
        <v>76</v>
      </c>
    </row>
    <row r="19" spans="1:18" ht="129" thickTop="1" thickBot="1" x14ac:dyDescent="0.3">
      <c r="A19" s="134"/>
      <c r="B19" s="19" t="s">
        <v>77</v>
      </c>
      <c r="C19" s="2" t="str" cm="1">
        <f t="array" ref="C19">IFERROR(URL(B19), "")</f>
        <v>https://youtu.be/yv0aAY7M1mk?si=gWlSMWsY7YXnjE7c</v>
      </c>
      <c r="D19" s="20" t="s">
        <v>2</v>
      </c>
      <c r="E19" s="59">
        <f>IF(F19&gt;10,TEXT(F19,"m-d"),IF(ISNUMBER(F19),F19,""))</f>
        <v>1</v>
      </c>
      <c r="F19" s="22">
        <v>1</v>
      </c>
      <c r="G19" s="22">
        <v>3</v>
      </c>
      <c r="H19" s="23" t="s">
        <v>3</v>
      </c>
      <c r="I19" s="22"/>
      <c r="J19" s="22"/>
      <c r="K19" s="22"/>
      <c r="L19" s="22"/>
      <c r="M19" s="25" t="s">
        <v>4</v>
      </c>
      <c r="N19" s="23" t="s">
        <v>5</v>
      </c>
      <c r="O19" s="23" t="s">
        <v>78</v>
      </c>
      <c r="P19" s="34" t="s">
        <v>79</v>
      </c>
      <c r="Q19" s="34" t="s">
        <v>80</v>
      </c>
      <c r="R19" s="25" t="s">
        <v>81</v>
      </c>
    </row>
    <row r="20" spans="1:18" ht="333" thickTop="1" thickBot="1" x14ac:dyDescent="0.3">
      <c r="A20" s="134"/>
      <c r="B20" s="8" t="s">
        <v>82</v>
      </c>
      <c r="C20" s="2" t="str" cm="1">
        <f t="array" ref="C20">IFERROR(URL(B20), "")</f>
        <v>https://youtu.be/uFbNtqP966A?si=AMbutqVPt7YGZ6OP</v>
      </c>
      <c r="D20" s="9" t="s">
        <v>2</v>
      </c>
      <c r="E20" s="59">
        <f>IF(F20&gt;10,TEXT(F20,"m-d"),IF(ISNUMBER(F20),F20,""))</f>
        <v>1</v>
      </c>
      <c r="F20" s="14">
        <v>1</v>
      </c>
      <c r="G20" s="14">
        <v>3</v>
      </c>
      <c r="H20" s="12" t="s">
        <v>3</v>
      </c>
      <c r="I20" s="14"/>
      <c r="J20" s="14"/>
      <c r="K20" s="14"/>
      <c r="L20" s="14"/>
      <c r="M20" s="11" t="s">
        <v>4</v>
      </c>
      <c r="N20" s="12" t="s">
        <v>5</v>
      </c>
      <c r="O20" s="12" t="s">
        <v>78</v>
      </c>
      <c r="P20" s="18" t="s">
        <v>83</v>
      </c>
      <c r="Q20" s="18" t="s">
        <v>84</v>
      </c>
      <c r="R20" s="11" t="s">
        <v>85</v>
      </c>
    </row>
    <row r="21" spans="1:18" ht="307.5" thickTop="1" thickBot="1" x14ac:dyDescent="0.3">
      <c r="A21" s="134"/>
      <c r="B21" s="19" t="s">
        <v>86</v>
      </c>
      <c r="C21" s="2" t="str" cm="1">
        <f t="array" ref="C21">IFERROR(URL(B21), "")</f>
        <v>https://youtu.be/Hy6f1Lz_PiA?si=8cXi9pxq1eBZzZ8w</v>
      </c>
      <c r="D21" s="25" t="s">
        <v>17</v>
      </c>
      <c r="E21" s="59">
        <f>IF(F21&gt;10,TEXT(F21,"m-d"),IF(ISNUMBER(F21),F21,""))</f>
        <v>1</v>
      </c>
      <c r="F21" s="22">
        <v>1</v>
      </c>
      <c r="G21" s="25">
        <v>3</v>
      </c>
      <c r="H21" s="23" t="s">
        <v>3</v>
      </c>
      <c r="I21" s="22"/>
      <c r="J21" s="22"/>
      <c r="K21" s="22"/>
      <c r="L21" s="22"/>
      <c r="M21" s="25" t="s">
        <v>4</v>
      </c>
      <c r="N21" s="23" t="s">
        <v>5</v>
      </c>
      <c r="O21" s="23" t="s">
        <v>78</v>
      </c>
      <c r="P21" s="34" t="s">
        <v>87</v>
      </c>
      <c r="Q21" s="34" t="s">
        <v>88</v>
      </c>
      <c r="R21" s="25" t="s">
        <v>89</v>
      </c>
    </row>
    <row r="22" spans="1:18" ht="269.25" thickTop="1" thickBot="1" x14ac:dyDescent="0.3">
      <c r="A22" s="135"/>
      <c r="B22" s="46" t="s">
        <v>90</v>
      </c>
      <c r="C22" s="2" t="str" cm="1">
        <f t="array" ref="C22">IFERROR(URL(B22), "")</f>
        <v>https://youtu.be/irOzFVqJ0IE?si=thMkPeBnfLceaDfy</v>
      </c>
      <c r="D22" s="47" t="s">
        <v>17</v>
      </c>
      <c r="E22" s="59">
        <f>IF(F22&gt;10,TEXT(F22,"m-d"),IF(ISNUMBER(F22),F22,""))</f>
        <v>0</v>
      </c>
      <c r="F22" s="48">
        <v>0</v>
      </c>
      <c r="G22" s="48">
        <v>3</v>
      </c>
      <c r="H22" s="49" t="s">
        <v>91</v>
      </c>
      <c r="I22" s="48"/>
      <c r="J22" s="48"/>
      <c r="K22" s="48"/>
      <c r="L22" s="48"/>
      <c r="M22" s="50" t="s">
        <v>4</v>
      </c>
      <c r="N22" s="49" t="s">
        <v>5</v>
      </c>
      <c r="O22" s="49" t="s">
        <v>18</v>
      </c>
      <c r="P22" s="55" t="s">
        <v>92</v>
      </c>
      <c r="Q22" s="55" t="s">
        <v>93</v>
      </c>
      <c r="R22" s="50" t="s">
        <v>94</v>
      </c>
    </row>
    <row r="23" spans="1:18" ht="358.5" thickTop="1" thickBot="1" x14ac:dyDescent="0.3">
      <c r="A23" s="133" t="s">
        <v>95</v>
      </c>
      <c r="B23" s="36" t="s">
        <v>79</v>
      </c>
      <c r="C23" s="2" t="str" cm="1">
        <f t="array" ref="C23">IFERROR(URL(B23), "")</f>
        <v>https://youtu.be/sX4tGtcc62k?si=yCEC27DIHbq7_h84</v>
      </c>
      <c r="D23" s="37" t="s">
        <v>17</v>
      </c>
      <c r="E23" s="59" t="str">
        <f>IF(F23&gt;10,TEXT(F23,"m-d"),IF(ISNUMBER(F23),F23,""))</f>
        <v>1-2</v>
      </c>
      <c r="F23" s="38">
        <v>44928</v>
      </c>
      <c r="G23" s="39">
        <v>2</v>
      </c>
      <c r="H23" s="40" t="s">
        <v>12</v>
      </c>
      <c r="I23" s="41"/>
      <c r="J23" s="41"/>
      <c r="K23" s="41"/>
      <c r="L23" s="41"/>
      <c r="M23" s="39" t="s">
        <v>4</v>
      </c>
      <c r="N23" s="40" t="s">
        <v>5</v>
      </c>
      <c r="O23" s="40" t="s">
        <v>18</v>
      </c>
      <c r="P23" s="42" t="s">
        <v>96</v>
      </c>
      <c r="Q23" s="42" t="s">
        <v>80</v>
      </c>
      <c r="R23" s="39" t="s">
        <v>97</v>
      </c>
    </row>
    <row r="24" spans="1:18" ht="409.6" thickTop="1" thickBot="1" x14ac:dyDescent="0.3">
      <c r="A24" s="134"/>
      <c r="B24" s="8" t="s">
        <v>98</v>
      </c>
      <c r="C24" s="2" t="str" cm="1">
        <f t="array" ref="C24">IFERROR(URL(B24), "")</f>
        <v>https://youtu.be/TWUnnDK8rck?si=fdr0Tuwm6csuB1-P</v>
      </c>
      <c r="D24" s="9" t="s">
        <v>17</v>
      </c>
      <c r="E24" s="59" t="str">
        <f>IF(F24&gt;10,TEXT(F24,"m-d"),IF(ISNUMBER(F24),F24,""))</f>
        <v>2-4</v>
      </c>
      <c r="F24" s="10">
        <v>44961</v>
      </c>
      <c r="G24" s="14">
        <v>3</v>
      </c>
      <c r="H24" s="12" t="s">
        <v>99</v>
      </c>
      <c r="I24" s="13"/>
      <c r="J24" s="13"/>
      <c r="K24" s="13"/>
      <c r="L24" s="13"/>
      <c r="M24" s="11" t="s">
        <v>4</v>
      </c>
      <c r="N24" s="12" t="s">
        <v>5</v>
      </c>
      <c r="O24" s="12" t="s">
        <v>100</v>
      </c>
      <c r="P24" s="18" t="s">
        <v>101</v>
      </c>
      <c r="Q24" s="18" t="s">
        <v>102</v>
      </c>
      <c r="R24" s="11" t="s">
        <v>103</v>
      </c>
    </row>
    <row r="25" spans="1:18" ht="231" thickTop="1" thickBot="1" x14ac:dyDescent="0.3">
      <c r="A25" s="134"/>
      <c r="B25" s="19" t="s">
        <v>104</v>
      </c>
      <c r="C25" s="2" t="str" cm="1">
        <f t="array" ref="C25">IFERROR(URL(B25), "")</f>
        <v>https://youtu.be/-7bVljkNWAs?si=k1rKZHUngkPpDhB0</v>
      </c>
      <c r="D25" s="20" t="s">
        <v>17</v>
      </c>
      <c r="E25" s="59">
        <f>IF(F25&gt;10,TEXT(F25,"m-d"),IF(ISNUMBER(F25),F25,""))</f>
        <v>1</v>
      </c>
      <c r="F25" s="22">
        <v>1</v>
      </c>
      <c r="G25" s="22">
        <v>3</v>
      </c>
      <c r="H25" s="23" t="s">
        <v>3</v>
      </c>
      <c r="I25" s="24"/>
      <c r="J25" s="24"/>
      <c r="K25" s="24"/>
      <c r="L25" s="24"/>
      <c r="M25" s="25" t="s">
        <v>4</v>
      </c>
      <c r="N25" s="23" t="s">
        <v>5</v>
      </c>
      <c r="O25" s="23" t="s">
        <v>78</v>
      </c>
      <c r="P25" s="34" t="s">
        <v>105</v>
      </c>
      <c r="Q25" s="34" t="s">
        <v>106</v>
      </c>
      <c r="R25" s="25" t="s">
        <v>107</v>
      </c>
    </row>
    <row r="26" spans="1:18" ht="269.25" thickTop="1" thickBot="1" x14ac:dyDescent="0.3">
      <c r="A26" s="134"/>
      <c r="B26" s="8" t="s">
        <v>108</v>
      </c>
      <c r="C26" s="2" t="str" cm="1">
        <f t="array" ref="C26">IFERROR(URL(B26), "")</f>
        <v>https://youtu.be/eiFpSJiyHnA?si=7SOYQSA6KX7-mX4Y</v>
      </c>
      <c r="D26" s="9" t="s">
        <v>2</v>
      </c>
      <c r="E26" s="59" t="str">
        <f>IF(F26&gt;10,TEXT(F26,"m-d"),IF(ISNUMBER(F26),F26,""))</f>
        <v>1-2</v>
      </c>
      <c r="F26" s="10">
        <v>44928</v>
      </c>
      <c r="G26" s="11">
        <v>2</v>
      </c>
      <c r="H26" s="12" t="s">
        <v>109</v>
      </c>
      <c r="I26" s="13"/>
      <c r="J26" s="13"/>
      <c r="K26" s="13"/>
      <c r="L26" s="13"/>
      <c r="M26" s="11" t="s">
        <v>5</v>
      </c>
      <c r="N26" s="12" t="s">
        <v>58</v>
      </c>
      <c r="O26" s="12" t="s">
        <v>6</v>
      </c>
      <c r="P26" s="18" t="s">
        <v>110</v>
      </c>
      <c r="Q26" s="18" t="s">
        <v>71</v>
      </c>
      <c r="R26" s="11" t="s">
        <v>111</v>
      </c>
    </row>
    <row r="27" spans="1:18" ht="256.5" thickTop="1" thickBot="1" x14ac:dyDescent="0.3">
      <c r="A27" s="134"/>
      <c r="B27" s="19" t="s">
        <v>112</v>
      </c>
      <c r="C27" s="2" t="str" cm="1">
        <f t="array" ref="C27">IFERROR(URL(B27), "")</f>
        <v>https://youtu.be/S6DTPNZ_-F4?si=qG_l9219p7rnD1jw</v>
      </c>
      <c r="D27" s="20" t="s">
        <v>113</v>
      </c>
      <c r="E27" s="59">
        <f>IF(F27&gt;10,TEXT(F27,"m-d"),IF(ISNUMBER(F27),F27,""))</f>
        <v>1</v>
      </c>
      <c r="F27" s="22">
        <v>1</v>
      </c>
      <c r="G27" s="22">
        <v>3</v>
      </c>
      <c r="H27" s="23" t="s">
        <v>3</v>
      </c>
      <c r="I27" s="24"/>
      <c r="J27" s="24"/>
      <c r="K27" s="24"/>
      <c r="L27" s="24"/>
      <c r="M27" s="25" t="s">
        <v>5</v>
      </c>
      <c r="N27" s="23" t="s">
        <v>58</v>
      </c>
      <c r="O27" s="23" t="s">
        <v>18</v>
      </c>
      <c r="P27" s="34" t="s">
        <v>114</v>
      </c>
      <c r="Q27" s="34" t="s">
        <v>115</v>
      </c>
      <c r="R27" s="25" t="s">
        <v>116</v>
      </c>
    </row>
    <row r="28" spans="1:18" ht="409.6" thickTop="1" thickBot="1" x14ac:dyDescent="0.3">
      <c r="A28" s="135"/>
      <c r="B28" s="46" t="s">
        <v>117</v>
      </c>
      <c r="C28" s="2" t="str" cm="1">
        <f t="array" ref="C28">IFERROR(URL(B28), "")</f>
        <v>https://youtu.be/nN5RV1arpfM?si=QMyPtoqRDuAq3bme</v>
      </c>
      <c r="D28" s="47" t="s">
        <v>118</v>
      </c>
      <c r="E28" s="59">
        <f>IF(F28&gt;10,TEXT(F28,"m-d"),IF(ISNUMBER(F28),F28,""))</f>
        <v>0</v>
      </c>
      <c r="F28" s="48">
        <v>0</v>
      </c>
      <c r="G28" s="48">
        <v>3</v>
      </c>
      <c r="H28" s="49" t="s">
        <v>119</v>
      </c>
      <c r="I28" s="54"/>
      <c r="J28" s="54"/>
      <c r="K28" s="54"/>
      <c r="L28" s="54"/>
      <c r="M28" s="49" t="s">
        <v>58</v>
      </c>
      <c r="N28" s="49" t="s">
        <v>58</v>
      </c>
      <c r="O28" s="49" t="s">
        <v>18</v>
      </c>
      <c r="P28" s="55" t="s">
        <v>120</v>
      </c>
      <c r="Q28" s="55" t="s">
        <v>31</v>
      </c>
      <c r="R28" s="50" t="s">
        <v>121</v>
      </c>
    </row>
    <row r="29" spans="1:18" ht="282" thickTop="1" thickBot="1" x14ac:dyDescent="0.3">
      <c r="A29" s="133" t="s">
        <v>122</v>
      </c>
      <c r="B29" s="37" t="s">
        <v>123</v>
      </c>
      <c r="C29" s="2" t="str" cm="1">
        <f t="array" ref="C29">IFERROR(URL(B29), "")</f>
        <v/>
      </c>
      <c r="D29" s="37" t="s">
        <v>17</v>
      </c>
      <c r="E29" s="59" t="str">
        <f>IF(F29&gt;10,TEXT(F29,"m-d"),IF(ISNUMBER(F29),F29,""))</f>
        <v>1-3</v>
      </c>
      <c r="F29" s="38">
        <v>44929</v>
      </c>
      <c r="G29" s="39">
        <v>3</v>
      </c>
      <c r="H29" s="40" t="s">
        <v>124</v>
      </c>
      <c r="I29" s="65"/>
      <c r="J29" s="65"/>
      <c r="K29" s="65"/>
      <c r="L29" s="65"/>
      <c r="M29" s="43" t="s">
        <v>125</v>
      </c>
      <c r="N29" s="61" t="s">
        <v>126</v>
      </c>
      <c r="O29" s="40" t="s">
        <v>127</v>
      </c>
      <c r="P29" s="121" t="s">
        <v>128</v>
      </c>
      <c r="Q29" s="121" t="s">
        <v>128</v>
      </c>
      <c r="R29" s="39" t="s">
        <v>129</v>
      </c>
    </row>
    <row r="30" spans="1:18" ht="320.25" thickTop="1" thickBot="1" x14ac:dyDescent="0.3">
      <c r="A30" s="134"/>
      <c r="B30" s="9" t="s">
        <v>130</v>
      </c>
      <c r="C30" s="2" t="str" cm="1">
        <f t="array" ref="C30">IFERROR(URL(B30), "")</f>
        <v/>
      </c>
      <c r="D30" s="9" t="s">
        <v>17</v>
      </c>
      <c r="E30" s="59" t="str">
        <f>IF(F30&gt;10,TEXT(F30,"m-d"),IF(ISNUMBER(F30),F30,""))</f>
        <v>1-3</v>
      </c>
      <c r="F30" s="10">
        <v>44929</v>
      </c>
      <c r="G30" s="14">
        <v>2</v>
      </c>
      <c r="H30" s="12" t="s">
        <v>124</v>
      </c>
      <c r="I30" s="13"/>
      <c r="J30" s="56"/>
      <c r="K30" s="56"/>
      <c r="L30" s="56"/>
      <c r="M30" s="17" t="s">
        <v>125</v>
      </c>
      <c r="N30" s="16" t="s">
        <v>126</v>
      </c>
      <c r="O30" s="12" t="s">
        <v>127</v>
      </c>
      <c r="P30" s="122" t="s">
        <v>128</v>
      </c>
      <c r="Q30" s="122" t="s">
        <v>128</v>
      </c>
      <c r="R30" s="17" t="s">
        <v>131</v>
      </c>
    </row>
    <row r="31" spans="1:18" ht="409.6" thickTop="1" thickBot="1" x14ac:dyDescent="0.3">
      <c r="A31" s="134"/>
      <c r="B31" s="19" t="s">
        <v>132</v>
      </c>
      <c r="C31" s="2" t="str" cm="1">
        <f t="array" ref="C31">IFERROR(URL(B31), "")</f>
        <v>https://youtu.be/CWH5J_7kzjM?si=BNJ2VJlL7mIVMPtI</v>
      </c>
      <c r="D31" s="20" t="s">
        <v>17</v>
      </c>
      <c r="E31" s="59">
        <f>IF(F31&gt;10,TEXT(F31,"m-d"),IF(ISNUMBER(F31),F31,""))</f>
        <v>1</v>
      </c>
      <c r="F31" s="25">
        <v>1</v>
      </c>
      <c r="G31" s="25">
        <v>3</v>
      </c>
      <c r="H31" s="23" t="s">
        <v>3</v>
      </c>
      <c r="I31" s="24"/>
      <c r="J31" s="24"/>
      <c r="K31" s="24"/>
      <c r="L31" s="24"/>
      <c r="M31" s="25" t="s">
        <v>58</v>
      </c>
      <c r="N31" s="22">
        <v>10</v>
      </c>
      <c r="O31" s="22" t="s">
        <v>18</v>
      </c>
      <c r="P31" s="34" t="s">
        <v>133</v>
      </c>
      <c r="Q31" s="34" t="s">
        <v>134</v>
      </c>
      <c r="R31" s="25" t="s">
        <v>135</v>
      </c>
    </row>
    <row r="32" spans="1:18" ht="307.5" thickTop="1" thickBot="1" x14ac:dyDescent="0.3">
      <c r="A32" s="134"/>
      <c r="B32" s="8" t="s">
        <v>136</v>
      </c>
      <c r="C32" s="2" t="str" cm="1">
        <f t="array" ref="C32">IFERROR(URL(B32), "")</f>
        <v>https://youtu.be/o4eazahiXQw?si=y__rWd2YvxOUtDYX</v>
      </c>
      <c r="D32" s="9" t="s">
        <v>137</v>
      </c>
      <c r="E32" s="59">
        <f>IF(F32&gt;10,TEXT(F32,"m-d"),IF(ISNUMBER(F32),F32,""))</f>
        <v>1</v>
      </c>
      <c r="F32" s="11">
        <v>1</v>
      </c>
      <c r="G32" s="11">
        <v>3</v>
      </c>
      <c r="H32" s="12" t="s">
        <v>24</v>
      </c>
      <c r="I32" s="13"/>
      <c r="J32" s="13"/>
      <c r="K32" s="13"/>
      <c r="L32" s="13"/>
      <c r="M32" s="11" t="s">
        <v>58</v>
      </c>
      <c r="N32" s="14">
        <v>10</v>
      </c>
      <c r="O32" s="14" t="s">
        <v>18</v>
      </c>
      <c r="P32" s="15" t="s">
        <v>138</v>
      </c>
      <c r="Q32" s="15" t="s">
        <v>139</v>
      </c>
      <c r="R32" s="11" t="s">
        <v>140</v>
      </c>
    </row>
    <row r="33" spans="1:18" ht="294.75" thickTop="1" thickBot="1" x14ac:dyDescent="0.3">
      <c r="A33" s="134"/>
      <c r="B33" s="19" t="s">
        <v>141</v>
      </c>
      <c r="C33" s="2" t="str" cm="1">
        <f t="array" ref="C33">IFERROR(URL(B33), "")</f>
        <v>https://youtu.be/vHBedP8oeCA?si=HII241lcHu35OtJQ</v>
      </c>
      <c r="D33" s="20" t="s">
        <v>17</v>
      </c>
      <c r="E33" s="59">
        <f>IF(F33&gt;10,TEXT(F33,"m-d"),IF(ISNUMBER(F33),F33,""))</f>
        <v>1</v>
      </c>
      <c r="F33" s="25">
        <v>1</v>
      </c>
      <c r="G33" s="25">
        <v>2</v>
      </c>
      <c r="H33" s="23" t="s">
        <v>109</v>
      </c>
      <c r="I33" s="24"/>
      <c r="J33" s="24"/>
      <c r="K33" s="24"/>
      <c r="L33" s="24"/>
      <c r="M33" s="25" t="s">
        <v>58</v>
      </c>
      <c r="N33" s="22">
        <v>10</v>
      </c>
      <c r="O33" s="22" t="s">
        <v>18</v>
      </c>
      <c r="P33" s="26" t="s">
        <v>142</v>
      </c>
      <c r="Q33" s="26" t="s">
        <v>143</v>
      </c>
      <c r="R33" s="25" t="s">
        <v>144</v>
      </c>
    </row>
    <row r="34" spans="1:18" ht="333" thickTop="1" thickBot="1" x14ac:dyDescent="0.3">
      <c r="A34" s="134"/>
      <c r="B34" s="8" t="s">
        <v>145</v>
      </c>
      <c r="C34" s="2" t="str" cm="1">
        <f t="array" ref="C34">IFERROR(URL(B34), "")</f>
        <v>https://youtu.be/oRxTKRtP8RE?si=XJw72x4dE-MA5OND</v>
      </c>
      <c r="D34" s="9" t="s">
        <v>17</v>
      </c>
      <c r="E34" s="59">
        <f>IF(F34&gt;10,TEXT(F34,"m-d"),IF(ISNUMBER(F34),F34,""))</f>
        <v>0</v>
      </c>
      <c r="F34" s="11">
        <v>0</v>
      </c>
      <c r="G34" s="11">
        <v>2</v>
      </c>
      <c r="H34" s="12" t="s">
        <v>109</v>
      </c>
      <c r="I34" s="13"/>
      <c r="J34" s="13"/>
      <c r="K34" s="13"/>
      <c r="L34" s="13"/>
      <c r="M34" s="11" t="s">
        <v>58</v>
      </c>
      <c r="N34" s="14">
        <v>10</v>
      </c>
      <c r="O34" s="14" t="s">
        <v>18</v>
      </c>
      <c r="P34" s="15" t="s">
        <v>146</v>
      </c>
      <c r="Q34" s="15" t="s">
        <v>147</v>
      </c>
      <c r="R34" s="11" t="s">
        <v>148</v>
      </c>
    </row>
    <row r="35" spans="1:18" ht="256.5" thickTop="1" thickBot="1" x14ac:dyDescent="0.3">
      <c r="A35" s="135"/>
      <c r="B35" s="27" t="s">
        <v>149</v>
      </c>
      <c r="C35" s="2" t="str" cm="1">
        <f t="array" ref="C35">IFERROR(URL(B35), "")</f>
        <v>https://youtu.be/6lR2JdxUh7w?si=utdEyg6L5QPIbRlr</v>
      </c>
      <c r="D35" s="28" t="s">
        <v>113</v>
      </c>
      <c r="E35" s="59">
        <f>IF(F35&gt;10,TEXT(F35,"m-d"),IF(ISNUMBER(F35),F35,""))</f>
        <v>1</v>
      </c>
      <c r="F35" s="29">
        <v>1</v>
      </c>
      <c r="G35" s="29">
        <v>3</v>
      </c>
      <c r="H35" s="30" t="s">
        <v>109</v>
      </c>
      <c r="I35" s="45"/>
      <c r="J35" s="45"/>
      <c r="K35" s="45"/>
      <c r="L35" s="45"/>
      <c r="M35" s="32" t="s">
        <v>58</v>
      </c>
      <c r="N35" s="30" t="s">
        <v>39</v>
      </c>
      <c r="O35" s="30" t="s">
        <v>18</v>
      </c>
      <c r="P35" s="35" t="s">
        <v>112</v>
      </c>
      <c r="Q35" s="35" t="s">
        <v>114</v>
      </c>
      <c r="R35" s="32" t="s">
        <v>116</v>
      </c>
    </row>
    <row r="36" spans="1:18" ht="15.75" customHeight="1" thickTop="1" thickBot="1" x14ac:dyDescent="0.3">
      <c r="A36" s="136" t="s">
        <v>66</v>
      </c>
      <c r="B36" s="137"/>
      <c r="C36" s="2" t="str" cm="1">
        <f t="array" ref="C36">IFERROR(URL(B36), "")</f>
        <v/>
      </c>
      <c r="D36" s="137"/>
      <c r="E36" s="59" t="str">
        <f>IF(F36&gt;10,TEXT(F36,"m-d"),IF(ISNUMBER(F36),F36,""))</f>
        <v/>
      </c>
      <c r="F36" s="137"/>
      <c r="G36" s="137"/>
      <c r="H36" s="137"/>
      <c r="I36" s="137"/>
      <c r="J36" s="137"/>
      <c r="K36" s="137"/>
      <c r="L36" s="137"/>
      <c r="M36" s="137"/>
      <c r="N36" s="137"/>
      <c r="O36" s="137"/>
      <c r="P36" s="137"/>
      <c r="Q36" s="137"/>
      <c r="R36" s="138"/>
    </row>
    <row r="37" spans="1:18" ht="16.5" thickTop="1" thickBot="1" x14ac:dyDescent="0.3">
      <c r="A37" s="1"/>
      <c r="B37" s="1"/>
      <c r="C37" s="2" t="str" cm="1">
        <f t="array" ref="C37">IFERROR(URL(B37), "")</f>
        <v/>
      </c>
      <c r="D37" s="1"/>
      <c r="E37" s="59" t="str">
        <f>IF(F37&gt;10,TEXT(F37,"m-d"),IF(ISNUMBER(F37),F37,""))</f>
        <v/>
      </c>
      <c r="F37" s="1"/>
      <c r="G37" s="1"/>
      <c r="H37" s="1"/>
      <c r="I37" s="1"/>
      <c r="J37" s="1"/>
      <c r="K37" s="1"/>
      <c r="L37" s="1"/>
      <c r="M37" s="1"/>
      <c r="N37" s="1"/>
      <c r="O37" s="1"/>
      <c r="P37" s="1"/>
      <c r="Q37" s="1"/>
      <c r="R37" s="1"/>
    </row>
    <row r="38" spans="1:18" ht="15" customHeight="1" thickTop="1" thickBot="1" x14ac:dyDescent="0.3">
      <c r="A38" s="142" t="s">
        <v>168</v>
      </c>
      <c r="B38" s="144" t="s">
        <v>152</v>
      </c>
      <c r="C38" s="2" t="str" cm="1">
        <f t="array" ref="C38">IFERROR(URL(B38), "")</f>
        <v/>
      </c>
      <c r="D38" s="144" t="s">
        <v>153</v>
      </c>
      <c r="E38" s="59" t="str">
        <f>IF(F38&gt;10,TEXT(F38,"m-d"),IF(ISNUMBER(F38),F38,""))</f>
        <v>Warm-up Sets</v>
      </c>
      <c r="F38" s="144" t="s">
        <v>154</v>
      </c>
      <c r="G38" s="144" t="s">
        <v>155</v>
      </c>
      <c r="H38" s="129" t="s">
        <v>156</v>
      </c>
      <c r="I38" s="126" t="s">
        <v>157</v>
      </c>
      <c r="J38" s="151"/>
      <c r="K38" s="151"/>
      <c r="L38" s="152"/>
      <c r="M38" s="129" t="s">
        <v>158</v>
      </c>
      <c r="N38" s="129" t="s">
        <v>159</v>
      </c>
      <c r="O38" s="129" t="s">
        <v>160</v>
      </c>
      <c r="P38" s="129" t="s">
        <v>161</v>
      </c>
      <c r="Q38" s="129" t="s">
        <v>162</v>
      </c>
      <c r="R38" s="144" t="s">
        <v>163</v>
      </c>
    </row>
    <row r="39" spans="1:18" ht="16.5" thickTop="1" thickBot="1" x14ac:dyDescent="0.3">
      <c r="A39" s="143"/>
      <c r="B39" s="143"/>
      <c r="C39" s="2" t="str" cm="1">
        <f t="array" ref="C39">IFERROR(URL(B39), "")</f>
        <v/>
      </c>
      <c r="D39" s="143"/>
      <c r="E39" s="59" t="str">
        <f>IF(F39&gt;10,TEXT(F39,"m-d"),IF(ISNUMBER(F39),F39,""))</f>
        <v/>
      </c>
      <c r="F39" s="143"/>
      <c r="G39" s="143"/>
      <c r="H39" s="143"/>
      <c r="I39" s="123" t="s">
        <v>164</v>
      </c>
      <c r="J39" s="124" t="s">
        <v>165</v>
      </c>
      <c r="K39" s="124" t="s">
        <v>166</v>
      </c>
      <c r="L39" s="125" t="s">
        <v>167</v>
      </c>
      <c r="M39" s="143"/>
      <c r="N39" s="143"/>
      <c r="O39" s="143"/>
      <c r="P39" s="143"/>
      <c r="Q39" s="143"/>
      <c r="R39" s="143"/>
    </row>
    <row r="40" spans="1:18" ht="167.25" thickTop="1" thickBot="1" x14ac:dyDescent="0.3">
      <c r="A40" s="133" t="s">
        <v>0</v>
      </c>
      <c r="B40" s="2" t="s">
        <v>1</v>
      </c>
      <c r="C40" s="2" t="str" cm="1">
        <f t="array" ref="C40">IFERROR(URL(B40), "")</f>
        <v>https://youtu.be/8W67lZ5mwTU?si=Xri6ms5QPmM-PZc8</v>
      </c>
      <c r="D40" s="3" t="s">
        <v>2</v>
      </c>
      <c r="E40" s="59">
        <f>IF(F40&gt;10,TEXT(F40,"m-d"),IF(ISNUMBER(F40),F40,""))</f>
        <v>1</v>
      </c>
      <c r="F40" s="4">
        <v>1</v>
      </c>
      <c r="G40" s="4">
        <v>3</v>
      </c>
      <c r="H40" s="5" t="s">
        <v>3</v>
      </c>
      <c r="I40" s="52"/>
      <c r="J40" s="52"/>
      <c r="K40" s="52"/>
      <c r="L40" s="52"/>
      <c r="M40" s="6" t="s">
        <v>4</v>
      </c>
      <c r="N40" s="5" t="s">
        <v>5</v>
      </c>
      <c r="O40" s="5" t="s">
        <v>6</v>
      </c>
      <c r="P40" s="7" t="s">
        <v>7</v>
      </c>
      <c r="Q40" s="7" t="s">
        <v>8</v>
      </c>
      <c r="R40" s="6" t="s">
        <v>9</v>
      </c>
    </row>
    <row r="41" spans="1:18" ht="167.25" thickTop="1" thickBot="1" x14ac:dyDescent="0.3">
      <c r="A41" s="134"/>
      <c r="B41" s="19" t="s">
        <v>10</v>
      </c>
      <c r="C41" s="2" t="str" cm="1">
        <f t="array" ref="C41">IFERROR(URL(B41), "")</f>
        <v>https://youtu.be/2ITgeRy2z2s?si=0dvsrZDJUxuU74tR</v>
      </c>
      <c r="D41" s="59" t="s">
        <v>11</v>
      </c>
      <c r="E41" s="59" t="str">
        <f>IF(F41&gt;10,TEXT(F41,"m-d"),IF(ISNUMBER(F41),F41,""))</f>
        <v>2-3</v>
      </c>
      <c r="F41" s="62">
        <v>44960</v>
      </c>
      <c r="G41" s="59">
        <v>3</v>
      </c>
      <c r="H41" s="60" t="s">
        <v>12</v>
      </c>
      <c r="I41" s="63"/>
      <c r="J41" s="63"/>
      <c r="K41" s="63"/>
      <c r="L41" s="63"/>
      <c r="M41" s="59" t="s">
        <v>4</v>
      </c>
      <c r="N41" s="60" t="s">
        <v>5</v>
      </c>
      <c r="O41" s="58" t="s">
        <v>6</v>
      </c>
      <c r="P41" s="64" t="s">
        <v>13</v>
      </c>
      <c r="Q41" s="64" t="s">
        <v>14</v>
      </c>
      <c r="R41" s="59" t="s">
        <v>15</v>
      </c>
    </row>
    <row r="42" spans="1:18" ht="192.75" thickTop="1" thickBot="1" x14ac:dyDescent="0.3">
      <c r="A42" s="134"/>
      <c r="B42" s="8" t="s">
        <v>16</v>
      </c>
      <c r="C42" s="2" t="str" cm="1">
        <f t="array" ref="C42">IFERROR(URL(B42), "")</f>
        <v>https://youtu.be/FMSCZYu1JhE?si=LI50IqTAYxKN3Q3F</v>
      </c>
      <c r="D42" s="11" t="s">
        <v>17</v>
      </c>
      <c r="E42" s="59" t="str">
        <f>IF(F42&gt;10,TEXT(F42,"m-d"),IF(ISNUMBER(F42),F42,""))</f>
        <v>1-2</v>
      </c>
      <c r="F42" s="10">
        <v>44928</v>
      </c>
      <c r="G42" s="11">
        <v>3</v>
      </c>
      <c r="H42" s="12" t="s">
        <v>3</v>
      </c>
      <c r="I42" s="53"/>
      <c r="J42" s="53"/>
      <c r="K42" s="53"/>
      <c r="L42" s="53"/>
      <c r="M42" s="11" t="s">
        <v>4</v>
      </c>
      <c r="N42" s="12" t="s">
        <v>5</v>
      </c>
      <c r="O42" s="12" t="s">
        <v>18</v>
      </c>
      <c r="P42" s="18" t="s">
        <v>19</v>
      </c>
      <c r="Q42" s="18" t="s">
        <v>20</v>
      </c>
      <c r="R42" s="11" t="s">
        <v>21</v>
      </c>
    </row>
    <row r="43" spans="1:18" ht="371.25" thickTop="1" thickBot="1" x14ac:dyDescent="0.3">
      <c r="A43" s="134"/>
      <c r="B43" s="19" t="s">
        <v>22</v>
      </c>
      <c r="C43" s="2" t="str" cm="1">
        <f t="array" ref="C43">IFERROR(URL(B43), "")</f>
        <v>https://youtu.be/1yKAQLVV_XI?si=tYRSPpQpNHTQZT7r</v>
      </c>
      <c r="D43" s="20" t="s">
        <v>23</v>
      </c>
      <c r="E43" s="59" t="str">
        <f>IF(F43&gt;10,TEXT(F43,"m-d"),IF(ISNUMBER(F43),F43,""))</f>
        <v>2-4</v>
      </c>
      <c r="F43" s="21">
        <v>44961</v>
      </c>
      <c r="G43" s="22">
        <v>3</v>
      </c>
      <c r="H43" s="23" t="s">
        <v>24</v>
      </c>
      <c r="I43" s="24"/>
      <c r="J43" s="24"/>
      <c r="K43" s="24"/>
      <c r="L43" s="24"/>
      <c r="M43" s="25" t="s">
        <v>4</v>
      </c>
      <c r="N43" s="23" t="s">
        <v>5</v>
      </c>
      <c r="O43" s="22" t="s">
        <v>25</v>
      </c>
      <c r="P43" s="34" t="s">
        <v>26</v>
      </c>
      <c r="Q43" s="34" t="s">
        <v>27</v>
      </c>
      <c r="R43" s="25" t="s">
        <v>28</v>
      </c>
    </row>
    <row r="44" spans="1:18" ht="129" thickTop="1" thickBot="1" x14ac:dyDescent="0.3">
      <c r="A44" s="134"/>
      <c r="B44" s="8" t="s">
        <v>29</v>
      </c>
      <c r="C44" s="2" t="str" cm="1">
        <f t="array" ref="C44">IFERROR(URL(B44), "")</f>
        <v>https://youtu.be/jTmI3Q1iQUk?si=H9Hh-bs_KYoZnTSW</v>
      </c>
      <c r="D44" s="9" t="s">
        <v>17</v>
      </c>
      <c r="E44" s="59">
        <f>IF(F44&gt;10,TEXT(F44,"m-d"),IF(ISNUMBER(F44),F44,""))</f>
        <v>1</v>
      </c>
      <c r="F44" s="14">
        <v>1</v>
      </c>
      <c r="G44" s="11">
        <v>3</v>
      </c>
      <c r="H44" s="12" t="s">
        <v>3</v>
      </c>
      <c r="I44" s="13"/>
      <c r="J44" s="13"/>
      <c r="K44" s="13"/>
      <c r="L44" s="13"/>
      <c r="M44" s="11" t="s">
        <v>4</v>
      </c>
      <c r="N44" s="12" t="s">
        <v>5</v>
      </c>
      <c r="O44" s="14" t="s">
        <v>18</v>
      </c>
      <c r="P44" s="15" t="s">
        <v>30</v>
      </c>
      <c r="Q44" s="15" t="s">
        <v>31</v>
      </c>
      <c r="R44" s="11" t="s">
        <v>32</v>
      </c>
    </row>
    <row r="45" spans="1:18" ht="167.25" thickTop="1" thickBot="1" x14ac:dyDescent="0.3">
      <c r="A45" s="135"/>
      <c r="B45" s="27" t="s">
        <v>33</v>
      </c>
      <c r="C45" s="2" t="str" cm="1">
        <f t="array" ref="C45">IFERROR(URL(B45), "")</f>
        <v>https://youtu.be/epBrpaGHMcg?si=7ho0_BfkYxXA9SBV</v>
      </c>
      <c r="D45" s="28" t="s">
        <v>17</v>
      </c>
      <c r="E45" s="59">
        <f>IF(F45&gt;10,TEXT(F45,"m-d"),IF(ISNUMBER(F45),F45,""))</f>
        <v>1</v>
      </c>
      <c r="F45" s="29">
        <v>1</v>
      </c>
      <c r="G45" s="32">
        <v>3</v>
      </c>
      <c r="H45" s="30" t="s">
        <v>3</v>
      </c>
      <c r="I45" s="31"/>
      <c r="J45" s="31"/>
      <c r="K45" s="31"/>
      <c r="L45" s="31"/>
      <c r="M45" s="32" t="s">
        <v>4</v>
      </c>
      <c r="N45" s="30" t="s">
        <v>5</v>
      </c>
      <c r="O45" s="29" t="s">
        <v>18</v>
      </c>
      <c r="P45" s="35" t="s">
        <v>34</v>
      </c>
      <c r="Q45" s="35" t="s">
        <v>35</v>
      </c>
      <c r="R45" s="32" t="s">
        <v>36</v>
      </c>
    </row>
    <row r="46" spans="1:18" ht="129" thickTop="1" thickBot="1" x14ac:dyDescent="0.3">
      <c r="A46" s="133" t="s">
        <v>37</v>
      </c>
      <c r="B46" s="2" t="s">
        <v>38</v>
      </c>
      <c r="C46" s="2" t="str" cm="1">
        <f t="array" ref="C46">IFERROR(URL(B46), "")</f>
        <v>https://youtu.be/B8PB5RPhTWQ?si=rGaPEOmMgAu65VAE</v>
      </c>
      <c r="D46" s="3" t="s">
        <v>17</v>
      </c>
      <c r="E46" s="59">
        <f>IF(F46&gt;10,TEXT(F46,"m-d"),IF(ISNUMBER(F46),F46,""))</f>
        <v>2</v>
      </c>
      <c r="F46" s="6">
        <v>2</v>
      </c>
      <c r="G46" s="4">
        <v>3</v>
      </c>
      <c r="H46" s="5" t="s">
        <v>39</v>
      </c>
      <c r="I46" s="52"/>
      <c r="J46" s="52"/>
      <c r="K46" s="52"/>
      <c r="L46" s="52"/>
      <c r="M46" s="6" t="s">
        <v>4</v>
      </c>
      <c r="N46" s="5" t="s">
        <v>5</v>
      </c>
      <c r="O46" s="5" t="s">
        <v>6</v>
      </c>
      <c r="P46" s="7" t="s">
        <v>40</v>
      </c>
      <c r="Q46" s="7" t="s">
        <v>41</v>
      </c>
      <c r="R46" s="6" t="s">
        <v>42</v>
      </c>
    </row>
    <row r="47" spans="1:18" ht="409.6" thickTop="1" thickBot="1" x14ac:dyDescent="0.3">
      <c r="A47" s="134"/>
      <c r="B47" s="19" t="s">
        <v>43</v>
      </c>
      <c r="C47" s="2" t="str" cm="1">
        <f t="array" ref="C47">IFERROR(URL(B47), "")</f>
        <v>https://youtu.be/74uXdbCYZQY?si=ao3eR7kTfii_BqWl</v>
      </c>
      <c r="D47" s="20" t="s">
        <v>17</v>
      </c>
      <c r="E47" s="59" t="str">
        <f>IF(F47&gt;10,TEXT(F47,"m-d"),IF(ISNUMBER(F47),F47,""))</f>
        <v>2-3</v>
      </c>
      <c r="F47" s="21">
        <v>44960</v>
      </c>
      <c r="G47" s="25">
        <v>2</v>
      </c>
      <c r="H47" s="23" t="s">
        <v>24</v>
      </c>
      <c r="I47" s="33"/>
      <c r="J47" s="33"/>
      <c r="K47" s="33"/>
      <c r="L47" s="33"/>
      <c r="M47" s="25" t="s">
        <v>44</v>
      </c>
      <c r="N47" s="23" t="s">
        <v>45</v>
      </c>
      <c r="O47" s="23" t="s">
        <v>25</v>
      </c>
      <c r="P47" s="34" t="s">
        <v>46</v>
      </c>
      <c r="Q47" s="34" t="s">
        <v>47</v>
      </c>
      <c r="R47" s="25" t="s">
        <v>48</v>
      </c>
    </row>
    <row r="48" spans="1:18" ht="167.25" thickTop="1" thickBot="1" x14ac:dyDescent="0.3">
      <c r="A48" s="134"/>
      <c r="B48" s="8" t="s">
        <v>49</v>
      </c>
      <c r="C48" s="2" t="str" cm="1">
        <f t="array" ref="C48">IFERROR(URL(B48), "")</f>
        <v>https://youtu.be/ijsSiWSzYw0?si=ADBJRkNSajLiVayN</v>
      </c>
      <c r="D48" s="9" t="s">
        <v>2</v>
      </c>
      <c r="E48" s="59" t="str">
        <f>IF(F48&gt;10,TEXT(F48,"m-d"),IF(ISNUMBER(F48),F48,""))</f>
        <v>1-2</v>
      </c>
      <c r="F48" s="10">
        <v>44928</v>
      </c>
      <c r="G48" s="11">
        <v>3</v>
      </c>
      <c r="H48" s="12" t="s">
        <v>12</v>
      </c>
      <c r="I48" s="53"/>
      <c r="J48" s="53"/>
      <c r="K48" s="53"/>
      <c r="L48" s="53"/>
      <c r="M48" s="11" t="s">
        <v>4</v>
      </c>
      <c r="N48" s="12" t="s">
        <v>5</v>
      </c>
      <c r="O48" s="12" t="s">
        <v>6</v>
      </c>
      <c r="P48" s="18" t="s">
        <v>50</v>
      </c>
      <c r="Q48" s="18" t="s">
        <v>51</v>
      </c>
      <c r="R48" s="11" t="s">
        <v>52</v>
      </c>
    </row>
    <row r="49" spans="1:18" ht="282" thickTop="1" thickBot="1" x14ac:dyDescent="0.3">
      <c r="A49" s="134"/>
      <c r="B49" s="19" t="s">
        <v>53</v>
      </c>
      <c r="C49" s="2" t="str" cm="1">
        <f t="array" ref="C49">IFERROR(URL(B49), "")</f>
        <v>https://youtu.be/dEdnC3ca-Yg?si=3u4iC-WIgb0it58j</v>
      </c>
      <c r="D49" s="20" t="s">
        <v>17</v>
      </c>
      <c r="E49" s="59">
        <f>IF(F49&gt;10,TEXT(F49,"m-d"),IF(ISNUMBER(F49),F49,""))</f>
        <v>1</v>
      </c>
      <c r="F49" s="22">
        <v>1</v>
      </c>
      <c r="G49" s="25">
        <v>3</v>
      </c>
      <c r="H49" s="23" t="s">
        <v>3</v>
      </c>
      <c r="I49" s="24"/>
      <c r="J49" s="24"/>
      <c r="K49" s="24"/>
      <c r="L49" s="24"/>
      <c r="M49" s="25" t="s">
        <v>4</v>
      </c>
      <c r="N49" s="23" t="s">
        <v>5</v>
      </c>
      <c r="O49" s="22" t="s">
        <v>18</v>
      </c>
      <c r="P49" s="26" t="s">
        <v>54</v>
      </c>
      <c r="Q49" s="26" t="s">
        <v>55</v>
      </c>
      <c r="R49" s="25" t="s">
        <v>56</v>
      </c>
    </row>
    <row r="50" spans="1:18" ht="180" thickTop="1" thickBot="1" x14ac:dyDescent="0.3">
      <c r="A50" s="134"/>
      <c r="B50" s="8" t="s">
        <v>57</v>
      </c>
      <c r="C50" s="2" t="str" cm="1">
        <f t="array" ref="C50">IFERROR(URL(B50), "")</f>
        <v>https://youtu.be/fjiOCmFljDM?si=BKrXjBpi9gubjgVg</v>
      </c>
      <c r="D50" s="9" t="s">
        <v>169</v>
      </c>
      <c r="E50" s="59">
        <f>IF(F50&gt;10,TEXT(F50,"m-d"),IF(ISNUMBER(F50),F50,""))</f>
        <v>1</v>
      </c>
      <c r="F50" s="14">
        <v>1</v>
      </c>
      <c r="G50" s="14">
        <v>3</v>
      </c>
      <c r="H50" s="12" t="s">
        <v>3</v>
      </c>
      <c r="I50" s="13"/>
      <c r="J50" s="13"/>
      <c r="K50" s="13"/>
      <c r="L50" s="13"/>
      <c r="M50" s="11" t="s">
        <v>5</v>
      </c>
      <c r="N50" s="12" t="s">
        <v>58</v>
      </c>
      <c r="O50" s="14" t="s">
        <v>18</v>
      </c>
      <c r="P50" s="15" t="s">
        <v>59</v>
      </c>
      <c r="Q50" s="15" t="s">
        <v>60</v>
      </c>
      <c r="R50" s="11" t="s">
        <v>61</v>
      </c>
    </row>
    <row r="51" spans="1:18" ht="192.75" thickTop="1" thickBot="1" x14ac:dyDescent="0.3">
      <c r="A51" s="135"/>
      <c r="B51" s="27" t="s">
        <v>62</v>
      </c>
      <c r="C51" s="2" t="str" cm="1">
        <f t="array" ref="C51">IFERROR(URL(B51), "")</f>
        <v>https://youtu.be/9_I1PqZAjdA?si=WharR_85DB87S11C</v>
      </c>
      <c r="D51" s="28" t="s">
        <v>137</v>
      </c>
      <c r="E51" s="59">
        <f>IF(F51&gt;10,TEXT(F51,"m-d"),IF(ISNUMBER(F51),F51,""))</f>
        <v>1</v>
      </c>
      <c r="F51" s="29">
        <v>1</v>
      </c>
      <c r="G51" s="32">
        <v>2</v>
      </c>
      <c r="H51" s="30" t="s">
        <v>12</v>
      </c>
      <c r="I51" s="31"/>
      <c r="J51" s="31"/>
      <c r="K51" s="31"/>
      <c r="L51" s="31"/>
      <c r="M51" s="32" t="s">
        <v>5</v>
      </c>
      <c r="N51" s="30" t="s">
        <v>58</v>
      </c>
      <c r="O51" s="30" t="s">
        <v>6</v>
      </c>
      <c r="P51" s="35" t="s">
        <v>63</v>
      </c>
      <c r="Q51" s="35" t="s">
        <v>64</v>
      </c>
      <c r="R51" s="32" t="s">
        <v>65</v>
      </c>
    </row>
    <row r="52" spans="1:18" ht="16.5" customHeight="1" thickTop="1" thickBot="1" x14ac:dyDescent="0.3">
      <c r="A52" s="148" t="s">
        <v>66</v>
      </c>
      <c r="B52" s="149"/>
      <c r="C52" s="2" t="str" cm="1">
        <f t="array" ref="C52">IFERROR(URL(B52), "")</f>
        <v/>
      </c>
      <c r="D52" s="149"/>
      <c r="E52" s="59" t="str">
        <f>IF(F52&gt;10,TEXT(F52,"m-d"),IF(ISNUMBER(F52),F52,""))</f>
        <v/>
      </c>
      <c r="F52" s="149"/>
      <c r="G52" s="149"/>
      <c r="H52" s="149"/>
      <c r="I52" s="149"/>
      <c r="J52" s="149"/>
      <c r="K52" s="149"/>
      <c r="L52" s="149"/>
      <c r="M52" s="149"/>
      <c r="N52" s="149"/>
      <c r="O52" s="149"/>
      <c r="P52" s="149"/>
      <c r="Q52" s="149"/>
      <c r="R52" s="153"/>
    </row>
    <row r="53" spans="1:18" ht="396.75" thickTop="1" thickBot="1" x14ac:dyDescent="0.3">
      <c r="A53" s="133" t="s">
        <v>67</v>
      </c>
      <c r="B53" s="36" t="s">
        <v>68</v>
      </c>
      <c r="C53" s="2" t="str" cm="1">
        <f t="array" ref="C53">IFERROR(URL(B53), "")</f>
        <v>https://youtu.be/iZQNHZuvfUQ?si=HbK5zxsfGHiDqYPT</v>
      </c>
      <c r="D53" s="37" t="s">
        <v>2</v>
      </c>
      <c r="E53" s="59" t="str">
        <f>IF(F53&gt;10,TEXT(F53,"m-d"),IF(ISNUMBER(F53),F53,""))</f>
        <v>1-2</v>
      </c>
      <c r="F53" s="38">
        <v>44928</v>
      </c>
      <c r="G53" s="39">
        <v>4</v>
      </c>
      <c r="H53" s="40" t="s">
        <v>12</v>
      </c>
      <c r="I53" s="39"/>
      <c r="J53" s="39"/>
      <c r="K53" s="39"/>
      <c r="L53" s="39"/>
      <c r="M53" s="39" t="s">
        <v>4</v>
      </c>
      <c r="N53" s="40" t="s">
        <v>5</v>
      </c>
      <c r="O53" s="40" t="s">
        <v>69</v>
      </c>
      <c r="P53" s="42" t="s">
        <v>70</v>
      </c>
      <c r="Q53" s="42" t="s">
        <v>71</v>
      </c>
      <c r="R53" s="39" t="s">
        <v>72</v>
      </c>
    </row>
    <row r="54" spans="1:18" ht="294.75" thickTop="1" thickBot="1" x14ac:dyDescent="0.3">
      <c r="A54" s="134"/>
      <c r="B54" s="8" t="s">
        <v>73</v>
      </c>
      <c r="C54" s="2" t="str" cm="1">
        <f t="array" ref="C54">IFERROR(URL(B54), "")</f>
        <v>https://youtu.be/RyGOGviYWts?si=I8nT4hN37uUDkW5M</v>
      </c>
      <c r="D54" s="11" t="s">
        <v>17</v>
      </c>
      <c r="E54" s="59" t="str">
        <f>IF(F54&gt;10,TEXT(F54,"m-d"),IF(ISNUMBER(F54),F54,""))</f>
        <v>1-2</v>
      </c>
      <c r="F54" s="10">
        <v>44928</v>
      </c>
      <c r="G54" s="14">
        <v>4</v>
      </c>
      <c r="H54" s="12" t="s">
        <v>12</v>
      </c>
      <c r="I54" s="14"/>
      <c r="J54" s="14"/>
      <c r="K54" s="14"/>
      <c r="L54" s="14"/>
      <c r="M54" s="11" t="s">
        <v>4</v>
      </c>
      <c r="N54" s="12" t="s">
        <v>5</v>
      </c>
      <c r="O54" s="12" t="s">
        <v>69</v>
      </c>
      <c r="P54" s="18" t="s">
        <v>74</v>
      </c>
      <c r="Q54" s="18" t="s">
        <v>75</v>
      </c>
      <c r="R54" s="11" t="s">
        <v>76</v>
      </c>
    </row>
    <row r="55" spans="1:18" ht="129" thickTop="1" thickBot="1" x14ac:dyDescent="0.3">
      <c r="A55" s="134"/>
      <c r="B55" s="19" t="s">
        <v>77</v>
      </c>
      <c r="C55" s="2" t="str" cm="1">
        <f t="array" ref="C55">IFERROR(URL(B55), "")</f>
        <v>https://youtu.be/yv0aAY7M1mk?si=gWlSMWsY7YXnjE7c</v>
      </c>
      <c r="D55" s="20" t="s">
        <v>2</v>
      </c>
      <c r="E55" s="59">
        <f>IF(F55&gt;10,TEXT(F55,"m-d"),IF(ISNUMBER(F55),F55,""))</f>
        <v>1</v>
      </c>
      <c r="F55" s="22">
        <v>1</v>
      </c>
      <c r="G55" s="22">
        <v>3</v>
      </c>
      <c r="H55" s="23" t="s">
        <v>3</v>
      </c>
      <c r="I55" s="22"/>
      <c r="J55" s="22"/>
      <c r="K55" s="22"/>
      <c r="L55" s="22"/>
      <c r="M55" s="25" t="s">
        <v>4</v>
      </c>
      <c r="N55" s="23" t="s">
        <v>5</v>
      </c>
      <c r="O55" s="23" t="s">
        <v>78</v>
      </c>
      <c r="P55" s="34" t="s">
        <v>79</v>
      </c>
      <c r="Q55" s="34" t="s">
        <v>80</v>
      </c>
      <c r="R55" s="25" t="s">
        <v>81</v>
      </c>
    </row>
    <row r="56" spans="1:18" ht="333" thickTop="1" thickBot="1" x14ac:dyDescent="0.3">
      <c r="A56" s="134"/>
      <c r="B56" s="8" t="s">
        <v>82</v>
      </c>
      <c r="C56" s="2" t="str" cm="1">
        <f t="array" ref="C56">IFERROR(URL(B56), "")</f>
        <v>https://youtu.be/uFbNtqP966A?si=AMbutqVPt7YGZ6OP</v>
      </c>
      <c r="D56" s="9" t="s">
        <v>2</v>
      </c>
      <c r="E56" s="59">
        <f>IF(F56&gt;10,TEXT(F56,"m-d"),IF(ISNUMBER(F56),F56,""))</f>
        <v>1</v>
      </c>
      <c r="F56" s="14">
        <v>1</v>
      </c>
      <c r="G56" s="14">
        <v>3</v>
      </c>
      <c r="H56" s="12" t="s">
        <v>3</v>
      </c>
      <c r="I56" s="14"/>
      <c r="J56" s="14"/>
      <c r="K56" s="14"/>
      <c r="L56" s="14"/>
      <c r="M56" s="11" t="s">
        <v>4</v>
      </c>
      <c r="N56" s="12" t="s">
        <v>5</v>
      </c>
      <c r="O56" s="12" t="s">
        <v>78</v>
      </c>
      <c r="P56" s="18" t="s">
        <v>83</v>
      </c>
      <c r="Q56" s="18" t="s">
        <v>84</v>
      </c>
      <c r="R56" s="11" t="s">
        <v>85</v>
      </c>
    </row>
    <row r="57" spans="1:18" ht="307.5" thickTop="1" thickBot="1" x14ac:dyDescent="0.3">
      <c r="A57" s="134"/>
      <c r="B57" s="19" t="s">
        <v>86</v>
      </c>
      <c r="C57" s="2" t="str" cm="1">
        <f t="array" ref="C57">IFERROR(URL(B57), "")</f>
        <v>https://youtu.be/Hy6f1Lz_PiA?si=8cXi9pxq1eBZzZ8w</v>
      </c>
      <c r="D57" s="25" t="s">
        <v>17</v>
      </c>
      <c r="E57" s="59">
        <f>IF(F57&gt;10,TEXT(F57,"m-d"),IF(ISNUMBER(F57),F57,""))</f>
        <v>1</v>
      </c>
      <c r="F57" s="22">
        <v>1</v>
      </c>
      <c r="G57" s="25">
        <v>3</v>
      </c>
      <c r="H57" s="23" t="s">
        <v>3</v>
      </c>
      <c r="I57" s="22"/>
      <c r="J57" s="22"/>
      <c r="K57" s="22"/>
      <c r="L57" s="22"/>
      <c r="M57" s="25" t="s">
        <v>4</v>
      </c>
      <c r="N57" s="23" t="s">
        <v>5</v>
      </c>
      <c r="O57" s="23" t="s">
        <v>78</v>
      </c>
      <c r="P57" s="34" t="s">
        <v>87</v>
      </c>
      <c r="Q57" s="34" t="s">
        <v>88</v>
      </c>
      <c r="R57" s="25" t="s">
        <v>89</v>
      </c>
    </row>
    <row r="58" spans="1:18" ht="269.25" thickTop="1" thickBot="1" x14ac:dyDescent="0.3">
      <c r="A58" s="135"/>
      <c r="B58" s="46" t="s">
        <v>90</v>
      </c>
      <c r="C58" s="2" t="str" cm="1">
        <f t="array" ref="C58">IFERROR(URL(B58), "")</f>
        <v>https://youtu.be/irOzFVqJ0IE?si=thMkPeBnfLceaDfy</v>
      </c>
      <c r="D58" s="47" t="s">
        <v>17</v>
      </c>
      <c r="E58" s="59">
        <f>IF(F58&gt;10,TEXT(F58,"m-d"),IF(ISNUMBER(F58),F58,""))</f>
        <v>0</v>
      </c>
      <c r="F58" s="48">
        <v>0</v>
      </c>
      <c r="G58" s="48">
        <v>3</v>
      </c>
      <c r="H58" s="49" t="s">
        <v>91</v>
      </c>
      <c r="I58" s="48"/>
      <c r="J58" s="48"/>
      <c r="K58" s="48"/>
      <c r="L58" s="48"/>
      <c r="M58" s="50" t="s">
        <v>4</v>
      </c>
      <c r="N58" s="49" t="s">
        <v>5</v>
      </c>
      <c r="O58" s="49" t="s">
        <v>18</v>
      </c>
      <c r="P58" s="55" t="s">
        <v>92</v>
      </c>
      <c r="Q58" s="55" t="s">
        <v>93</v>
      </c>
      <c r="R58" s="50" t="s">
        <v>94</v>
      </c>
    </row>
    <row r="59" spans="1:18" ht="358.5" thickTop="1" thickBot="1" x14ac:dyDescent="0.3">
      <c r="A59" s="133" t="s">
        <v>95</v>
      </c>
      <c r="B59" s="36" t="s">
        <v>79</v>
      </c>
      <c r="C59" s="2" t="str" cm="1">
        <f t="array" ref="C59">IFERROR(URL(B59), "")</f>
        <v>https://youtu.be/sX4tGtcc62k?si=yCEC27DIHbq7_h84</v>
      </c>
      <c r="D59" s="37" t="s">
        <v>17</v>
      </c>
      <c r="E59" s="59" t="str">
        <f>IF(F59&gt;10,TEXT(F59,"m-d"),IF(ISNUMBER(F59),F59,""))</f>
        <v>1-2</v>
      </c>
      <c r="F59" s="38">
        <v>44928</v>
      </c>
      <c r="G59" s="39">
        <v>2</v>
      </c>
      <c r="H59" s="40" t="s">
        <v>12</v>
      </c>
      <c r="I59" s="41"/>
      <c r="J59" s="41"/>
      <c r="K59" s="41"/>
      <c r="L59" s="41"/>
      <c r="M59" s="39" t="s">
        <v>4</v>
      </c>
      <c r="N59" s="40" t="s">
        <v>5</v>
      </c>
      <c r="O59" s="40" t="s">
        <v>18</v>
      </c>
      <c r="P59" s="42" t="s">
        <v>96</v>
      </c>
      <c r="Q59" s="42" t="s">
        <v>80</v>
      </c>
      <c r="R59" s="39" t="s">
        <v>97</v>
      </c>
    </row>
    <row r="60" spans="1:18" ht="409.6" thickTop="1" thickBot="1" x14ac:dyDescent="0.3">
      <c r="A60" s="134"/>
      <c r="B60" s="8" t="s">
        <v>98</v>
      </c>
      <c r="C60" s="2" t="str" cm="1">
        <f t="array" ref="C60">IFERROR(URL(B60), "")</f>
        <v>https://youtu.be/TWUnnDK8rck?si=fdr0Tuwm6csuB1-P</v>
      </c>
      <c r="D60" s="9" t="s">
        <v>17</v>
      </c>
      <c r="E60" s="59" t="str">
        <f>IF(F60&gt;10,TEXT(F60,"m-d"),IF(ISNUMBER(F60),F60,""))</f>
        <v>2-4</v>
      </c>
      <c r="F60" s="10">
        <v>44961</v>
      </c>
      <c r="G60" s="14">
        <v>3</v>
      </c>
      <c r="H60" s="12" t="s">
        <v>99</v>
      </c>
      <c r="I60" s="13"/>
      <c r="J60" s="13"/>
      <c r="K60" s="13"/>
      <c r="L60" s="13"/>
      <c r="M60" s="11" t="s">
        <v>4</v>
      </c>
      <c r="N60" s="12" t="s">
        <v>5</v>
      </c>
      <c r="O60" s="12" t="s">
        <v>100</v>
      </c>
      <c r="P60" s="18" t="s">
        <v>101</v>
      </c>
      <c r="Q60" s="18" t="s">
        <v>102</v>
      </c>
      <c r="R60" s="11" t="s">
        <v>103</v>
      </c>
    </row>
    <row r="61" spans="1:18" ht="231" thickTop="1" thickBot="1" x14ac:dyDescent="0.3">
      <c r="A61" s="134"/>
      <c r="B61" s="19" t="s">
        <v>104</v>
      </c>
      <c r="C61" s="2" t="str" cm="1">
        <f t="array" ref="C61">IFERROR(URL(B61), "")</f>
        <v>https://youtu.be/-7bVljkNWAs?si=k1rKZHUngkPpDhB0</v>
      </c>
      <c r="D61" s="20" t="s">
        <v>17</v>
      </c>
      <c r="E61" s="59">
        <f>IF(F61&gt;10,TEXT(F61,"m-d"),IF(ISNUMBER(F61),F61,""))</f>
        <v>1</v>
      </c>
      <c r="F61" s="22">
        <v>1</v>
      </c>
      <c r="G61" s="22">
        <v>3</v>
      </c>
      <c r="H61" s="23" t="s">
        <v>3</v>
      </c>
      <c r="I61" s="24"/>
      <c r="J61" s="24"/>
      <c r="K61" s="24"/>
      <c r="L61" s="24"/>
      <c r="M61" s="25" t="s">
        <v>4</v>
      </c>
      <c r="N61" s="23" t="s">
        <v>5</v>
      </c>
      <c r="O61" s="23" t="s">
        <v>78</v>
      </c>
      <c r="P61" s="34" t="s">
        <v>105</v>
      </c>
      <c r="Q61" s="34" t="s">
        <v>106</v>
      </c>
      <c r="R61" s="25" t="s">
        <v>107</v>
      </c>
    </row>
    <row r="62" spans="1:18" ht="269.25" thickTop="1" thickBot="1" x14ac:dyDescent="0.3">
      <c r="A62" s="134"/>
      <c r="B62" s="8" t="s">
        <v>108</v>
      </c>
      <c r="C62" s="2" t="str" cm="1">
        <f t="array" ref="C62">IFERROR(URL(B62), "")</f>
        <v>https://youtu.be/eiFpSJiyHnA?si=7SOYQSA6KX7-mX4Y</v>
      </c>
      <c r="D62" s="9" t="s">
        <v>2</v>
      </c>
      <c r="E62" s="59" t="str">
        <f>IF(F62&gt;10,TEXT(F62,"m-d"),IF(ISNUMBER(F62),F62,""))</f>
        <v>1-2</v>
      </c>
      <c r="F62" s="10">
        <v>44928</v>
      </c>
      <c r="G62" s="11">
        <v>2</v>
      </c>
      <c r="H62" s="12" t="s">
        <v>109</v>
      </c>
      <c r="I62" s="13"/>
      <c r="J62" s="13"/>
      <c r="K62" s="13"/>
      <c r="L62" s="13"/>
      <c r="M62" s="11" t="s">
        <v>5</v>
      </c>
      <c r="N62" s="12" t="s">
        <v>58</v>
      </c>
      <c r="O62" s="12" t="s">
        <v>6</v>
      </c>
      <c r="P62" s="18" t="s">
        <v>110</v>
      </c>
      <c r="Q62" s="18" t="s">
        <v>71</v>
      </c>
      <c r="R62" s="11" t="s">
        <v>111</v>
      </c>
    </row>
    <row r="63" spans="1:18" ht="256.5" thickTop="1" thickBot="1" x14ac:dyDescent="0.3">
      <c r="A63" s="134"/>
      <c r="B63" s="19" t="s">
        <v>112</v>
      </c>
      <c r="C63" s="2" t="str" cm="1">
        <f t="array" ref="C63">IFERROR(URL(B63), "")</f>
        <v>https://youtu.be/S6DTPNZ_-F4?si=qG_l9219p7rnD1jw</v>
      </c>
      <c r="D63" s="20" t="s">
        <v>113</v>
      </c>
      <c r="E63" s="59">
        <f>IF(F63&gt;10,TEXT(F63,"m-d"),IF(ISNUMBER(F63),F63,""))</f>
        <v>1</v>
      </c>
      <c r="F63" s="22">
        <v>1</v>
      </c>
      <c r="G63" s="22">
        <v>3</v>
      </c>
      <c r="H63" s="23" t="s">
        <v>3</v>
      </c>
      <c r="I63" s="24"/>
      <c r="J63" s="24"/>
      <c r="K63" s="24"/>
      <c r="L63" s="24"/>
      <c r="M63" s="25" t="s">
        <v>5</v>
      </c>
      <c r="N63" s="23" t="s">
        <v>58</v>
      </c>
      <c r="O63" s="23" t="s">
        <v>18</v>
      </c>
      <c r="P63" s="34" t="s">
        <v>114</v>
      </c>
      <c r="Q63" s="34" t="s">
        <v>115</v>
      </c>
      <c r="R63" s="25" t="s">
        <v>116</v>
      </c>
    </row>
    <row r="64" spans="1:18" ht="409.6" thickTop="1" thickBot="1" x14ac:dyDescent="0.3">
      <c r="A64" s="135"/>
      <c r="B64" s="46" t="s">
        <v>117</v>
      </c>
      <c r="C64" s="2" t="str" cm="1">
        <f t="array" ref="C64">IFERROR(URL(B64), "")</f>
        <v>https://youtu.be/nN5RV1arpfM?si=QMyPtoqRDuAq3bme</v>
      </c>
      <c r="D64" s="47" t="s">
        <v>118</v>
      </c>
      <c r="E64" s="59">
        <f>IF(F64&gt;10,TEXT(F64,"m-d"),IF(ISNUMBER(F64),F64,""))</f>
        <v>0</v>
      </c>
      <c r="F64" s="48">
        <v>0</v>
      </c>
      <c r="G64" s="48">
        <v>3</v>
      </c>
      <c r="H64" s="49" t="s">
        <v>119</v>
      </c>
      <c r="I64" s="54"/>
      <c r="J64" s="54"/>
      <c r="K64" s="54"/>
      <c r="L64" s="54"/>
      <c r="M64" s="49" t="s">
        <v>58</v>
      </c>
      <c r="N64" s="49" t="s">
        <v>58</v>
      </c>
      <c r="O64" s="49" t="s">
        <v>18</v>
      </c>
      <c r="P64" s="55" t="s">
        <v>120</v>
      </c>
      <c r="Q64" s="55" t="s">
        <v>31</v>
      </c>
      <c r="R64" s="50" t="s">
        <v>121</v>
      </c>
    </row>
    <row r="65" spans="1:18" ht="282" thickTop="1" thickBot="1" x14ac:dyDescent="0.3">
      <c r="A65" s="133" t="s">
        <v>122</v>
      </c>
      <c r="B65" s="37" t="s">
        <v>123</v>
      </c>
      <c r="C65" s="2" t="str" cm="1">
        <f t="array" ref="C65">IFERROR(URL(B65), "")</f>
        <v/>
      </c>
      <c r="D65" s="37" t="s">
        <v>17</v>
      </c>
      <c r="E65" s="59" t="str">
        <f>IF(F65&gt;10,TEXT(F65,"m-d"),IF(ISNUMBER(F65),F65,""))</f>
        <v>1-3</v>
      </c>
      <c r="F65" s="38">
        <v>44929</v>
      </c>
      <c r="G65" s="39">
        <v>3</v>
      </c>
      <c r="H65" s="40" t="s">
        <v>124</v>
      </c>
      <c r="I65" s="65"/>
      <c r="J65" s="65"/>
      <c r="K65" s="65"/>
      <c r="L65" s="65"/>
      <c r="M65" s="43" t="s">
        <v>125</v>
      </c>
      <c r="N65" s="61" t="s">
        <v>126</v>
      </c>
      <c r="O65" s="40" t="s">
        <v>127</v>
      </c>
      <c r="P65" s="121" t="s">
        <v>128</v>
      </c>
      <c r="Q65" s="121" t="s">
        <v>128</v>
      </c>
      <c r="R65" s="39" t="s">
        <v>129</v>
      </c>
    </row>
    <row r="66" spans="1:18" ht="320.25" thickTop="1" thickBot="1" x14ac:dyDescent="0.3">
      <c r="A66" s="134"/>
      <c r="B66" s="9" t="s">
        <v>130</v>
      </c>
      <c r="C66" s="2" t="str" cm="1">
        <f t="array" ref="C66">IFERROR(URL(B66), "")</f>
        <v/>
      </c>
      <c r="D66" s="9" t="s">
        <v>17</v>
      </c>
      <c r="E66" s="59" t="str">
        <f>IF(F66&gt;10,TEXT(F66,"m-d"),IF(ISNUMBER(F66),F66,""))</f>
        <v>1-3</v>
      </c>
      <c r="F66" s="10">
        <v>44929</v>
      </c>
      <c r="G66" s="14">
        <v>2</v>
      </c>
      <c r="H66" s="12" t="s">
        <v>124</v>
      </c>
      <c r="I66" s="13"/>
      <c r="J66" s="56"/>
      <c r="K66" s="56"/>
      <c r="L66" s="56"/>
      <c r="M66" s="17" t="s">
        <v>125</v>
      </c>
      <c r="N66" s="16" t="s">
        <v>126</v>
      </c>
      <c r="O66" s="12" t="s">
        <v>127</v>
      </c>
      <c r="P66" s="122" t="s">
        <v>128</v>
      </c>
      <c r="Q66" s="122" t="s">
        <v>128</v>
      </c>
      <c r="R66" s="17" t="s">
        <v>131</v>
      </c>
    </row>
    <row r="67" spans="1:18" ht="409.6" thickTop="1" thickBot="1" x14ac:dyDescent="0.3">
      <c r="A67" s="134"/>
      <c r="B67" s="19" t="s">
        <v>132</v>
      </c>
      <c r="C67" s="2" t="str" cm="1">
        <f t="array" ref="C67">IFERROR(URL(B67), "")</f>
        <v>https://youtu.be/CWH5J_7kzjM?si=BNJ2VJlL7mIVMPtI</v>
      </c>
      <c r="D67" s="20" t="s">
        <v>17</v>
      </c>
      <c r="E67" s="59">
        <f>IF(F67&gt;10,TEXT(F67,"m-d"),IF(ISNUMBER(F67),F67,""))</f>
        <v>1</v>
      </c>
      <c r="F67" s="25">
        <v>1</v>
      </c>
      <c r="G67" s="25">
        <v>3</v>
      </c>
      <c r="H67" s="23" t="s">
        <v>3</v>
      </c>
      <c r="I67" s="24"/>
      <c r="J67" s="24"/>
      <c r="K67" s="24"/>
      <c r="L67" s="24"/>
      <c r="M67" s="25" t="s">
        <v>58</v>
      </c>
      <c r="N67" s="22">
        <v>10</v>
      </c>
      <c r="O67" s="22" t="s">
        <v>18</v>
      </c>
      <c r="P67" s="34" t="s">
        <v>133</v>
      </c>
      <c r="Q67" s="34" t="s">
        <v>134</v>
      </c>
      <c r="R67" s="25" t="s">
        <v>135</v>
      </c>
    </row>
    <row r="68" spans="1:18" ht="307.5" thickTop="1" thickBot="1" x14ac:dyDescent="0.3">
      <c r="A68" s="134"/>
      <c r="B68" s="8" t="s">
        <v>136</v>
      </c>
      <c r="C68" s="2" t="str" cm="1">
        <f t="array" ref="C68">IFERROR(URL(B68), "")</f>
        <v>https://youtu.be/o4eazahiXQw?si=y__rWd2YvxOUtDYX</v>
      </c>
      <c r="D68" s="9" t="s">
        <v>137</v>
      </c>
      <c r="E68" s="59">
        <f>IF(F68&gt;10,TEXT(F68,"m-d"),IF(ISNUMBER(F68),F68,""))</f>
        <v>1</v>
      </c>
      <c r="F68" s="11">
        <v>1</v>
      </c>
      <c r="G68" s="11">
        <v>3</v>
      </c>
      <c r="H68" s="12" t="s">
        <v>24</v>
      </c>
      <c r="I68" s="13"/>
      <c r="J68" s="13"/>
      <c r="K68" s="13"/>
      <c r="L68" s="13"/>
      <c r="M68" s="11" t="s">
        <v>58</v>
      </c>
      <c r="N68" s="14">
        <v>10</v>
      </c>
      <c r="O68" s="14" t="s">
        <v>18</v>
      </c>
      <c r="P68" s="15" t="s">
        <v>138</v>
      </c>
      <c r="Q68" s="15" t="s">
        <v>139</v>
      </c>
      <c r="R68" s="11" t="s">
        <v>140</v>
      </c>
    </row>
    <row r="69" spans="1:18" ht="294.75" thickTop="1" thickBot="1" x14ac:dyDescent="0.3">
      <c r="A69" s="134"/>
      <c r="B69" s="19" t="s">
        <v>141</v>
      </c>
      <c r="C69" s="2" t="str" cm="1">
        <f t="array" ref="C69">IFERROR(URL(B69), "")</f>
        <v>https://youtu.be/vHBedP8oeCA?si=HII241lcHu35OtJQ</v>
      </c>
      <c r="D69" s="20" t="s">
        <v>17</v>
      </c>
      <c r="E69" s="59">
        <f>IF(F69&gt;10,TEXT(F69,"m-d"),IF(ISNUMBER(F69),F69,""))</f>
        <v>1</v>
      </c>
      <c r="F69" s="25">
        <v>1</v>
      </c>
      <c r="G69" s="25">
        <v>2</v>
      </c>
      <c r="H69" s="23" t="s">
        <v>109</v>
      </c>
      <c r="I69" s="24"/>
      <c r="J69" s="24"/>
      <c r="K69" s="24"/>
      <c r="L69" s="24"/>
      <c r="M69" s="25" t="s">
        <v>58</v>
      </c>
      <c r="N69" s="22">
        <v>10</v>
      </c>
      <c r="O69" s="22" t="s">
        <v>18</v>
      </c>
      <c r="P69" s="26" t="s">
        <v>142</v>
      </c>
      <c r="Q69" s="26" t="s">
        <v>143</v>
      </c>
      <c r="R69" s="25" t="s">
        <v>144</v>
      </c>
    </row>
    <row r="70" spans="1:18" ht="333" thickTop="1" thickBot="1" x14ac:dyDescent="0.3">
      <c r="A70" s="134"/>
      <c r="B70" s="8" t="s">
        <v>145</v>
      </c>
      <c r="C70" s="2" t="str" cm="1">
        <f t="array" ref="C70">IFERROR(URL(B70), "")</f>
        <v>https://youtu.be/oRxTKRtP8RE?si=XJw72x4dE-MA5OND</v>
      </c>
      <c r="D70" s="9" t="s">
        <v>17</v>
      </c>
      <c r="E70" s="59">
        <f>IF(F70&gt;10,TEXT(F70,"m-d"),IF(ISNUMBER(F70),F70,""))</f>
        <v>0</v>
      </c>
      <c r="F70" s="11">
        <v>0</v>
      </c>
      <c r="G70" s="11">
        <v>2</v>
      </c>
      <c r="H70" s="12" t="s">
        <v>109</v>
      </c>
      <c r="I70" s="13"/>
      <c r="J70" s="13"/>
      <c r="K70" s="13"/>
      <c r="L70" s="13"/>
      <c r="M70" s="11" t="s">
        <v>58</v>
      </c>
      <c r="N70" s="14">
        <v>10</v>
      </c>
      <c r="O70" s="14" t="s">
        <v>18</v>
      </c>
      <c r="P70" s="15" t="s">
        <v>146</v>
      </c>
      <c r="Q70" s="15" t="s">
        <v>147</v>
      </c>
      <c r="R70" s="11" t="s">
        <v>148</v>
      </c>
    </row>
    <row r="71" spans="1:18" ht="256.5" thickTop="1" thickBot="1" x14ac:dyDescent="0.3">
      <c r="A71" s="135"/>
      <c r="B71" s="27" t="s">
        <v>149</v>
      </c>
      <c r="C71" s="2" t="str" cm="1">
        <f t="array" ref="C71">IFERROR(URL(B71), "")</f>
        <v>https://youtu.be/6lR2JdxUh7w?si=utdEyg6L5QPIbRlr</v>
      </c>
      <c r="D71" s="28" t="s">
        <v>113</v>
      </c>
      <c r="E71" s="59">
        <f>IF(F71&gt;10,TEXT(F71,"m-d"),IF(ISNUMBER(F71),F71,""))</f>
        <v>1</v>
      </c>
      <c r="F71" s="29">
        <v>1</v>
      </c>
      <c r="G71" s="29">
        <v>3</v>
      </c>
      <c r="H71" s="30" t="s">
        <v>109</v>
      </c>
      <c r="I71" s="45"/>
      <c r="J71" s="45"/>
      <c r="K71" s="45"/>
      <c r="L71" s="45"/>
      <c r="M71" s="32" t="s">
        <v>58</v>
      </c>
      <c r="N71" s="30" t="s">
        <v>39</v>
      </c>
      <c r="O71" s="30" t="s">
        <v>18</v>
      </c>
      <c r="P71" s="35" t="s">
        <v>112</v>
      </c>
      <c r="Q71" s="35" t="s">
        <v>114</v>
      </c>
      <c r="R71" s="32" t="s">
        <v>116</v>
      </c>
    </row>
    <row r="72" spans="1:18" ht="15.75" customHeight="1" thickTop="1" thickBot="1" x14ac:dyDescent="0.3">
      <c r="A72" s="136" t="s">
        <v>66</v>
      </c>
      <c r="B72" s="137"/>
      <c r="C72" s="2" t="str" cm="1">
        <f t="array" ref="C72">IFERROR(URL(B72), "")</f>
        <v/>
      </c>
      <c r="D72" s="137"/>
      <c r="E72" s="59" t="str">
        <f>IF(F72&gt;10,TEXT(F72,"m-d"),IF(ISNUMBER(F72),F72,""))</f>
        <v/>
      </c>
      <c r="F72" s="137"/>
      <c r="G72" s="137"/>
      <c r="H72" s="137"/>
      <c r="I72" s="137"/>
      <c r="J72" s="137"/>
      <c r="K72" s="137"/>
      <c r="L72" s="137"/>
      <c r="M72" s="137"/>
      <c r="N72" s="137"/>
      <c r="O72" s="137"/>
      <c r="P72" s="137"/>
      <c r="Q72" s="137"/>
      <c r="R72" s="138"/>
    </row>
    <row r="73" spans="1:18" ht="16.5" thickTop="1" thickBot="1" x14ac:dyDescent="0.3">
      <c r="A73" s="1"/>
      <c r="B73" s="1"/>
      <c r="C73" s="2" t="str" cm="1">
        <f t="array" ref="C73">IFERROR(URL(B73), "")</f>
        <v/>
      </c>
      <c r="D73" s="1"/>
      <c r="E73" s="59" t="str">
        <f>IF(F73&gt;10,TEXT(F73,"m-d"),IF(ISNUMBER(F73),F73,""))</f>
        <v/>
      </c>
      <c r="F73" s="1"/>
      <c r="G73" s="1"/>
      <c r="H73" s="1"/>
      <c r="I73" s="1"/>
      <c r="J73" s="1"/>
      <c r="K73" s="1"/>
      <c r="L73" s="1"/>
      <c r="M73" s="1"/>
      <c r="N73" s="1"/>
      <c r="O73" s="1"/>
      <c r="P73" s="1"/>
      <c r="Q73" s="1"/>
      <c r="R73" s="1"/>
    </row>
    <row r="74" spans="1:18" ht="15" customHeight="1" thickTop="1" thickBot="1" x14ac:dyDescent="0.3">
      <c r="A74" s="142" t="s">
        <v>170</v>
      </c>
      <c r="B74" s="144" t="s">
        <v>152</v>
      </c>
      <c r="C74" s="2" t="str" cm="1">
        <f t="array" ref="C74">IFERROR(URL(B74), "")</f>
        <v/>
      </c>
      <c r="D74" s="144" t="s">
        <v>153</v>
      </c>
      <c r="E74" s="59" t="str">
        <f>IF(F74&gt;10,TEXT(F74,"m-d"),IF(ISNUMBER(F74),F74,""))</f>
        <v>Warm-up Sets</v>
      </c>
      <c r="F74" s="144" t="s">
        <v>154</v>
      </c>
      <c r="G74" s="144" t="s">
        <v>155</v>
      </c>
      <c r="H74" s="129" t="s">
        <v>156</v>
      </c>
      <c r="I74" s="126" t="s">
        <v>157</v>
      </c>
      <c r="J74" s="151"/>
      <c r="K74" s="151"/>
      <c r="L74" s="152"/>
      <c r="M74" s="129" t="s">
        <v>158</v>
      </c>
      <c r="N74" s="129" t="s">
        <v>159</v>
      </c>
      <c r="O74" s="129" t="s">
        <v>160</v>
      </c>
      <c r="P74" s="129" t="s">
        <v>161</v>
      </c>
      <c r="Q74" s="129" t="s">
        <v>162</v>
      </c>
      <c r="R74" s="144" t="s">
        <v>163</v>
      </c>
    </row>
    <row r="75" spans="1:18" ht="16.5" thickTop="1" thickBot="1" x14ac:dyDescent="0.3">
      <c r="A75" s="143"/>
      <c r="B75" s="143"/>
      <c r="C75" s="2" t="str" cm="1">
        <f t="array" ref="C75">IFERROR(URL(B75), "")</f>
        <v/>
      </c>
      <c r="D75" s="143"/>
      <c r="E75" s="59" t="str">
        <f>IF(F75&gt;10,TEXT(F75,"m-d"),IF(ISNUMBER(F75),F75,""))</f>
        <v/>
      </c>
      <c r="F75" s="143"/>
      <c r="G75" s="143"/>
      <c r="H75" s="143"/>
      <c r="I75" s="123" t="s">
        <v>164</v>
      </c>
      <c r="J75" s="124" t="s">
        <v>165</v>
      </c>
      <c r="K75" s="124" t="s">
        <v>166</v>
      </c>
      <c r="L75" s="125" t="s">
        <v>167</v>
      </c>
      <c r="M75" s="143"/>
      <c r="N75" s="143"/>
      <c r="O75" s="143"/>
      <c r="P75" s="143"/>
      <c r="Q75" s="143"/>
      <c r="R75" s="143"/>
    </row>
    <row r="76" spans="1:18" ht="167.25" thickTop="1" thickBot="1" x14ac:dyDescent="0.3">
      <c r="A76" s="133" t="s">
        <v>0</v>
      </c>
      <c r="B76" s="2" t="s">
        <v>1</v>
      </c>
      <c r="C76" s="2" t="str" cm="1">
        <f t="array" ref="C76">IFERROR(URL(B76), "")</f>
        <v>https://youtu.be/8W67lZ5mwTU?si=Xri6ms5QPmM-PZc8</v>
      </c>
      <c r="D76" s="3" t="s">
        <v>2</v>
      </c>
      <c r="E76" s="59">
        <f>IF(F76&gt;10,TEXT(F76,"m-d"),IF(ISNUMBER(F76),F76,""))</f>
        <v>1</v>
      </c>
      <c r="F76" s="4">
        <v>1</v>
      </c>
      <c r="G76" s="4">
        <v>3</v>
      </c>
      <c r="H76" s="5" t="s">
        <v>3</v>
      </c>
      <c r="I76" s="52"/>
      <c r="J76" s="52"/>
      <c r="K76" s="52"/>
      <c r="L76" s="52"/>
      <c r="M76" s="6" t="s">
        <v>126</v>
      </c>
      <c r="N76" s="5" t="s">
        <v>39</v>
      </c>
      <c r="O76" s="5" t="s">
        <v>6</v>
      </c>
      <c r="P76" s="7" t="s">
        <v>7</v>
      </c>
      <c r="Q76" s="7" t="s">
        <v>8</v>
      </c>
      <c r="R76" s="6" t="s">
        <v>9</v>
      </c>
    </row>
    <row r="77" spans="1:18" ht="167.25" thickTop="1" thickBot="1" x14ac:dyDescent="0.3">
      <c r="A77" s="134"/>
      <c r="B77" s="19" t="s">
        <v>10</v>
      </c>
      <c r="C77" s="2" t="str" cm="1">
        <f t="array" ref="C77">IFERROR(URL(B77), "")</f>
        <v>https://youtu.be/2ITgeRy2z2s?si=0dvsrZDJUxuU74tR</v>
      </c>
      <c r="D77" s="59" t="s">
        <v>11</v>
      </c>
      <c r="E77" s="59" t="str">
        <f>IF(F77&gt;10,TEXT(F77,"m-d"),IF(ISNUMBER(F77),F77,""))</f>
        <v>2-3</v>
      </c>
      <c r="F77" s="62">
        <v>44960</v>
      </c>
      <c r="G77" s="59">
        <v>3</v>
      </c>
      <c r="H77" s="60" t="s">
        <v>12</v>
      </c>
      <c r="I77" s="63"/>
      <c r="J77" s="63"/>
      <c r="K77" s="63"/>
      <c r="L77" s="63"/>
      <c r="M77" s="59" t="s">
        <v>126</v>
      </c>
      <c r="N77" s="60">
        <v>10</v>
      </c>
      <c r="O77" s="58" t="s">
        <v>6</v>
      </c>
      <c r="P77" s="64" t="s">
        <v>13</v>
      </c>
      <c r="Q77" s="64" t="s">
        <v>14</v>
      </c>
      <c r="R77" s="59" t="s">
        <v>15</v>
      </c>
    </row>
    <row r="78" spans="1:18" ht="192.75" thickTop="1" thickBot="1" x14ac:dyDescent="0.3">
      <c r="A78" s="134"/>
      <c r="B78" s="8" t="s">
        <v>16</v>
      </c>
      <c r="C78" s="2" t="str" cm="1">
        <f t="array" ref="C78">IFERROR(URL(B78), "")</f>
        <v>https://youtu.be/FMSCZYu1JhE?si=LI50IqTAYxKN3Q3F</v>
      </c>
      <c r="D78" s="11" t="s">
        <v>17</v>
      </c>
      <c r="E78" s="59" t="str">
        <f>IF(F78&gt;10,TEXT(F78,"m-d"),IF(ISNUMBER(F78),F78,""))</f>
        <v>1-2</v>
      </c>
      <c r="F78" s="10">
        <v>44928</v>
      </c>
      <c r="G78" s="11">
        <v>3</v>
      </c>
      <c r="H78" s="12" t="s">
        <v>3</v>
      </c>
      <c r="I78" s="53"/>
      <c r="J78" s="53"/>
      <c r="K78" s="53"/>
      <c r="L78" s="53"/>
      <c r="M78" s="11" t="s">
        <v>126</v>
      </c>
      <c r="N78" s="12" t="s">
        <v>39</v>
      </c>
      <c r="O78" s="12" t="s">
        <v>18</v>
      </c>
      <c r="P78" s="18" t="s">
        <v>19</v>
      </c>
      <c r="Q78" s="18" t="s">
        <v>20</v>
      </c>
      <c r="R78" s="11" t="s">
        <v>21</v>
      </c>
    </row>
    <row r="79" spans="1:18" ht="371.25" thickTop="1" thickBot="1" x14ac:dyDescent="0.3">
      <c r="A79" s="134"/>
      <c r="B79" s="19" t="s">
        <v>22</v>
      </c>
      <c r="C79" s="2" t="str" cm="1">
        <f t="array" ref="C79">IFERROR(URL(B79), "")</f>
        <v>https://youtu.be/1yKAQLVV_XI?si=tYRSPpQpNHTQZT7r</v>
      </c>
      <c r="D79" s="20" t="s">
        <v>23</v>
      </c>
      <c r="E79" s="59" t="str">
        <f>IF(F79&gt;10,TEXT(F79,"m-d"),IF(ISNUMBER(F79),F79,""))</f>
        <v>2-4</v>
      </c>
      <c r="F79" s="21">
        <v>44961</v>
      </c>
      <c r="G79" s="22">
        <v>3</v>
      </c>
      <c r="H79" s="23" t="s">
        <v>24</v>
      </c>
      <c r="I79" s="24"/>
      <c r="J79" s="24"/>
      <c r="K79" s="24"/>
      <c r="L79" s="24"/>
      <c r="M79" s="25" t="s">
        <v>5</v>
      </c>
      <c r="N79" s="25" t="s">
        <v>5</v>
      </c>
      <c r="O79" s="22" t="s">
        <v>25</v>
      </c>
      <c r="P79" s="34" t="s">
        <v>26</v>
      </c>
      <c r="Q79" s="34" t="s">
        <v>27</v>
      </c>
      <c r="R79" s="25" t="s">
        <v>28</v>
      </c>
    </row>
    <row r="80" spans="1:18" ht="129" thickTop="1" thickBot="1" x14ac:dyDescent="0.3">
      <c r="A80" s="134"/>
      <c r="B80" s="8" t="s">
        <v>29</v>
      </c>
      <c r="C80" s="2" t="str" cm="1">
        <f t="array" ref="C80">IFERROR(URL(B80), "")</f>
        <v>https://youtu.be/jTmI3Q1iQUk?si=H9Hh-bs_KYoZnTSW</v>
      </c>
      <c r="D80" s="9" t="s">
        <v>17</v>
      </c>
      <c r="E80" s="59">
        <f>IF(F80&gt;10,TEXT(F80,"m-d"),IF(ISNUMBER(F80),F80,""))</f>
        <v>1</v>
      </c>
      <c r="F80" s="14">
        <v>1</v>
      </c>
      <c r="G80" s="11">
        <v>3</v>
      </c>
      <c r="H80" s="12" t="s">
        <v>3</v>
      </c>
      <c r="I80" s="13"/>
      <c r="J80" s="13"/>
      <c r="K80" s="13"/>
      <c r="L80" s="13"/>
      <c r="M80" s="11" t="s">
        <v>58</v>
      </c>
      <c r="N80" s="14">
        <v>10</v>
      </c>
      <c r="O80" s="14" t="s">
        <v>18</v>
      </c>
      <c r="P80" s="15" t="s">
        <v>30</v>
      </c>
      <c r="Q80" s="15" t="s">
        <v>31</v>
      </c>
      <c r="R80" s="11" t="s">
        <v>32</v>
      </c>
    </row>
    <row r="81" spans="1:18" ht="167.25" thickTop="1" thickBot="1" x14ac:dyDescent="0.3">
      <c r="A81" s="135"/>
      <c r="B81" s="27" t="s">
        <v>33</v>
      </c>
      <c r="C81" s="2" t="str" cm="1">
        <f t="array" ref="C81">IFERROR(URL(B81), "")</f>
        <v>https://youtu.be/epBrpaGHMcg?si=7ho0_BfkYxXA9SBV</v>
      </c>
      <c r="D81" s="28" t="s">
        <v>169</v>
      </c>
      <c r="E81" s="59">
        <f>IF(F81&gt;10,TEXT(F81,"m-d"),IF(ISNUMBER(F81),F81,""))</f>
        <v>1</v>
      </c>
      <c r="F81" s="29">
        <v>1</v>
      </c>
      <c r="G81" s="32">
        <v>3</v>
      </c>
      <c r="H81" s="30" t="s">
        <v>3</v>
      </c>
      <c r="I81" s="31"/>
      <c r="J81" s="31"/>
      <c r="K81" s="31"/>
      <c r="L81" s="31"/>
      <c r="M81" s="32" t="s">
        <v>58</v>
      </c>
      <c r="N81" s="29">
        <v>10</v>
      </c>
      <c r="O81" s="29" t="s">
        <v>18</v>
      </c>
      <c r="P81" s="35" t="s">
        <v>34</v>
      </c>
      <c r="Q81" s="35" t="s">
        <v>35</v>
      </c>
      <c r="R81" s="32" t="s">
        <v>36</v>
      </c>
    </row>
    <row r="82" spans="1:18" ht="129" thickTop="1" thickBot="1" x14ac:dyDescent="0.3">
      <c r="A82" s="133" t="s">
        <v>37</v>
      </c>
      <c r="B82" s="2" t="s">
        <v>38</v>
      </c>
      <c r="C82" s="2" t="str" cm="1">
        <f t="array" ref="C82">IFERROR(URL(B82), "")</f>
        <v>https://youtu.be/B8PB5RPhTWQ?si=rGaPEOmMgAu65VAE</v>
      </c>
      <c r="D82" s="3" t="s">
        <v>17</v>
      </c>
      <c r="E82" s="59">
        <f>IF(F82&gt;10,TEXT(F82,"m-d"),IF(ISNUMBER(F82),F82,""))</f>
        <v>2</v>
      </c>
      <c r="F82" s="6">
        <v>2</v>
      </c>
      <c r="G82" s="4">
        <v>3</v>
      </c>
      <c r="H82" s="5" t="s">
        <v>39</v>
      </c>
      <c r="I82" s="52"/>
      <c r="J82" s="52"/>
      <c r="K82" s="52"/>
      <c r="L82" s="52"/>
      <c r="M82" s="6" t="s">
        <v>5</v>
      </c>
      <c r="N82" s="5" t="s">
        <v>39</v>
      </c>
      <c r="O82" s="5" t="s">
        <v>6</v>
      </c>
      <c r="P82" s="7" t="s">
        <v>40</v>
      </c>
      <c r="Q82" s="7" t="s">
        <v>41</v>
      </c>
      <c r="R82" s="6" t="s">
        <v>42</v>
      </c>
    </row>
    <row r="83" spans="1:18" ht="409.6" thickTop="1" thickBot="1" x14ac:dyDescent="0.3">
      <c r="A83" s="134"/>
      <c r="B83" s="19" t="s">
        <v>43</v>
      </c>
      <c r="C83" s="2" t="str" cm="1">
        <f t="array" ref="C83">IFERROR(URL(B83), "")</f>
        <v>https://youtu.be/74uXdbCYZQY?si=ao3eR7kTfii_BqWl</v>
      </c>
      <c r="D83" s="20" t="s">
        <v>17</v>
      </c>
      <c r="E83" s="59" t="str">
        <f>IF(F83&gt;10,TEXT(F83,"m-d"),IF(ISNUMBER(F83),F83,""))</f>
        <v>2-3</v>
      </c>
      <c r="F83" s="21">
        <v>44960</v>
      </c>
      <c r="G83" s="25">
        <v>3</v>
      </c>
      <c r="H83" s="23" t="s">
        <v>24</v>
      </c>
      <c r="I83" s="33"/>
      <c r="J83" s="33"/>
      <c r="K83" s="33"/>
      <c r="L83" s="33"/>
      <c r="M83" s="25" t="s">
        <v>44</v>
      </c>
      <c r="N83" s="23" t="s">
        <v>45</v>
      </c>
      <c r="O83" s="23" t="s">
        <v>25</v>
      </c>
      <c r="P83" s="34" t="s">
        <v>46</v>
      </c>
      <c r="Q83" s="34" t="s">
        <v>47</v>
      </c>
      <c r="R83" s="25" t="s">
        <v>48</v>
      </c>
    </row>
    <row r="84" spans="1:18" ht="167.25" thickTop="1" thickBot="1" x14ac:dyDescent="0.3">
      <c r="A84" s="134"/>
      <c r="B84" s="8" t="s">
        <v>49</v>
      </c>
      <c r="C84" s="2" t="str" cm="1">
        <f t="array" ref="C84">IFERROR(URL(B84), "")</f>
        <v>https://youtu.be/ijsSiWSzYw0?si=ADBJRkNSajLiVayN</v>
      </c>
      <c r="D84" s="9" t="s">
        <v>2</v>
      </c>
      <c r="E84" s="59" t="str">
        <f>IF(F84&gt;10,TEXT(F84,"m-d"),IF(ISNUMBER(F84),F84,""))</f>
        <v>1-2</v>
      </c>
      <c r="F84" s="10">
        <v>44928</v>
      </c>
      <c r="G84" s="11">
        <v>3</v>
      </c>
      <c r="H84" s="12" t="s">
        <v>12</v>
      </c>
      <c r="I84" s="53"/>
      <c r="J84" s="53"/>
      <c r="K84" s="53"/>
      <c r="L84" s="53"/>
      <c r="M84" s="11" t="s">
        <v>126</v>
      </c>
      <c r="N84" s="12" t="s">
        <v>39</v>
      </c>
      <c r="O84" s="12" t="s">
        <v>6</v>
      </c>
      <c r="P84" s="18" t="s">
        <v>50</v>
      </c>
      <c r="Q84" s="18" t="s">
        <v>51</v>
      </c>
      <c r="R84" s="11" t="s">
        <v>52</v>
      </c>
    </row>
    <row r="85" spans="1:18" ht="282" thickTop="1" thickBot="1" x14ac:dyDescent="0.3">
      <c r="A85" s="134"/>
      <c r="B85" s="19" t="s">
        <v>53</v>
      </c>
      <c r="C85" s="2" t="str" cm="1">
        <f t="array" ref="C85">IFERROR(URL(B85), "")</f>
        <v>https://youtu.be/dEdnC3ca-Yg?si=3u4iC-WIgb0it58j</v>
      </c>
      <c r="D85" s="20" t="s">
        <v>17</v>
      </c>
      <c r="E85" s="59">
        <f>IF(F85&gt;10,TEXT(F85,"m-d"),IF(ISNUMBER(F85),F85,""))</f>
        <v>1</v>
      </c>
      <c r="F85" s="22">
        <v>1</v>
      </c>
      <c r="G85" s="25">
        <v>3</v>
      </c>
      <c r="H85" s="23" t="s">
        <v>3</v>
      </c>
      <c r="I85" s="24"/>
      <c r="J85" s="24"/>
      <c r="K85" s="24"/>
      <c r="L85" s="24"/>
      <c r="M85" s="25" t="s">
        <v>58</v>
      </c>
      <c r="N85" s="22">
        <v>10</v>
      </c>
      <c r="O85" s="22" t="s">
        <v>18</v>
      </c>
      <c r="P85" s="26" t="s">
        <v>54</v>
      </c>
      <c r="Q85" s="26" t="s">
        <v>55</v>
      </c>
      <c r="R85" s="25" t="s">
        <v>56</v>
      </c>
    </row>
    <row r="86" spans="1:18" ht="180" thickTop="1" thickBot="1" x14ac:dyDescent="0.3">
      <c r="A86" s="134"/>
      <c r="B86" s="8" t="s">
        <v>57</v>
      </c>
      <c r="C86" s="2" t="str" cm="1">
        <f t="array" ref="C86">IFERROR(URL(B86), "")</f>
        <v>https://youtu.be/fjiOCmFljDM?si=BKrXjBpi9gubjgVg</v>
      </c>
      <c r="D86" s="9" t="s">
        <v>169</v>
      </c>
      <c r="E86" s="59">
        <f>IF(F86&gt;10,TEXT(F86,"m-d"),IF(ISNUMBER(F86),F86,""))</f>
        <v>1</v>
      </c>
      <c r="F86" s="14">
        <v>1</v>
      </c>
      <c r="G86" s="14">
        <v>3</v>
      </c>
      <c r="H86" s="12" t="s">
        <v>3</v>
      </c>
      <c r="I86" s="13"/>
      <c r="J86" s="13"/>
      <c r="K86" s="13"/>
      <c r="L86" s="13"/>
      <c r="M86" s="11" t="s">
        <v>58</v>
      </c>
      <c r="N86" s="14">
        <v>10</v>
      </c>
      <c r="O86" s="14" t="s">
        <v>18</v>
      </c>
      <c r="P86" s="15" t="s">
        <v>59</v>
      </c>
      <c r="Q86" s="15" t="s">
        <v>60</v>
      </c>
      <c r="R86" s="11" t="s">
        <v>61</v>
      </c>
    </row>
    <row r="87" spans="1:18" ht="192.75" thickTop="1" thickBot="1" x14ac:dyDescent="0.3">
      <c r="A87" s="135"/>
      <c r="B87" s="27" t="s">
        <v>62</v>
      </c>
      <c r="C87" s="2" t="str" cm="1">
        <f t="array" ref="C87">IFERROR(URL(B87), "")</f>
        <v>https://youtu.be/9_I1PqZAjdA?si=WharR_85DB87S11C</v>
      </c>
      <c r="D87" s="28" t="s">
        <v>137</v>
      </c>
      <c r="E87" s="59">
        <f>IF(F87&gt;10,TEXT(F87,"m-d"),IF(ISNUMBER(F87),F87,""))</f>
        <v>1</v>
      </c>
      <c r="F87" s="29">
        <v>1</v>
      </c>
      <c r="G87" s="32">
        <v>2</v>
      </c>
      <c r="H87" s="30" t="s">
        <v>12</v>
      </c>
      <c r="I87" s="31"/>
      <c r="J87" s="31"/>
      <c r="K87" s="31"/>
      <c r="L87" s="31"/>
      <c r="M87" s="32" t="s">
        <v>58</v>
      </c>
      <c r="N87" s="29">
        <v>10</v>
      </c>
      <c r="O87" s="30" t="s">
        <v>6</v>
      </c>
      <c r="P87" s="35" t="s">
        <v>63</v>
      </c>
      <c r="Q87" s="35" t="s">
        <v>64</v>
      </c>
      <c r="R87" s="32" t="s">
        <v>65</v>
      </c>
    </row>
    <row r="88" spans="1:18" ht="16.5" customHeight="1" thickTop="1" thickBot="1" x14ac:dyDescent="0.3">
      <c r="A88" s="148" t="s">
        <v>66</v>
      </c>
      <c r="B88" s="149"/>
      <c r="C88" s="2" t="str" cm="1">
        <f t="array" ref="C88">IFERROR(URL(B88), "")</f>
        <v/>
      </c>
      <c r="D88" s="149"/>
      <c r="E88" s="59" t="str">
        <f>IF(F88&gt;10,TEXT(F88,"m-d"),IF(ISNUMBER(F88),F88,""))</f>
        <v/>
      </c>
      <c r="F88" s="149"/>
      <c r="G88" s="149"/>
      <c r="H88" s="149"/>
      <c r="I88" s="149"/>
      <c r="J88" s="149"/>
      <c r="K88" s="149"/>
      <c r="L88" s="149"/>
      <c r="M88" s="149"/>
      <c r="N88" s="149"/>
      <c r="O88" s="149"/>
      <c r="P88" s="149"/>
      <c r="Q88" s="149"/>
      <c r="R88" s="153"/>
    </row>
    <row r="89" spans="1:18" ht="396.75" thickTop="1" thickBot="1" x14ac:dyDescent="0.3">
      <c r="A89" s="133" t="s">
        <v>67</v>
      </c>
      <c r="B89" s="36" t="s">
        <v>68</v>
      </c>
      <c r="C89" s="2" t="str" cm="1">
        <f t="array" ref="C89">IFERROR(URL(B89), "")</f>
        <v>https://youtu.be/iZQNHZuvfUQ?si=HbK5zxsfGHiDqYPT</v>
      </c>
      <c r="D89" s="37" t="s">
        <v>2</v>
      </c>
      <c r="E89" s="59" t="str">
        <f>IF(F89&gt;10,TEXT(F89,"m-d"),IF(ISNUMBER(F89),F89,""))</f>
        <v>1-2</v>
      </c>
      <c r="F89" s="38">
        <v>44928</v>
      </c>
      <c r="G89" s="39">
        <v>4</v>
      </c>
      <c r="H89" s="40" t="s">
        <v>12</v>
      </c>
      <c r="I89" s="39"/>
      <c r="J89" s="39"/>
      <c r="K89" s="39"/>
      <c r="L89" s="39"/>
      <c r="M89" s="39" t="s">
        <v>5</v>
      </c>
      <c r="N89" s="40" t="s">
        <v>39</v>
      </c>
      <c r="O89" s="40" t="s">
        <v>69</v>
      </c>
      <c r="P89" s="42" t="s">
        <v>70</v>
      </c>
      <c r="Q89" s="42" t="s">
        <v>71</v>
      </c>
      <c r="R89" s="39" t="s">
        <v>72</v>
      </c>
    </row>
    <row r="90" spans="1:18" ht="294.75" thickTop="1" thickBot="1" x14ac:dyDescent="0.3">
      <c r="A90" s="134"/>
      <c r="B90" s="8" t="s">
        <v>73</v>
      </c>
      <c r="C90" s="2" t="str" cm="1">
        <f t="array" ref="C90">IFERROR(URL(B90), "")</f>
        <v>https://youtu.be/RyGOGviYWts?si=I8nT4hN37uUDkW5M</v>
      </c>
      <c r="D90" s="11" t="s">
        <v>17</v>
      </c>
      <c r="E90" s="59" t="str">
        <f>IF(F90&gt;10,TEXT(F90,"m-d"),IF(ISNUMBER(F90),F90,""))</f>
        <v>1-2</v>
      </c>
      <c r="F90" s="10">
        <v>44928</v>
      </c>
      <c r="G90" s="14">
        <v>4</v>
      </c>
      <c r="H90" s="12" t="s">
        <v>12</v>
      </c>
      <c r="I90" s="14"/>
      <c r="J90" s="14"/>
      <c r="K90" s="14"/>
      <c r="L90" s="14"/>
      <c r="M90" s="11" t="s">
        <v>5</v>
      </c>
      <c r="N90" s="12" t="s">
        <v>39</v>
      </c>
      <c r="O90" s="12" t="s">
        <v>69</v>
      </c>
      <c r="P90" s="18" t="s">
        <v>74</v>
      </c>
      <c r="Q90" s="18" t="s">
        <v>75</v>
      </c>
      <c r="R90" s="11" t="s">
        <v>76</v>
      </c>
    </row>
    <row r="91" spans="1:18" ht="129" thickTop="1" thickBot="1" x14ac:dyDescent="0.3">
      <c r="A91" s="134"/>
      <c r="B91" s="19" t="s">
        <v>77</v>
      </c>
      <c r="C91" s="2" t="str" cm="1">
        <f t="array" ref="C91">IFERROR(URL(B91), "")</f>
        <v>https://youtu.be/yv0aAY7M1mk?si=gWlSMWsY7YXnjE7c</v>
      </c>
      <c r="D91" s="20" t="s">
        <v>2</v>
      </c>
      <c r="E91" s="59">
        <f>IF(F91&gt;10,TEXT(F91,"m-d"),IF(ISNUMBER(F91),F91,""))</f>
        <v>1</v>
      </c>
      <c r="F91" s="22">
        <v>1</v>
      </c>
      <c r="G91" s="22">
        <v>3</v>
      </c>
      <c r="H91" s="23" t="s">
        <v>3</v>
      </c>
      <c r="I91" s="22"/>
      <c r="J91" s="22"/>
      <c r="K91" s="22"/>
      <c r="L91" s="22"/>
      <c r="M91" s="25" t="s">
        <v>4</v>
      </c>
      <c r="N91" s="23" t="s">
        <v>5</v>
      </c>
      <c r="O91" s="23" t="s">
        <v>78</v>
      </c>
      <c r="P91" s="34" t="s">
        <v>79</v>
      </c>
      <c r="Q91" s="34" t="s">
        <v>80</v>
      </c>
      <c r="R91" s="25" t="s">
        <v>81</v>
      </c>
    </row>
    <row r="92" spans="1:18" ht="333" thickTop="1" thickBot="1" x14ac:dyDescent="0.3">
      <c r="A92" s="134"/>
      <c r="B92" s="8" t="s">
        <v>82</v>
      </c>
      <c r="C92" s="2" t="str" cm="1">
        <f t="array" ref="C92">IFERROR(URL(B92), "")</f>
        <v>https://youtu.be/uFbNtqP966A?si=AMbutqVPt7YGZ6OP</v>
      </c>
      <c r="D92" s="9" t="s">
        <v>2</v>
      </c>
      <c r="E92" s="59">
        <f>IF(F92&gt;10,TEXT(F92,"m-d"),IF(ISNUMBER(F92),F92,""))</f>
        <v>1</v>
      </c>
      <c r="F92" s="14">
        <v>1</v>
      </c>
      <c r="G92" s="14">
        <v>3</v>
      </c>
      <c r="H92" s="12" t="s">
        <v>3</v>
      </c>
      <c r="I92" s="14"/>
      <c r="J92" s="14"/>
      <c r="K92" s="14"/>
      <c r="L92" s="14"/>
      <c r="M92" s="11" t="s">
        <v>126</v>
      </c>
      <c r="N92" s="12" t="s">
        <v>39</v>
      </c>
      <c r="O92" s="12" t="s">
        <v>78</v>
      </c>
      <c r="P92" s="18" t="s">
        <v>83</v>
      </c>
      <c r="Q92" s="18" t="s">
        <v>84</v>
      </c>
      <c r="R92" s="11" t="s">
        <v>85</v>
      </c>
    </row>
    <row r="93" spans="1:18" ht="307.5" thickTop="1" thickBot="1" x14ac:dyDescent="0.3">
      <c r="A93" s="134"/>
      <c r="B93" s="19" t="s">
        <v>86</v>
      </c>
      <c r="C93" s="2" t="str" cm="1">
        <f t="array" ref="C93">IFERROR(URL(B93), "")</f>
        <v>https://youtu.be/Hy6f1Lz_PiA?si=8cXi9pxq1eBZzZ8w</v>
      </c>
      <c r="D93" s="25" t="s">
        <v>17</v>
      </c>
      <c r="E93" s="59">
        <f>IF(F93&gt;10,TEXT(F93,"m-d"),IF(ISNUMBER(F93),F93,""))</f>
        <v>1</v>
      </c>
      <c r="F93" s="22">
        <v>1</v>
      </c>
      <c r="G93" s="25">
        <v>3</v>
      </c>
      <c r="H93" s="23" t="s">
        <v>3</v>
      </c>
      <c r="I93" s="22"/>
      <c r="J93" s="22"/>
      <c r="K93" s="22"/>
      <c r="L93" s="22"/>
      <c r="M93" s="25" t="s">
        <v>58</v>
      </c>
      <c r="N93" s="23" t="s">
        <v>39</v>
      </c>
      <c r="O93" s="23" t="s">
        <v>78</v>
      </c>
      <c r="P93" s="34" t="s">
        <v>87</v>
      </c>
      <c r="Q93" s="34" t="s">
        <v>88</v>
      </c>
      <c r="R93" s="25" t="s">
        <v>89</v>
      </c>
    </row>
    <row r="94" spans="1:18" ht="269.25" thickTop="1" thickBot="1" x14ac:dyDescent="0.3">
      <c r="A94" s="135"/>
      <c r="B94" s="46" t="s">
        <v>90</v>
      </c>
      <c r="C94" s="2" t="str" cm="1">
        <f t="array" ref="C94">IFERROR(URL(B94), "")</f>
        <v>https://youtu.be/irOzFVqJ0IE?si=thMkPeBnfLceaDfy</v>
      </c>
      <c r="D94" s="47" t="s">
        <v>17</v>
      </c>
      <c r="E94" s="59">
        <f>IF(F94&gt;10,TEXT(F94,"m-d"),IF(ISNUMBER(F94),F94,""))</f>
        <v>0</v>
      </c>
      <c r="F94" s="48">
        <v>0</v>
      </c>
      <c r="G94" s="48">
        <v>3</v>
      </c>
      <c r="H94" s="49" t="s">
        <v>91</v>
      </c>
      <c r="I94" s="48"/>
      <c r="J94" s="48"/>
      <c r="K94" s="48"/>
      <c r="L94" s="48"/>
      <c r="M94" s="48" t="s">
        <v>58</v>
      </c>
      <c r="N94" s="49" t="s">
        <v>39</v>
      </c>
      <c r="O94" s="49" t="s">
        <v>18</v>
      </c>
      <c r="P94" s="55" t="s">
        <v>92</v>
      </c>
      <c r="Q94" s="55" t="s">
        <v>93</v>
      </c>
      <c r="R94" s="50" t="s">
        <v>94</v>
      </c>
    </row>
    <row r="95" spans="1:18" ht="358.5" thickTop="1" thickBot="1" x14ac:dyDescent="0.3">
      <c r="A95" s="133" t="s">
        <v>95</v>
      </c>
      <c r="B95" s="36" t="s">
        <v>79</v>
      </c>
      <c r="C95" s="2" t="str" cm="1">
        <f t="array" ref="C95">IFERROR(URL(B95), "")</f>
        <v>https://youtu.be/sX4tGtcc62k?si=yCEC27DIHbq7_h84</v>
      </c>
      <c r="D95" s="37" t="s">
        <v>17</v>
      </c>
      <c r="E95" s="59" t="str">
        <f>IF(F95&gt;10,TEXT(F95,"m-d"),IF(ISNUMBER(F95),F95,""))</f>
        <v>1-2</v>
      </c>
      <c r="F95" s="38">
        <v>44928</v>
      </c>
      <c r="G95" s="39">
        <v>2</v>
      </c>
      <c r="H95" s="40" t="s">
        <v>12</v>
      </c>
      <c r="I95" s="41"/>
      <c r="J95" s="41"/>
      <c r="K95" s="41"/>
      <c r="L95" s="41"/>
      <c r="M95" s="39" t="s">
        <v>4</v>
      </c>
      <c r="N95" s="40" t="s">
        <v>5</v>
      </c>
      <c r="O95" s="40" t="s">
        <v>18</v>
      </c>
      <c r="P95" s="42" t="s">
        <v>96</v>
      </c>
      <c r="Q95" s="42" t="s">
        <v>80</v>
      </c>
      <c r="R95" s="39" t="s">
        <v>97</v>
      </c>
    </row>
    <row r="96" spans="1:18" ht="409.6" thickTop="1" thickBot="1" x14ac:dyDescent="0.3">
      <c r="A96" s="134"/>
      <c r="B96" s="8" t="s">
        <v>98</v>
      </c>
      <c r="C96" s="2" t="str" cm="1">
        <f t="array" ref="C96">IFERROR(URL(B96), "")</f>
        <v>https://youtu.be/TWUnnDK8rck?si=fdr0Tuwm6csuB1-P</v>
      </c>
      <c r="D96" s="9" t="s">
        <v>17</v>
      </c>
      <c r="E96" s="59" t="str">
        <f>IF(F96&gt;10,TEXT(F96,"m-d"),IF(ISNUMBER(F96),F96,""))</f>
        <v>2-4</v>
      </c>
      <c r="F96" s="10">
        <v>44961</v>
      </c>
      <c r="G96" s="14">
        <v>3</v>
      </c>
      <c r="H96" s="12" t="s">
        <v>99</v>
      </c>
      <c r="I96" s="13"/>
      <c r="J96" s="13"/>
      <c r="K96" s="13"/>
      <c r="L96" s="13"/>
      <c r="M96" s="11" t="s">
        <v>126</v>
      </c>
      <c r="N96" s="12" t="s">
        <v>126</v>
      </c>
      <c r="O96" s="12" t="s">
        <v>100</v>
      </c>
      <c r="P96" s="18" t="s">
        <v>101</v>
      </c>
      <c r="Q96" s="18" t="s">
        <v>102</v>
      </c>
      <c r="R96" s="11" t="s">
        <v>103</v>
      </c>
    </row>
    <row r="97" spans="1:18" ht="231" thickTop="1" thickBot="1" x14ac:dyDescent="0.3">
      <c r="A97" s="134"/>
      <c r="B97" s="19" t="s">
        <v>104</v>
      </c>
      <c r="C97" s="2" t="str" cm="1">
        <f t="array" ref="C97">IFERROR(URL(B97), "")</f>
        <v>https://youtu.be/-7bVljkNWAs?si=k1rKZHUngkPpDhB0</v>
      </c>
      <c r="D97" s="20" t="s">
        <v>17</v>
      </c>
      <c r="E97" s="59">
        <f>IF(F97&gt;10,TEXT(F97,"m-d"),IF(ISNUMBER(F97),F97,""))</f>
        <v>1</v>
      </c>
      <c r="F97" s="22">
        <v>1</v>
      </c>
      <c r="G97" s="22">
        <v>3</v>
      </c>
      <c r="H97" s="23" t="s">
        <v>3</v>
      </c>
      <c r="I97" s="24"/>
      <c r="J97" s="24"/>
      <c r="K97" s="24"/>
      <c r="L97" s="24"/>
      <c r="M97" s="22" t="s">
        <v>58</v>
      </c>
      <c r="N97" s="23" t="s">
        <v>39</v>
      </c>
      <c r="O97" s="23" t="s">
        <v>78</v>
      </c>
      <c r="P97" s="34" t="s">
        <v>105</v>
      </c>
      <c r="Q97" s="34" t="s">
        <v>106</v>
      </c>
      <c r="R97" s="25" t="s">
        <v>107</v>
      </c>
    </row>
    <row r="98" spans="1:18" ht="269.25" thickTop="1" thickBot="1" x14ac:dyDescent="0.3">
      <c r="A98" s="134"/>
      <c r="B98" s="8" t="s">
        <v>108</v>
      </c>
      <c r="C98" s="2" t="str" cm="1">
        <f t="array" ref="C98">IFERROR(URL(B98), "")</f>
        <v>https://youtu.be/eiFpSJiyHnA?si=7SOYQSA6KX7-mX4Y</v>
      </c>
      <c r="D98" s="9" t="s">
        <v>2</v>
      </c>
      <c r="E98" s="59" t="str">
        <f>IF(F98&gt;10,TEXT(F98,"m-d"),IF(ISNUMBER(F98),F98,""))</f>
        <v>1-2</v>
      </c>
      <c r="F98" s="10">
        <v>44928</v>
      </c>
      <c r="G98" s="11">
        <v>2</v>
      </c>
      <c r="H98" s="12" t="s">
        <v>109</v>
      </c>
      <c r="I98" s="13"/>
      <c r="J98" s="13"/>
      <c r="K98" s="13"/>
      <c r="L98" s="13"/>
      <c r="M98" s="11">
        <v>10</v>
      </c>
      <c r="N98" s="12" t="s">
        <v>39</v>
      </c>
      <c r="O98" s="12" t="s">
        <v>6</v>
      </c>
      <c r="P98" s="18" t="s">
        <v>110</v>
      </c>
      <c r="Q98" s="18" t="s">
        <v>71</v>
      </c>
      <c r="R98" s="11" t="s">
        <v>111</v>
      </c>
    </row>
    <row r="99" spans="1:18" ht="256.5" thickTop="1" thickBot="1" x14ac:dyDescent="0.3">
      <c r="A99" s="134"/>
      <c r="B99" s="19" t="s">
        <v>112</v>
      </c>
      <c r="C99" s="2" t="str" cm="1">
        <f t="array" ref="C99">IFERROR(URL(B99), "")</f>
        <v>https://youtu.be/S6DTPNZ_-F4?si=qG_l9219p7rnD1jw</v>
      </c>
      <c r="D99" s="20" t="s">
        <v>113</v>
      </c>
      <c r="E99" s="59">
        <f>IF(F99&gt;10,TEXT(F99,"m-d"),IF(ISNUMBER(F99),F99,""))</f>
        <v>1</v>
      </c>
      <c r="F99" s="22">
        <v>1</v>
      </c>
      <c r="G99" s="22">
        <v>3</v>
      </c>
      <c r="H99" s="23" t="s">
        <v>3</v>
      </c>
      <c r="I99" s="24"/>
      <c r="J99" s="24"/>
      <c r="K99" s="24"/>
      <c r="L99" s="24"/>
      <c r="M99" s="22" t="s">
        <v>58</v>
      </c>
      <c r="N99" s="23" t="s">
        <v>39</v>
      </c>
      <c r="O99" s="23" t="s">
        <v>18</v>
      </c>
      <c r="P99" s="34" t="s">
        <v>114</v>
      </c>
      <c r="Q99" s="34" t="s">
        <v>115</v>
      </c>
      <c r="R99" s="25" t="s">
        <v>116</v>
      </c>
    </row>
    <row r="100" spans="1:18" ht="409.6" thickTop="1" thickBot="1" x14ac:dyDescent="0.3">
      <c r="A100" s="135"/>
      <c r="B100" s="46" t="s">
        <v>117</v>
      </c>
      <c r="C100" s="2" t="str" cm="1">
        <f t="array" ref="C100">IFERROR(URL(B100), "")</f>
        <v>https://youtu.be/nN5RV1arpfM?si=QMyPtoqRDuAq3bme</v>
      </c>
      <c r="D100" s="47" t="s">
        <v>118</v>
      </c>
      <c r="E100" s="59">
        <f>IF(F100&gt;10,TEXT(F100,"m-d"),IF(ISNUMBER(F100),F100,""))</f>
        <v>0</v>
      </c>
      <c r="F100" s="48">
        <v>0</v>
      </c>
      <c r="G100" s="48">
        <v>3</v>
      </c>
      <c r="H100" s="49" t="s">
        <v>119</v>
      </c>
      <c r="I100" s="54"/>
      <c r="J100" s="54"/>
      <c r="K100" s="54"/>
      <c r="L100" s="54"/>
      <c r="M100" s="48" t="s">
        <v>58</v>
      </c>
      <c r="N100" s="49" t="s">
        <v>39</v>
      </c>
      <c r="O100" s="49" t="s">
        <v>18</v>
      </c>
      <c r="P100" s="55" t="s">
        <v>120</v>
      </c>
      <c r="Q100" s="55" t="s">
        <v>31</v>
      </c>
      <c r="R100" s="50" t="s">
        <v>121</v>
      </c>
    </row>
    <row r="101" spans="1:18" ht="282" thickTop="1" thickBot="1" x14ac:dyDescent="0.3">
      <c r="A101" s="133" t="s">
        <v>122</v>
      </c>
      <c r="B101" s="37" t="s">
        <v>123</v>
      </c>
      <c r="C101" s="2" t="str" cm="1">
        <f t="array" ref="C101">IFERROR(URL(B101), "")</f>
        <v/>
      </c>
      <c r="D101" s="37" t="s">
        <v>17</v>
      </c>
      <c r="E101" s="59" t="str">
        <f>IF(F101&gt;10,TEXT(F101,"m-d"),IF(ISNUMBER(F101),F101,""))</f>
        <v>1-3</v>
      </c>
      <c r="F101" s="38">
        <v>44929</v>
      </c>
      <c r="G101" s="39">
        <v>3</v>
      </c>
      <c r="H101" s="40" t="s">
        <v>124</v>
      </c>
      <c r="I101" s="65"/>
      <c r="J101" s="65"/>
      <c r="K101" s="65"/>
      <c r="L101" s="65"/>
      <c r="M101" s="43" t="s">
        <v>126</v>
      </c>
      <c r="N101" s="61" t="s">
        <v>58</v>
      </c>
      <c r="O101" s="40" t="s">
        <v>127</v>
      </c>
      <c r="P101" s="121" t="s">
        <v>128</v>
      </c>
      <c r="Q101" s="121" t="s">
        <v>128</v>
      </c>
      <c r="R101" s="39" t="s">
        <v>129</v>
      </c>
    </row>
    <row r="102" spans="1:18" ht="320.25" thickTop="1" thickBot="1" x14ac:dyDescent="0.3">
      <c r="A102" s="134"/>
      <c r="B102" s="9" t="s">
        <v>130</v>
      </c>
      <c r="C102" s="2" t="str" cm="1">
        <f t="array" ref="C102">IFERROR(URL(B102), "")</f>
        <v/>
      </c>
      <c r="D102" s="9" t="s">
        <v>17</v>
      </c>
      <c r="E102" s="59" t="str">
        <f>IF(F102&gt;10,TEXT(F102,"m-d"),IF(ISNUMBER(F102),F102,""))</f>
        <v>1-3</v>
      </c>
      <c r="F102" s="10">
        <v>44929</v>
      </c>
      <c r="G102" s="14">
        <v>2</v>
      </c>
      <c r="H102" s="12" t="s">
        <v>124</v>
      </c>
      <c r="I102" s="13"/>
      <c r="J102" s="56"/>
      <c r="K102" s="56"/>
      <c r="L102" s="56"/>
      <c r="M102" s="17" t="s">
        <v>125</v>
      </c>
      <c r="N102" s="16" t="s">
        <v>126</v>
      </c>
      <c r="O102" s="12" t="s">
        <v>127</v>
      </c>
      <c r="P102" s="122" t="s">
        <v>128</v>
      </c>
      <c r="Q102" s="122" t="s">
        <v>128</v>
      </c>
      <c r="R102" s="17" t="s">
        <v>131</v>
      </c>
    </row>
    <row r="103" spans="1:18" ht="409.6" thickTop="1" thickBot="1" x14ac:dyDescent="0.3">
      <c r="A103" s="134"/>
      <c r="B103" s="19" t="s">
        <v>132</v>
      </c>
      <c r="C103" s="2" t="str" cm="1">
        <f t="array" ref="C103">IFERROR(URL(B103), "")</f>
        <v>https://youtu.be/CWH5J_7kzjM?si=BNJ2VJlL7mIVMPtI</v>
      </c>
      <c r="D103" s="20" t="s">
        <v>17</v>
      </c>
      <c r="E103" s="59">
        <f>IF(F103&gt;10,TEXT(F103,"m-d"),IF(ISNUMBER(F103),F103,""))</f>
        <v>1</v>
      </c>
      <c r="F103" s="25">
        <v>1</v>
      </c>
      <c r="G103" s="25">
        <v>3</v>
      </c>
      <c r="H103" s="23" t="s">
        <v>3</v>
      </c>
      <c r="I103" s="24"/>
      <c r="J103" s="24"/>
      <c r="K103" s="24"/>
      <c r="L103" s="24"/>
      <c r="M103" s="25" t="s">
        <v>58</v>
      </c>
      <c r="N103" s="22">
        <v>10</v>
      </c>
      <c r="O103" s="22" t="s">
        <v>18</v>
      </c>
      <c r="P103" s="34" t="s">
        <v>133</v>
      </c>
      <c r="Q103" s="34" t="s">
        <v>134</v>
      </c>
      <c r="R103" s="25" t="s">
        <v>135</v>
      </c>
    </row>
    <row r="104" spans="1:18" ht="307.5" thickTop="1" thickBot="1" x14ac:dyDescent="0.3">
      <c r="A104" s="134"/>
      <c r="B104" s="8" t="s">
        <v>136</v>
      </c>
      <c r="C104" s="2" t="str" cm="1">
        <f t="array" ref="C104">IFERROR(URL(B104), "")</f>
        <v>https://youtu.be/o4eazahiXQw?si=y__rWd2YvxOUtDYX</v>
      </c>
      <c r="D104" s="9" t="s">
        <v>137</v>
      </c>
      <c r="E104" s="59">
        <f>IF(F104&gt;10,TEXT(F104,"m-d"),IF(ISNUMBER(F104),F104,""))</f>
        <v>1</v>
      </c>
      <c r="F104" s="11">
        <v>1</v>
      </c>
      <c r="G104" s="11">
        <v>3</v>
      </c>
      <c r="H104" s="12" t="s">
        <v>24</v>
      </c>
      <c r="I104" s="13"/>
      <c r="J104" s="13"/>
      <c r="K104" s="13"/>
      <c r="L104" s="13"/>
      <c r="M104" s="11" t="s">
        <v>58</v>
      </c>
      <c r="N104" s="14">
        <v>10</v>
      </c>
      <c r="O104" s="14" t="s">
        <v>18</v>
      </c>
      <c r="P104" s="15" t="s">
        <v>138</v>
      </c>
      <c r="Q104" s="15" t="s">
        <v>139</v>
      </c>
      <c r="R104" s="11" t="s">
        <v>140</v>
      </c>
    </row>
    <row r="105" spans="1:18" ht="294.75" thickTop="1" thickBot="1" x14ac:dyDescent="0.3">
      <c r="A105" s="134"/>
      <c r="B105" s="19" t="s">
        <v>141</v>
      </c>
      <c r="C105" s="2" t="str" cm="1">
        <f t="array" ref="C105">IFERROR(URL(B105), "")</f>
        <v>https://youtu.be/vHBedP8oeCA?si=HII241lcHu35OtJQ</v>
      </c>
      <c r="D105" s="20" t="s">
        <v>17</v>
      </c>
      <c r="E105" s="59">
        <f>IF(F105&gt;10,TEXT(F105,"m-d"),IF(ISNUMBER(F105),F105,""))</f>
        <v>1</v>
      </c>
      <c r="F105" s="25">
        <v>1</v>
      </c>
      <c r="G105" s="25">
        <v>2</v>
      </c>
      <c r="H105" s="23" t="s">
        <v>109</v>
      </c>
      <c r="I105" s="24"/>
      <c r="J105" s="24"/>
      <c r="K105" s="24"/>
      <c r="L105" s="24"/>
      <c r="M105" s="25" t="s">
        <v>58</v>
      </c>
      <c r="N105" s="22">
        <v>10</v>
      </c>
      <c r="O105" s="22" t="s">
        <v>18</v>
      </c>
      <c r="P105" s="26" t="s">
        <v>142</v>
      </c>
      <c r="Q105" s="26" t="s">
        <v>143</v>
      </c>
      <c r="R105" s="25" t="s">
        <v>144</v>
      </c>
    </row>
    <row r="106" spans="1:18" ht="333" thickTop="1" thickBot="1" x14ac:dyDescent="0.3">
      <c r="A106" s="134"/>
      <c r="B106" s="8" t="s">
        <v>145</v>
      </c>
      <c r="C106" s="2" t="str" cm="1">
        <f t="array" ref="C106">IFERROR(URL(B106), "")</f>
        <v>https://youtu.be/oRxTKRtP8RE?si=XJw72x4dE-MA5OND</v>
      </c>
      <c r="D106" s="9" t="s">
        <v>17</v>
      </c>
      <c r="E106" s="59">
        <f>IF(F106&gt;10,TEXT(F106,"m-d"),IF(ISNUMBER(F106),F106,""))</f>
        <v>0</v>
      </c>
      <c r="F106" s="11">
        <v>0</v>
      </c>
      <c r="G106" s="11">
        <v>2</v>
      </c>
      <c r="H106" s="12" t="s">
        <v>109</v>
      </c>
      <c r="I106" s="13"/>
      <c r="J106" s="13"/>
      <c r="K106" s="13"/>
      <c r="L106" s="13"/>
      <c r="M106" s="11" t="s">
        <v>58</v>
      </c>
      <c r="N106" s="14">
        <v>10</v>
      </c>
      <c r="O106" s="14" t="s">
        <v>18</v>
      </c>
      <c r="P106" s="15" t="s">
        <v>146</v>
      </c>
      <c r="Q106" s="15" t="s">
        <v>147</v>
      </c>
      <c r="R106" s="11" t="s">
        <v>148</v>
      </c>
    </row>
    <row r="107" spans="1:18" ht="256.5" thickTop="1" thickBot="1" x14ac:dyDescent="0.3">
      <c r="A107" s="135"/>
      <c r="B107" s="27" t="s">
        <v>149</v>
      </c>
      <c r="C107" s="2" t="str" cm="1">
        <f t="array" ref="C107">IFERROR(URL(B107), "")</f>
        <v>https://youtu.be/6lR2JdxUh7w?si=utdEyg6L5QPIbRlr</v>
      </c>
      <c r="D107" s="28" t="s">
        <v>113</v>
      </c>
      <c r="E107" s="59">
        <f>IF(F107&gt;10,TEXT(F107,"m-d"),IF(ISNUMBER(F107),F107,""))</f>
        <v>1</v>
      </c>
      <c r="F107" s="29">
        <v>1</v>
      </c>
      <c r="G107" s="29">
        <v>3</v>
      </c>
      <c r="H107" s="30" t="s">
        <v>109</v>
      </c>
      <c r="I107" s="45"/>
      <c r="J107" s="45"/>
      <c r="K107" s="45"/>
      <c r="L107" s="45"/>
      <c r="M107" s="32" t="s">
        <v>58</v>
      </c>
      <c r="N107" s="30" t="s">
        <v>39</v>
      </c>
      <c r="O107" s="30" t="s">
        <v>18</v>
      </c>
      <c r="P107" s="35" t="s">
        <v>112</v>
      </c>
      <c r="Q107" s="35" t="s">
        <v>114</v>
      </c>
      <c r="R107" s="32" t="s">
        <v>116</v>
      </c>
    </row>
    <row r="108" spans="1:18" ht="15.75" customHeight="1" thickTop="1" thickBot="1" x14ac:dyDescent="0.3">
      <c r="A108" s="136" t="s">
        <v>66</v>
      </c>
      <c r="B108" s="137"/>
      <c r="C108" s="2" t="str" cm="1">
        <f t="array" ref="C108">IFERROR(URL(B108), "")</f>
        <v/>
      </c>
      <c r="D108" s="137"/>
      <c r="E108" s="59" t="str">
        <f>IF(F108&gt;10,TEXT(F108,"m-d"),IF(ISNUMBER(F108),F108,""))</f>
        <v/>
      </c>
      <c r="F108" s="137"/>
      <c r="G108" s="137"/>
      <c r="H108" s="137"/>
      <c r="I108" s="137"/>
      <c r="J108" s="137"/>
      <c r="K108" s="137"/>
      <c r="L108" s="137"/>
      <c r="M108" s="137"/>
      <c r="N108" s="137"/>
      <c r="O108" s="137"/>
      <c r="P108" s="137"/>
      <c r="Q108" s="137"/>
      <c r="R108" s="138"/>
    </row>
    <row r="109" spans="1:18" ht="16.5" thickTop="1" thickBot="1" x14ac:dyDescent="0.3">
      <c r="A109" s="1"/>
      <c r="B109" s="1"/>
      <c r="C109" s="2" t="str" cm="1">
        <f t="array" ref="C109">IFERROR(URL(B109), "")</f>
        <v/>
      </c>
      <c r="D109" s="1"/>
      <c r="E109" s="59" t="str">
        <f>IF(F109&gt;10,TEXT(F109,"m-d"),IF(ISNUMBER(F109),F109,""))</f>
        <v/>
      </c>
      <c r="F109" s="1"/>
      <c r="G109" s="1"/>
      <c r="H109" s="1"/>
      <c r="I109" s="1"/>
      <c r="J109" s="1"/>
      <c r="K109" s="1"/>
      <c r="L109" s="1"/>
      <c r="M109" s="1"/>
      <c r="N109" s="1"/>
      <c r="O109" s="1"/>
      <c r="P109" s="1"/>
      <c r="Q109" s="1"/>
      <c r="R109" s="1"/>
    </row>
    <row r="110" spans="1:18" ht="15" customHeight="1" thickTop="1" thickBot="1" x14ac:dyDescent="0.3">
      <c r="A110" s="142" t="s">
        <v>171</v>
      </c>
      <c r="B110" s="144" t="s">
        <v>152</v>
      </c>
      <c r="C110" s="2" t="str" cm="1">
        <f t="array" ref="C110">IFERROR(URL(B110), "")</f>
        <v/>
      </c>
      <c r="D110" s="144" t="s">
        <v>153</v>
      </c>
      <c r="E110" s="59" t="str">
        <f>IF(F110&gt;10,TEXT(F110,"m-d"),IF(ISNUMBER(F110),F110,""))</f>
        <v>Warm-up Sets</v>
      </c>
      <c r="F110" s="144" t="s">
        <v>154</v>
      </c>
      <c r="G110" s="144" t="s">
        <v>155</v>
      </c>
      <c r="H110" s="129" t="s">
        <v>156</v>
      </c>
      <c r="I110" s="126" t="s">
        <v>157</v>
      </c>
      <c r="J110" s="151"/>
      <c r="K110" s="151"/>
      <c r="L110" s="152"/>
      <c r="M110" s="129" t="s">
        <v>158</v>
      </c>
      <c r="N110" s="129" t="s">
        <v>159</v>
      </c>
      <c r="O110" s="129" t="s">
        <v>160</v>
      </c>
      <c r="P110" s="129" t="s">
        <v>161</v>
      </c>
      <c r="Q110" s="129" t="s">
        <v>162</v>
      </c>
      <c r="R110" s="144" t="s">
        <v>163</v>
      </c>
    </row>
    <row r="111" spans="1:18" ht="16.5" thickTop="1" thickBot="1" x14ac:dyDescent="0.3">
      <c r="A111" s="143"/>
      <c r="B111" s="143"/>
      <c r="C111" s="2" t="str" cm="1">
        <f t="array" ref="C111">IFERROR(URL(B111), "")</f>
        <v/>
      </c>
      <c r="D111" s="143"/>
      <c r="E111" s="59" t="str">
        <f>IF(F111&gt;10,TEXT(F111,"m-d"),IF(ISNUMBER(F111),F111,""))</f>
        <v/>
      </c>
      <c r="F111" s="143"/>
      <c r="G111" s="143"/>
      <c r="H111" s="143"/>
      <c r="I111" s="123" t="s">
        <v>164</v>
      </c>
      <c r="J111" s="124" t="s">
        <v>165</v>
      </c>
      <c r="K111" s="124" t="s">
        <v>166</v>
      </c>
      <c r="L111" s="125" t="s">
        <v>167</v>
      </c>
      <c r="M111" s="143"/>
      <c r="N111" s="143"/>
      <c r="O111" s="143"/>
      <c r="P111" s="143"/>
      <c r="Q111" s="143"/>
      <c r="R111" s="143"/>
    </row>
    <row r="112" spans="1:18" ht="167.25" thickTop="1" thickBot="1" x14ac:dyDescent="0.3">
      <c r="A112" s="133" t="s">
        <v>0</v>
      </c>
      <c r="B112" s="2" t="s">
        <v>1</v>
      </c>
      <c r="C112" s="2" t="str" cm="1">
        <f t="array" ref="C112">IFERROR(URL(B112), "")</f>
        <v>https://youtu.be/8W67lZ5mwTU?si=Xri6ms5QPmM-PZc8</v>
      </c>
      <c r="D112" s="3" t="s">
        <v>2</v>
      </c>
      <c r="E112" s="59">
        <f>IF(F112&gt;10,TEXT(F112,"m-d"),IF(ISNUMBER(F112),F112,""))</f>
        <v>1</v>
      </c>
      <c r="F112" s="4">
        <v>1</v>
      </c>
      <c r="G112" s="4">
        <v>3</v>
      </c>
      <c r="H112" s="5" t="s">
        <v>3</v>
      </c>
      <c r="I112" s="52"/>
      <c r="J112" s="52"/>
      <c r="K112" s="52"/>
      <c r="L112" s="52"/>
      <c r="M112" s="6" t="s">
        <v>126</v>
      </c>
      <c r="N112" s="5" t="s">
        <v>39</v>
      </c>
      <c r="O112" s="5" t="s">
        <v>6</v>
      </c>
      <c r="P112" s="7" t="s">
        <v>7</v>
      </c>
      <c r="Q112" s="7" t="s">
        <v>8</v>
      </c>
      <c r="R112" s="6" t="s">
        <v>9</v>
      </c>
    </row>
    <row r="113" spans="1:18" ht="167.25" thickTop="1" thickBot="1" x14ac:dyDescent="0.3">
      <c r="A113" s="134"/>
      <c r="B113" s="19" t="s">
        <v>10</v>
      </c>
      <c r="C113" s="2" t="str" cm="1">
        <f t="array" ref="C113">IFERROR(URL(B113), "")</f>
        <v>https://youtu.be/2ITgeRy2z2s?si=0dvsrZDJUxuU74tR</v>
      </c>
      <c r="D113" s="59" t="s">
        <v>11</v>
      </c>
      <c r="E113" s="59" t="str">
        <f>IF(F113&gt;10,TEXT(F113,"m-d"),IF(ISNUMBER(F113),F113,""))</f>
        <v>2-3</v>
      </c>
      <c r="F113" s="62">
        <v>44960</v>
      </c>
      <c r="G113" s="59">
        <v>3</v>
      </c>
      <c r="H113" s="60" t="s">
        <v>12</v>
      </c>
      <c r="I113" s="63"/>
      <c r="J113" s="63"/>
      <c r="K113" s="63"/>
      <c r="L113" s="63"/>
      <c r="M113" s="59" t="s">
        <v>126</v>
      </c>
      <c r="N113" s="60">
        <v>10</v>
      </c>
      <c r="O113" s="58" t="s">
        <v>6</v>
      </c>
      <c r="P113" s="64" t="s">
        <v>13</v>
      </c>
      <c r="Q113" s="64" t="s">
        <v>14</v>
      </c>
      <c r="R113" s="59" t="s">
        <v>15</v>
      </c>
    </row>
    <row r="114" spans="1:18" ht="192.75" thickTop="1" thickBot="1" x14ac:dyDescent="0.3">
      <c r="A114" s="134"/>
      <c r="B114" s="8" t="s">
        <v>16</v>
      </c>
      <c r="C114" s="2" t="str" cm="1">
        <f t="array" ref="C114">IFERROR(URL(B114), "")</f>
        <v>https://youtu.be/FMSCZYu1JhE?si=LI50IqTAYxKN3Q3F</v>
      </c>
      <c r="D114" s="11" t="s">
        <v>17</v>
      </c>
      <c r="E114" s="59" t="str">
        <f>IF(F114&gt;10,TEXT(F114,"m-d"),IF(ISNUMBER(F114),F114,""))</f>
        <v>1-2</v>
      </c>
      <c r="F114" s="10">
        <v>44928</v>
      </c>
      <c r="G114" s="11">
        <v>3</v>
      </c>
      <c r="H114" s="12" t="s">
        <v>3</v>
      </c>
      <c r="I114" s="53"/>
      <c r="J114" s="53"/>
      <c r="K114" s="53"/>
      <c r="L114" s="53"/>
      <c r="M114" s="11" t="s">
        <v>126</v>
      </c>
      <c r="N114" s="12" t="s">
        <v>39</v>
      </c>
      <c r="O114" s="12" t="s">
        <v>18</v>
      </c>
      <c r="P114" s="18" t="s">
        <v>19</v>
      </c>
      <c r="Q114" s="18" t="s">
        <v>20</v>
      </c>
      <c r="R114" s="11" t="s">
        <v>21</v>
      </c>
    </row>
    <row r="115" spans="1:18" ht="371.25" thickTop="1" thickBot="1" x14ac:dyDescent="0.3">
      <c r="A115" s="134"/>
      <c r="B115" s="19" t="s">
        <v>22</v>
      </c>
      <c r="C115" s="2" t="str" cm="1">
        <f t="array" ref="C115">IFERROR(URL(B115), "")</f>
        <v>https://youtu.be/1yKAQLVV_XI?si=tYRSPpQpNHTQZT7r</v>
      </c>
      <c r="D115" s="20" t="s">
        <v>23</v>
      </c>
      <c r="E115" s="59" t="str">
        <f>IF(F115&gt;10,TEXT(F115,"m-d"),IF(ISNUMBER(F115),F115,""))</f>
        <v>2-4</v>
      </c>
      <c r="F115" s="21">
        <v>44961</v>
      </c>
      <c r="G115" s="22">
        <v>3</v>
      </c>
      <c r="H115" s="23" t="s">
        <v>24</v>
      </c>
      <c r="I115" s="24"/>
      <c r="J115" s="24"/>
      <c r="K115" s="24"/>
      <c r="L115" s="24"/>
      <c r="M115" s="25" t="s">
        <v>5</v>
      </c>
      <c r="N115" s="25" t="s">
        <v>5</v>
      </c>
      <c r="O115" s="22" t="s">
        <v>25</v>
      </c>
      <c r="P115" s="34" t="s">
        <v>26</v>
      </c>
      <c r="Q115" s="34" t="s">
        <v>27</v>
      </c>
      <c r="R115" s="25" t="s">
        <v>28</v>
      </c>
    </row>
    <row r="116" spans="1:18" ht="129" thickTop="1" thickBot="1" x14ac:dyDescent="0.3">
      <c r="A116" s="134"/>
      <c r="B116" s="8" t="s">
        <v>29</v>
      </c>
      <c r="C116" s="2" t="str" cm="1">
        <f t="array" ref="C116">IFERROR(URL(B116), "")</f>
        <v>https://youtu.be/jTmI3Q1iQUk?si=H9Hh-bs_KYoZnTSW</v>
      </c>
      <c r="D116" s="9" t="s">
        <v>17</v>
      </c>
      <c r="E116" s="59">
        <f>IF(F116&gt;10,TEXT(F116,"m-d"),IF(ISNUMBER(F116),F116,""))</f>
        <v>1</v>
      </c>
      <c r="F116" s="14">
        <v>1</v>
      </c>
      <c r="G116" s="11">
        <v>3</v>
      </c>
      <c r="H116" s="12" t="s">
        <v>3</v>
      </c>
      <c r="I116" s="13"/>
      <c r="J116" s="13"/>
      <c r="K116" s="13"/>
      <c r="L116" s="13"/>
      <c r="M116" s="11" t="s">
        <v>58</v>
      </c>
      <c r="N116" s="14">
        <v>10</v>
      </c>
      <c r="O116" s="14" t="s">
        <v>18</v>
      </c>
      <c r="P116" s="15" t="s">
        <v>30</v>
      </c>
      <c r="Q116" s="15" t="s">
        <v>31</v>
      </c>
      <c r="R116" s="11" t="s">
        <v>32</v>
      </c>
    </row>
    <row r="117" spans="1:18" ht="167.25" thickTop="1" thickBot="1" x14ac:dyDescent="0.3">
      <c r="A117" s="135"/>
      <c r="B117" s="27" t="s">
        <v>33</v>
      </c>
      <c r="C117" s="2" t="str" cm="1">
        <f t="array" ref="C117">IFERROR(URL(B117), "")</f>
        <v>https://youtu.be/epBrpaGHMcg?si=7ho0_BfkYxXA9SBV</v>
      </c>
      <c r="D117" s="28" t="s">
        <v>169</v>
      </c>
      <c r="E117" s="59">
        <f>IF(F117&gt;10,TEXT(F117,"m-d"),IF(ISNUMBER(F117),F117,""))</f>
        <v>1</v>
      </c>
      <c r="F117" s="29">
        <v>1</v>
      </c>
      <c r="G117" s="32">
        <v>3</v>
      </c>
      <c r="H117" s="30" t="s">
        <v>3</v>
      </c>
      <c r="I117" s="31"/>
      <c r="J117" s="31"/>
      <c r="K117" s="31"/>
      <c r="L117" s="31"/>
      <c r="M117" s="32" t="s">
        <v>58</v>
      </c>
      <c r="N117" s="29">
        <v>10</v>
      </c>
      <c r="O117" s="29" t="s">
        <v>18</v>
      </c>
      <c r="P117" s="35" t="s">
        <v>34</v>
      </c>
      <c r="Q117" s="35" t="s">
        <v>35</v>
      </c>
      <c r="R117" s="32" t="s">
        <v>36</v>
      </c>
    </row>
    <row r="118" spans="1:18" ht="129" thickTop="1" thickBot="1" x14ac:dyDescent="0.3">
      <c r="A118" s="133" t="s">
        <v>37</v>
      </c>
      <c r="B118" s="2" t="s">
        <v>38</v>
      </c>
      <c r="C118" s="2" t="str" cm="1">
        <f t="array" ref="C118">IFERROR(URL(B118), "")</f>
        <v>https://youtu.be/B8PB5RPhTWQ?si=rGaPEOmMgAu65VAE</v>
      </c>
      <c r="D118" s="3" t="s">
        <v>17</v>
      </c>
      <c r="E118" s="59">
        <f>IF(F118&gt;10,TEXT(F118,"m-d"),IF(ISNUMBER(F118),F118,""))</f>
        <v>2</v>
      </c>
      <c r="F118" s="6">
        <v>2</v>
      </c>
      <c r="G118" s="4">
        <v>3</v>
      </c>
      <c r="H118" s="5" t="s">
        <v>39</v>
      </c>
      <c r="I118" s="52"/>
      <c r="J118" s="52"/>
      <c r="K118" s="52"/>
      <c r="L118" s="52"/>
      <c r="M118" s="6" t="s">
        <v>5</v>
      </c>
      <c r="N118" s="5" t="s">
        <v>39</v>
      </c>
      <c r="O118" s="5" t="s">
        <v>6</v>
      </c>
      <c r="P118" s="7" t="s">
        <v>40</v>
      </c>
      <c r="Q118" s="7" t="s">
        <v>41</v>
      </c>
      <c r="R118" s="6" t="s">
        <v>42</v>
      </c>
    </row>
    <row r="119" spans="1:18" ht="409.6" thickTop="1" thickBot="1" x14ac:dyDescent="0.3">
      <c r="A119" s="134"/>
      <c r="B119" s="19" t="s">
        <v>43</v>
      </c>
      <c r="C119" s="2" t="str" cm="1">
        <f t="array" ref="C119">IFERROR(URL(B119), "")</f>
        <v>https://youtu.be/74uXdbCYZQY?si=ao3eR7kTfii_BqWl</v>
      </c>
      <c r="D119" s="20" t="s">
        <v>17</v>
      </c>
      <c r="E119" s="59" t="str">
        <f>IF(F119&gt;10,TEXT(F119,"m-d"),IF(ISNUMBER(F119),F119,""))</f>
        <v>2-3</v>
      </c>
      <c r="F119" s="21">
        <v>44960</v>
      </c>
      <c r="G119" s="25">
        <v>3</v>
      </c>
      <c r="H119" s="23" t="s">
        <v>24</v>
      </c>
      <c r="I119" s="33"/>
      <c r="J119" s="33"/>
      <c r="K119" s="33"/>
      <c r="L119" s="33"/>
      <c r="M119" s="25" t="s">
        <v>44</v>
      </c>
      <c r="N119" s="23" t="s">
        <v>45</v>
      </c>
      <c r="O119" s="23" t="s">
        <v>25</v>
      </c>
      <c r="P119" s="34" t="s">
        <v>46</v>
      </c>
      <c r="Q119" s="34" t="s">
        <v>47</v>
      </c>
      <c r="R119" s="25" t="s">
        <v>48</v>
      </c>
    </row>
    <row r="120" spans="1:18" ht="167.25" thickTop="1" thickBot="1" x14ac:dyDescent="0.3">
      <c r="A120" s="134"/>
      <c r="B120" s="8" t="s">
        <v>49</v>
      </c>
      <c r="C120" s="2" t="str" cm="1">
        <f t="array" ref="C120">IFERROR(URL(B120), "")</f>
        <v>https://youtu.be/ijsSiWSzYw0?si=ADBJRkNSajLiVayN</v>
      </c>
      <c r="D120" s="9" t="s">
        <v>2</v>
      </c>
      <c r="E120" s="59" t="str">
        <f>IF(F120&gt;10,TEXT(F120,"m-d"),IF(ISNUMBER(F120),F120,""))</f>
        <v>1-2</v>
      </c>
      <c r="F120" s="10">
        <v>44928</v>
      </c>
      <c r="G120" s="11">
        <v>3</v>
      </c>
      <c r="H120" s="12" t="s">
        <v>12</v>
      </c>
      <c r="I120" s="53"/>
      <c r="J120" s="53"/>
      <c r="K120" s="53"/>
      <c r="L120" s="53"/>
      <c r="M120" s="11" t="s">
        <v>126</v>
      </c>
      <c r="N120" s="12" t="s">
        <v>39</v>
      </c>
      <c r="O120" s="12" t="s">
        <v>6</v>
      </c>
      <c r="P120" s="18" t="s">
        <v>50</v>
      </c>
      <c r="Q120" s="18" t="s">
        <v>51</v>
      </c>
      <c r="R120" s="11" t="s">
        <v>52</v>
      </c>
    </row>
    <row r="121" spans="1:18" ht="282" thickTop="1" thickBot="1" x14ac:dyDescent="0.3">
      <c r="A121" s="134"/>
      <c r="B121" s="19" t="s">
        <v>53</v>
      </c>
      <c r="C121" s="2" t="str" cm="1">
        <f t="array" ref="C121">IFERROR(URL(B121), "")</f>
        <v>https://youtu.be/dEdnC3ca-Yg?si=3u4iC-WIgb0it58j</v>
      </c>
      <c r="D121" s="20" t="s">
        <v>17</v>
      </c>
      <c r="E121" s="59">
        <f>IF(F121&gt;10,TEXT(F121,"m-d"),IF(ISNUMBER(F121),F121,""))</f>
        <v>1</v>
      </c>
      <c r="F121" s="22">
        <v>1</v>
      </c>
      <c r="G121" s="25">
        <v>3</v>
      </c>
      <c r="H121" s="23" t="s">
        <v>3</v>
      </c>
      <c r="I121" s="24"/>
      <c r="J121" s="24"/>
      <c r="K121" s="24"/>
      <c r="L121" s="24"/>
      <c r="M121" s="25" t="s">
        <v>58</v>
      </c>
      <c r="N121" s="22">
        <v>10</v>
      </c>
      <c r="O121" s="22" t="s">
        <v>18</v>
      </c>
      <c r="P121" s="26" t="s">
        <v>54</v>
      </c>
      <c r="Q121" s="26" t="s">
        <v>55</v>
      </c>
      <c r="R121" s="25" t="s">
        <v>56</v>
      </c>
    </row>
    <row r="122" spans="1:18" ht="180" thickTop="1" thickBot="1" x14ac:dyDescent="0.3">
      <c r="A122" s="134"/>
      <c r="B122" s="8" t="s">
        <v>57</v>
      </c>
      <c r="C122" s="2" t="str" cm="1">
        <f t="array" ref="C122">IFERROR(URL(B122), "")</f>
        <v>https://youtu.be/fjiOCmFljDM?si=BKrXjBpi9gubjgVg</v>
      </c>
      <c r="D122" s="9" t="s">
        <v>169</v>
      </c>
      <c r="E122" s="59">
        <f>IF(F122&gt;10,TEXT(F122,"m-d"),IF(ISNUMBER(F122),F122,""))</f>
        <v>1</v>
      </c>
      <c r="F122" s="14">
        <v>1</v>
      </c>
      <c r="G122" s="14">
        <v>3</v>
      </c>
      <c r="H122" s="12" t="s">
        <v>3</v>
      </c>
      <c r="I122" s="13"/>
      <c r="J122" s="13"/>
      <c r="K122" s="13"/>
      <c r="L122" s="13"/>
      <c r="M122" s="11" t="s">
        <v>58</v>
      </c>
      <c r="N122" s="14">
        <v>10</v>
      </c>
      <c r="O122" s="14" t="s">
        <v>18</v>
      </c>
      <c r="P122" s="15" t="s">
        <v>59</v>
      </c>
      <c r="Q122" s="15" t="s">
        <v>60</v>
      </c>
      <c r="R122" s="11" t="s">
        <v>61</v>
      </c>
    </row>
    <row r="123" spans="1:18" ht="192.75" thickTop="1" thickBot="1" x14ac:dyDescent="0.3">
      <c r="A123" s="135"/>
      <c r="B123" s="27" t="s">
        <v>62</v>
      </c>
      <c r="C123" s="2" t="str" cm="1">
        <f t="array" ref="C123">IFERROR(URL(B123), "")</f>
        <v>https://youtu.be/9_I1PqZAjdA?si=WharR_85DB87S11C</v>
      </c>
      <c r="D123" s="28" t="s">
        <v>137</v>
      </c>
      <c r="E123" s="59">
        <f>IF(F123&gt;10,TEXT(F123,"m-d"),IF(ISNUMBER(F123),F123,""))</f>
        <v>1</v>
      </c>
      <c r="F123" s="29">
        <v>1</v>
      </c>
      <c r="G123" s="32">
        <v>2</v>
      </c>
      <c r="H123" s="30" t="s">
        <v>12</v>
      </c>
      <c r="I123" s="31"/>
      <c r="J123" s="31"/>
      <c r="K123" s="31"/>
      <c r="L123" s="31"/>
      <c r="M123" s="32" t="s">
        <v>58</v>
      </c>
      <c r="N123" s="29">
        <v>10</v>
      </c>
      <c r="O123" s="30" t="s">
        <v>6</v>
      </c>
      <c r="P123" s="35" t="s">
        <v>63</v>
      </c>
      <c r="Q123" s="35" t="s">
        <v>64</v>
      </c>
      <c r="R123" s="32" t="s">
        <v>65</v>
      </c>
    </row>
    <row r="124" spans="1:18" ht="16.5" customHeight="1" thickTop="1" thickBot="1" x14ac:dyDescent="0.3">
      <c r="A124" s="148" t="s">
        <v>66</v>
      </c>
      <c r="B124" s="149"/>
      <c r="C124" s="2" t="str" cm="1">
        <f t="array" ref="C124">IFERROR(URL(B124), "")</f>
        <v/>
      </c>
      <c r="D124" s="149"/>
      <c r="E124" s="59" t="str">
        <f>IF(F124&gt;10,TEXT(F124,"m-d"),IF(ISNUMBER(F124),F124,""))</f>
        <v/>
      </c>
      <c r="F124" s="149"/>
      <c r="G124" s="149"/>
      <c r="H124" s="149"/>
      <c r="I124" s="149"/>
      <c r="J124" s="149"/>
      <c r="K124" s="149"/>
      <c r="L124" s="149"/>
      <c r="M124" s="149"/>
      <c r="N124" s="149"/>
      <c r="O124" s="149"/>
      <c r="P124" s="149"/>
      <c r="Q124" s="149"/>
      <c r="R124" s="153"/>
    </row>
    <row r="125" spans="1:18" ht="396.75" thickTop="1" thickBot="1" x14ac:dyDescent="0.3">
      <c r="A125" s="133" t="s">
        <v>67</v>
      </c>
      <c r="B125" s="36" t="s">
        <v>68</v>
      </c>
      <c r="C125" s="2" t="str" cm="1">
        <f t="array" ref="C125">IFERROR(URL(B125), "")</f>
        <v>https://youtu.be/iZQNHZuvfUQ?si=HbK5zxsfGHiDqYPT</v>
      </c>
      <c r="D125" s="37" t="s">
        <v>2</v>
      </c>
      <c r="E125" s="59" t="str">
        <f>IF(F125&gt;10,TEXT(F125,"m-d"),IF(ISNUMBER(F125),F125,""))</f>
        <v>1-2</v>
      </c>
      <c r="F125" s="38">
        <v>44928</v>
      </c>
      <c r="G125" s="39">
        <v>4</v>
      </c>
      <c r="H125" s="40" t="s">
        <v>12</v>
      </c>
      <c r="I125" s="39"/>
      <c r="J125" s="39"/>
      <c r="K125" s="39"/>
      <c r="L125" s="39"/>
      <c r="M125" s="39" t="s">
        <v>5</v>
      </c>
      <c r="N125" s="40" t="s">
        <v>39</v>
      </c>
      <c r="O125" s="40" t="s">
        <v>69</v>
      </c>
      <c r="P125" s="42" t="s">
        <v>70</v>
      </c>
      <c r="Q125" s="42" t="s">
        <v>71</v>
      </c>
      <c r="R125" s="39" t="s">
        <v>72</v>
      </c>
    </row>
    <row r="126" spans="1:18" ht="294.75" thickTop="1" thickBot="1" x14ac:dyDescent="0.3">
      <c r="A126" s="134"/>
      <c r="B126" s="8" t="s">
        <v>73</v>
      </c>
      <c r="C126" s="2" t="str" cm="1">
        <f t="array" ref="C126">IFERROR(URL(B126), "")</f>
        <v>https://youtu.be/RyGOGviYWts?si=I8nT4hN37uUDkW5M</v>
      </c>
      <c r="D126" s="11" t="s">
        <v>17</v>
      </c>
      <c r="E126" s="59" t="str">
        <f>IF(F126&gt;10,TEXT(F126,"m-d"),IF(ISNUMBER(F126),F126,""))</f>
        <v>1-2</v>
      </c>
      <c r="F126" s="10">
        <v>44928</v>
      </c>
      <c r="G126" s="14">
        <v>4</v>
      </c>
      <c r="H126" s="12" t="s">
        <v>12</v>
      </c>
      <c r="I126" s="14"/>
      <c r="J126" s="14"/>
      <c r="K126" s="14"/>
      <c r="L126" s="14"/>
      <c r="M126" s="11" t="s">
        <v>5</v>
      </c>
      <c r="N126" s="12" t="s">
        <v>39</v>
      </c>
      <c r="O126" s="12" t="s">
        <v>69</v>
      </c>
      <c r="P126" s="18" t="s">
        <v>74</v>
      </c>
      <c r="Q126" s="18" t="s">
        <v>75</v>
      </c>
      <c r="R126" s="11" t="s">
        <v>76</v>
      </c>
    </row>
    <row r="127" spans="1:18" ht="129" thickTop="1" thickBot="1" x14ac:dyDescent="0.3">
      <c r="A127" s="134"/>
      <c r="B127" s="19" t="s">
        <v>77</v>
      </c>
      <c r="C127" s="2" t="str" cm="1">
        <f t="array" ref="C127">IFERROR(URL(B127), "")</f>
        <v>https://youtu.be/yv0aAY7M1mk?si=gWlSMWsY7YXnjE7c</v>
      </c>
      <c r="D127" s="20" t="s">
        <v>2</v>
      </c>
      <c r="E127" s="59">
        <f>IF(F127&gt;10,TEXT(F127,"m-d"),IF(ISNUMBER(F127),F127,""))</f>
        <v>1</v>
      </c>
      <c r="F127" s="22">
        <v>1</v>
      </c>
      <c r="G127" s="22">
        <v>3</v>
      </c>
      <c r="H127" s="23" t="s">
        <v>3</v>
      </c>
      <c r="I127" s="22"/>
      <c r="J127" s="22"/>
      <c r="K127" s="22"/>
      <c r="L127" s="22"/>
      <c r="M127" s="25" t="s">
        <v>4</v>
      </c>
      <c r="N127" s="23" t="s">
        <v>5</v>
      </c>
      <c r="O127" s="23" t="s">
        <v>78</v>
      </c>
      <c r="P127" s="34" t="s">
        <v>79</v>
      </c>
      <c r="Q127" s="34" t="s">
        <v>80</v>
      </c>
      <c r="R127" s="25" t="s">
        <v>81</v>
      </c>
    </row>
    <row r="128" spans="1:18" ht="333" thickTop="1" thickBot="1" x14ac:dyDescent="0.3">
      <c r="A128" s="134"/>
      <c r="B128" s="8" t="s">
        <v>82</v>
      </c>
      <c r="C128" s="2" t="str" cm="1">
        <f t="array" ref="C128">IFERROR(URL(B128), "")</f>
        <v>https://youtu.be/uFbNtqP966A?si=AMbutqVPt7YGZ6OP</v>
      </c>
      <c r="D128" s="9" t="s">
        <v>2</v>
      </c>
      <c r="E128" s="59">
        <f>IF(F128&gt;10,TEXT(F128,"m-d"),IF(ISNUMBER(F128),F128,""))</f>
        <v>1</v>
      </c>
      <c r="F128" s="14">
        <v>1</v>
      </c>
      <c r="G128" s="14">
        <v>3</v>
      </c>
      <c r="H128" s="12" t="s">
        <v>3</v>
      </c>
      <c r="I128" s="14"/>
      <c r="J128" s="14"/>
      <c r="K128" s="14"/>
      <c r="L128" s="14"/>
      <c r="M128" s="11" t="s">
        <v>126</v>
      </c>
      <c r="N128" s="12" t="s">
        <v>39</v>
      </c>
      <c r="O128" s="12" t="s">
        <v>78</v>
      </c>
      <c r="P128" s="18" t="s">
        <v>83</v>
      </c>
      <c r="Q128" s="18" t="s">
        <v>84</v>
      </c>
      <c r="R128" s="11" t="s">
        <v>85</v>
      </c>
    </row>
    <row r="129" spans="1:18" ht="307.5" thickTop="1" thickBot="1" x14ac:dyDescent="0.3">
      <c r="A129" s="134"/>
      <c r="B129" s="19" t="s">
        <v>86</v>
      </c>
      <c r="C129" s="2" t="str" cm="1">
        <f t="array" ref="C129">IFERROR(URL(B129), "")</f>
        <v>https://youtu.be/Hy6f1Lz_PiA?si=8cXi9pxq1eBZzZ8w</v>
      </c>
      <c r="D129" s="25" t="s">
        <v>17</v>
      </c>
      <c r="E129" s="59">
        <f>IF(F129&gt;10,TEXT(F129,"m-d"),IF(ISNUMBER(F129),F129,""))</f>
        <v>1</v>
      </c>
      <c r="F129" s="22">
        <v>1</v>
      </c>
      <c r="G129" s="25">
        <v>3</v>
      </c>
      <c r="H129" s="23" t="s">
        <v>3</v>
      </c>
      <c r="I129" s="22"/>
      <c r="J129" s="22"/>
      <c r="K129" s="22"/>
      <c r="L129" s="22"/>
      <c r="M129" s="25" t="s">
        <v>58</v>
      </c>
      <c r="N129" s="23" t="s">
        <v>39</v>
      </c>
      <c r="O129" s="23" t="s">
        <v>78</v>
      </c>
      <c r="P129" s="34" t="s">
        <v>87</v>
      </c>
      <c r="Q129" s="34" t="s">
        <v>88</v>
      </c>
      <c r="R129" s="25" t="s">
        <v>89</v>
      </c>
    </row>
    <row r="130" spans="1:18" ht="269.25" thickTop="1" thickBot="1" x14ac:dyDescent="0.3">
      <c r="A130" s="135"/>
      <c r="B130" s="46" t="s">
        <v>90</v>
      </c>
      <c r="C130" s="2" t="str" cm="1">
        <f t="array" ref="C130">IFERROR(URL(B130), "")</f>
        <v>https://youtu.be/irOzFVqJ0IE?si=thMkPeBnfLceaDfy</v>
      </c>
      <c r="D130" s="47" t="s">
        <v>17</v>
      </c>
      <c r="E130" s="59">
        <f>IF(F130&gt;10,TEXT(F130,"m-d"),IF(ISNUMBER(F130),F130,""))</f>
        <v>0</v>
      </c>
      <c r="F130" s="48">
        <v>0</v>
      </c>
      <c r="G130" s="48">
        <v>3</v>
      </c>
      <c r="H130" s="49" t="s">
        <v>91</v>
      </c>
      <c r="I130" s="48"/>
      <c r="J130" s="48"/>
      <c r="K130" s="48"/>
      <c r="L130" s="48"/>
      <c r="M130" s="48" t="s">
        <v>58</v>
      </c>
      <c r="N130" s="49" t="s">
        <v>39</v>
      </c>
      <c r="O130" s="49" t="s">
        <v>18</v>
      </c>
      <c r="P130" s="55" t="s">
        <v>92</v>
      </c>
      <c r="Q130" s="55" t="s">
        <v>93</v>
      </c>
      <c r="R130" s="50" t="s">
        <v>94</v>
      </c>
    </row>
    <row r="131" spans="1:18" ht="358.5" thickTop="1" thickBot="1" x14ac:dyDescent="0.3">
      <c r="A131" s="133" t="s">
        <v>95</v>
      </c>
      <c r="B131" s="36" t="s">
        <v>79</v>
      </c>
      <c r="C131" s="2" t="str" cm="1">
        <f t="array" ref="C131">IFERROR(URL(B131), "")</f>
        <v>https://youtu.be/sX4tGtcc62k?si=yCEC27DIHbq7_h84</v>
      </c>
      <c r="D131" s="37" t="s">
        <v>17</v>
      </c>
      <c r="E131" s="59" t="str">
        <f>IF(F131&gt;10,TEXT(F131,"m-d"),IF(ISNUMBER(F131),F131,""))</f>
        <v>1-2</v>
      </c>
      <c r="F131" s="38">
        <v>44928</v>
      </c>
      <c r="G131" s="39">
        <v>2</v>
      </c>
      <c r="H131" s="40" t="s">
        <v>12</v>
      </c>
      <c r="I131" s="41"/>
      <c r="J131" s="41"/>
      <c r="K131" s="41"/>
      <c r="L131" s="41"/>
      <c r="M131" s="39" t="s">
        <v>4</v>
      </c>
      <c r="N131" s="40" t="s">
        <v>5</v>
      </c>
      <c r="O131" s="40" t="s">
        <v>18</v>
      </c>
      <c r="P131" s="42" t="s">
        <v>96</v>
      </c>
      <c r="Q131" s="42" t="s">
        <v>80</v>
      </c>
      <c r="R131" s="39" t="s">
        <v>97</v>
      </c>
    </row>
    <row r="132" spans="1:18" ht="409.6" thickTop="1" thickBot="1" x14ac:dyDescent="0.3">
      <c r="A132" s="134"/>
      <c r="B132" s="8" t="s">
        <v>98</v>
      </c>
      <c r="C132" s="2" t="str" cm="1">
        <f t="array" ref="C132">IFERROR(URL(B132), "")</f>
        <v>https://youtu.be/TWUnnDK8rck?si=fdr0Tuwm6csuB1-P</v>
      </c>
      <c r="D132" s="9" t="s">
        <v>17</v>
      </c>
      <c r="E132" s="59" t="str">
        <f>IF(F132&gt;10,TEXT(F132,"m-d"),IF(ISNUMBER(F132),F132,""))</f>
        <v>2-4</v>
      </c>
      <c r="F132" s="10">
        <v>44961</v>
      </c>
      <c r="G132" s="14">
        <v>3</v>
      </c>
      <c r="H132" s="12" t="s">
        <v>99</v>
      </c>
      <c r="I132" s="13"/>
      <c r="J132" s="13"/>
      <c r="K132" s="13"/>
      <c r="L132" s="13"/>
      <c r="M132" s="11" t="s">
        <v>126</v>
      </c>
      <c r="N132" s="12" t="s">
        <v>126</v>
      </c>
      <c r="O132" s="12" t="s">
        <v>100</v>
      </c>
      <c r="P132" s="18" t="s">
        <v>101</v>
      </c>
      <c r="Q132" s="18" t="s">
        <v>102</v>
      </c>
      <c r="R132" s="11" t="s">
        <v>103</v>
      </c>
    </row>
    <row r="133" spans="1:18" ht="231" thickTop="1" thickBot="1" x14ac:dyDescent="0.3">
      <c r="A133" s="134"/>
      <c r="B133" s="19" t="s">
        <v>104</v>
      </c>
      <c r="C133" s="2" t="str" cm="1">
        <f t="array" ref="C133">IFERROR(URL(B133), "")</f>
        <v>https://youtu.be/-7bVljkNWAs?si=k1rKZHUngkPpDhB0</v>
      </c>
      <c r="D133" s="20" t="s">
        <v>17</v>
      </c>
      <c r="E133" s="59">
        <f>IF(F133&gt;10,TEXT(F133,"m-d"),IF(ISNUMBER(F133),F133,""))</f>
        <v>1</v>
      </c>
      <c r="F133" s="22">
        <v>1</v>
      </c>
      <c r="G133" s="22">
        <v>3</v>
      </c>
      <c r="H133" s="23" t="s">
        <v>3</v>
      </c>
      <c r="I133" s="24"/>
      <c r="J133" s="24"/>
      <c r="K133" s="24"/>
      <c r="L133" s="24"/>
      <c r="M133" s="22" t="s">
        <v>58</v>
      </c>
      <c r="N133" s="23" t="s">
        <v>39</v>
      </c>
      <c r="O133" s="23" t="s">
        <v>78</v>
      </c>
      <c r="P133" s="34" t="s">
        <v>105</v>
      </c>
      <c r="Q133" s="34" t="s">
        <v>106</v>
      </c>
      <c r="R133" s="25" t="s">
        <v>107</v>
      </c>
    </row>
    <row r="134" spans="1:18" ht="269.25" thickTop="1" thickBot="1" x14ac:dyDescent="0.3">
      <c r="A134" s="134"/>
      <c r="B134" s="8" t="s">
        <v>108</v>
      </c>
      <c r="C134" s="2" t="str" cm="1">
        <f t="array" ref="C134">IFERROR(URL(B134), "")</f>
        <v>https://youtu.be/eiFpSJiyHnA?si=7SOYQSA6KX7-mX4Y</v>
      </c>
      <c r="D134" s="9" t="s">
        <v>2</v>
      </c>
      <c r="E134" s="59" t="str">
        <f>IF(F134&gt;10,TEXT(F134,"m-d"),IF(ISNUMBER(F134),F134,""))</f>
        <v>1-2</v>
      </c>
      <c r="F134" s="10">
        <v>44928</v>
      </c>
      <c r="G134" s="11">
        <v>2</v>
      </c>
      <c r="H134" s="12" t="s">
        <v>109</v>
      </c>
      <c r="I134" s="13"/>
      <c r="J134" s="13"/>
      <c r="K134" s="13"/>
      <c r="L134" s="13"/>
      <c r="M134" s="11">
        <v>10</v>
      </c>
      <c r="N134" s="12" t="s">
        <v>39</v>
      </c>
      <c r="O134" s="12" t="s">
        <v>6</v>
      </c>
      <c r="P134" s="18" t="s">
        <v>110</v>
      </c>
      <c r="Q134" s="18" t="s">
        <v>71</v>
      </c>
      <c r="R134" s="11" t="s">
        <v>111</v>
      </c>
    </row>
    <row r="135" spans="1:18" ht="256.5" thickTop="1" thickBot="1" x14ac:dyDescent="0.3">
      <c r="A135" s="134"/>
      <c r="B135" s="19" t="s">
        <v>112</v>
      </c>
      <c r="C135" s="2" t="str" cm="1">
        <f t="array" ref="C135">IFERROR(URL(B135), "")</f>
        <v>https://youtu.be/S6DTPNZ_-F4?si=qG_l9219p7rnD1jw</v>
      </c>
      <c r="D135" s="20" t="s">
        <v>113</v>
      </c>
      <c r="E135" s="59">
        <f>IF(F135&gt;10,TEXT(F135,"m-d"),IF(ISNUMBER(F135),F135,""))</f>
        <v>1</v>
      </c>
      <c r="F135" s="22">
        <v>1</v>
      </c>
      <c r="G135" s="22">
        <v>3</v>
      </c>
      <c r="H135" s="23" t="s">
        <v>3</v>
      </c>
      <c r="I135" s="24"/>
      <c r="J135" s="24"/>
      <c r="K135" s="24"/>
      <c r="L135" s="24"/>
      <c r="M135" s="22" t="s">
        <v>58</v>
      </c>
      <c r="N135" s="23" t="s">
        <v>39</v>
      </c>
      <c r="O135" s="23" t="s">
        <v>18</v>
      </c>
      <c r="P135" s="34" t="s">
        <v>114</v>
      </c>
      <c r="Q135" s="34" t="s">
        <v>115</v>
      </c>
      <c r="R135" s="25" t="s">
        <v>116</v>
      </c>
    </row>
    <row r="136" spans="1:18" ht="409.6" thickTop="1" thickBot="1" x14ac:dyDescent="0.3">
      <c r="A136" s="135"/>
      <c r="B136" s="46" t="s">
        <v>117</v>
      </c>
      <c r="C136" s="2" t="str" cm="1">
        <f t="array" ref="C136">IFERROR(URL(B136), "")</f>
        <v>https://youtu.be/nN5RV1arpfM?si=QMyPtoqRDuAq3bme</v>
      </c>
      <c r="D136" s="47" t="s">
        <v>118</v>
      </c>
      <c r="E136" s="59">
        <f>IF(F136&gt;10,TEXT(F136,"m-d"),IF(ISNUMBER(F136),F136,""))</f>
        <v>0</v>
      </c>
      <c r="F136" s="48">
        <v>0</v>
      </c>
      <c r="G136" s="48">
        <v>3</v>
      </c>
      <c r="H136" s="49" t="s">
        <v>119</v>
      </c>
      <c r="I136" s="54"/>
      <c r="J136" s="54"/>
      <c r="K136" s="54"/>
      <c r="L136" s="54"/>
      <c r="M136" s="48" t="s">
        <v>58</v>
      </c>
      <c r="N136" s="49" t="s">
        <v>39</v>
      </c>
      <c r="O136" s="49" t="s">
        <v>18</v>
      </c>
      <c r="P136" s="55" t="s">
        <v>120</v>
      </c>
      <c r="Q136" s="55" t="s">
        <v>31</v>
      </c>
      <c r="R136" s="50" t="s">
        <v>121</v>
      </c>
    </row>
    <row r="137" spans="1:18" ht="282" thickTop="1" thickBot="1" x14ac:dyDescent="0.3">
      <c r="A137" s="133" t="s">
        <v>122</v>
      </c>
      <c r="B137" s="37" t="s">
        <v>123</v>
      </c>
      <c r="C137" s="2" t="str" cm="1">
        <f t="array" ref="C137">IFERROR(URL(B137), "")</f>
        <v/>
      </c>
      <c r="D137" s="37" t="s">
        <v>17</v>
      </c>
      <c r="E137" s="59" t="str">
        <f>IF(F137&gt;10,TEXT(F137,"m-d"),IF(ISNUMBER(F137),F137,""))</f>
        <v>1-3</v>
      </c>
      <c r="F137" s="38">
        <v>44929</v>
      </c>
      <c r="G137" s="39">
        <v>3</v>
      </c>
      <c r="H137" s="40" t="s">
        <v>124</v>
      </c>
      <c r="I137" s="65"/>
      <c r="J137" s="65"/>
      <c r="K137" s="65"/>
      <c r="L137" s="65"/>
      <c r="M137" s="43" t="s">
        <v>126</v>
      </c>
      <c r="N137" s="61" t="s">
        <v>58</v>
      </c>
      <c r="O137" s="40" t="s">
        <v>127</v>
      </c>
      <c r="P137" s="44" t="s">
        <v>128</v>
      </c>
      <c r="Q137" s="121" t="s">
        <v>128</v>
      </c>
      <c r="R137" s="39" t="s">
        <v>129</v>
      </c>
    </row>
    <row r="138" spans="1:18" ht="320.25" thickTop="1" thickBot="1" x14ac:dyDescent="0.3">
      <c r="A138" s="134"/>
      <c r="B138" s="9" t="s">
        <v>130</v>
      </c>
      <c r="C138" s="2" t="str" cm="1">
        <f t="array" ref="C138">IFERROR(URL(B138), "")</f>
        <v/>
      </c>
      <c r="D138" s="9" t="s">
        <v>17</v>
      </c>
      <c r="E138" s="59" t="str">
        <f>IF(F138&gt;10,TEXT(F138,"m-d"),IF(ISNUMBER(F138),F138,""))</f>
        <v>1-3</v>
      </c>
      <c r="F138" s="10">
        <v>44929</v>
      </c>
      <c r="G138" s="14">
        <v>2</v>
      </c>
      <c r="H138" s="12" t="s">
        <v>124</v>
      </c>
      <c r="I138" s="13"/>
      <c r="J138" s="56"/>
      <c r="K138" s="56"/>
      <c r="L138" s="56"/>
      <c r="M138" s="17" t="s">
        <v>125</v>
      </c>
      <c r="N138" s="16" t="s">
        <v>126</v>
      </c>
      <c r="O138" s="12" t="s">
        <v>127</v>
      </c>
      <c r="P138" s="57" t="s">
        <v>128</v>
      </c>
      <c r="Q138" s="122" t="s">
        <v>128</v>
      </c>
      <c r="R138" s="17" t="s">
        <v>131</v>
      </c>
    </row>
    <row r="139" spans="1:18" ht="409.6" thickTop="1" thickBot="1" x14ac:dyDescent="0.3">
      <c r="A139" s="134"/>
      <c r="B139" s="19" t="s">
        <v>132</v>
      </c>
      <c r="C139" s="2" t="str" cm="1">
        <f t="array" ref="C139">IFERROR(URL(B139), "")</f>
        <v>https://youtu.be/CWH5J_7kzjM?si=BNJ2VJlL7mIVMPtI</v>
      </c>
      <c r="D139" s="20" t="s">
        <v>17</v>
      </c>
      <c r="E139" s="59">
        <f>IF(F139&gt;10,TEXT(F139,"m-d"),IF(ISNUMBER(F139),F139,""))</f>
        <v>1</v>
      </c>
      <c r="F139" s="25">
        <v>1</v>
      </c>
      <c r="G139" s="25">
        <v>3</v>
      </c>
      <c r="H139" s="23" t="s">
        <v>3</v>
      </c>
      <c r="I139" s="24"/>
      <c r="J139" s="24"/>
      <c r="K139" s="24"/>
      <c r="L139" s="24"/>
      <c r="M139" s="25" t="s">
        <v>58</v>
      </c>
      <c r="N139" s="22">
        <v>10</v>
      </c>
      <c r="O139" s="22" t="s">
        <v>18</v>
      </c>
      <c r="P139" s="34" t="s">
        <v>133</v>
      </c>
      <c r="Q139" s="34" t="s">
        <v>134</v>
      </c>
      <c r="R139" s="25" t="s">
        <v>135</v>
      </c>
    </row>
    <row r="140" spans="1:18" ht="307.5" thickTop="1" thickBot="1" x14ac:dyDescent="0.3">
      <c r="A140" s="134"/>
      <c r="B140" s="8" t="s">
        <v>136</v>
      </c>
      <c r="C140" s="2" t="str" cm="1">
        <f t="array" ref="C140">IFERROR(URL(B140), "")</f>
        <v>https://youtu.be/o4eazahiXQw?si=y__rWd2YvxOUtDYX</v>
      </c>
      <c r="D140" s="9" t="s">
        <v>137</v>
      </c>
      <c r="E140" s="59">
        <f>IF(F140&gt;10,TEXT(F140,"m-d"),IF(ISNUMBER(F140),F140,""))</f>
        <v>1</v>
      </c>
      <c r="F140" s="11">
        <v>1</v>
      </c>
      <c r="G140" s="11">
        <v>3</v>
      </c>
      <c r="H140" s="12" t="s">
        <v>24</v>
      </c>
      <c r="I140" s="13"/>
      <c r="J140" s="13"/>
      <c r="K140" s="13"/>
      <c r="L140" s="13"/>
      <c r="M140" s="11" t="s">
        <v>58</v>
      </c>
      <c r="N140" s="14">
        <v>10</v>
      </c>
      <c r="O140" s="14" t="s">
        <v>18</v>
      </c>
      <c r="P140" s="15" t="s">
        <v>138</v>
      </c>
      <c r="Q140" s="15" t="s">
        <v>139</v>
      </c>
      <c r="R140" s="11" t="s">
        <v>140</v>
      </c>
    </row>
    <row r="141" spans="1:18" ht="294.75" thickTop="1" thickBot="1" x14ac:dyDescent="0.3">
      <c r="A141" s="134"/>
      <c r="B141" s="19" t="s">
        <v>141</v>
      </c>
      <c r="C141" s="2" t="str" cm="1">
        <f t="array" ref="C141">IFERROR(URL(B141), "")</f>
        <v>https://youtu.be/vHBedP8oeCA?si=HII241lcHu35OtJQ</v>
      </c>
      <c r="D141" s="20" t="s">
        <v>17</v>
      </c>
      <c r="E141" s="59">
        <f>IF(F141&gt;10,TEXT(F141,"m-d"),IF(ISNUMBER(F141),F141,""))</f>
        <v>1</v>
      </c>
      <c r="F141" s="25">
        <v>1</v>
      </c>
      <c r="G141" s="25">
        <v>2</v>
      </c>
      <c r="H141" s="23" t="s">
        <v>109</v>
      </c>
      <c r="I141" s="24"/>
      <c r="J141" s="24"/>
      <c r="K141" s="24"/>
      <c r="L141" s="24"/>
      <c r="M141" s="25" t="s">
        <v>58</v>
      </c>
      <c r="N141" s="22">
        <v>10</v>
      </c>
      <c r="O141" s="22" t="s">
        <v>18</v>
      </c>
      <c r="P141" s="26" t="s">
        <v>142</v>
      </c>
      <c r="Q141" s="26" t="s">
        <v>143</v>
      </c>
      <c r="R141" s="25" t="s">
        <v>144</v>
      </c>
    </row>
    <row r="142" spans="1:18" ht="333" thickTop="1" thickBot="1" x14ac:dyDescent="0.3">
      <c r="A142" s="134"/>
      <c r="B142" s="8" t="s">
        <v>145</v>
      </c>
      <c r="C142" s="2" t="str" cm="1">
        <f t="array" ref="C142">IFERROR(URL(B142), "")</f>
        <v>https://youtu.be/oRxTKRtP8RE?si=XJw72x4dE-MA5OND</v>
      </c>
      <c r="D142" s="9" t="s">
        <v>17</v>
      </c>
      <c r="E142" s="59">
        <f>IF(F142&gt;10,TEXT(F142,"m-d"),IF(ISNUMBER(F142),F142,""))</f>
        <v>0</v>
      </c>
      <c r="F142" s="11">
        <v>0</v>
      </c>
      <c r="G142" s="11">
        <v>2</v>
      </c>
      <c r="H142" s="12" t="s">
        <v>109</v>
      </c>
      <c r="I142" s="13"/>
      <c r="J142" s="13"/>
      <c r="K142" s="13"/>
      <c r="L142" s="13"/>
      <c r="M142" s="11" t="s">
        <v>58</v>
      </c>
      <c r="N142" s="14">
        <v>10</v>
      </c>
      <c r="O142" s="14" t="s">
        <v>18</v>
      </c>
      <c r="P142" s="15" t="s">
        <v>146</v>
      </c>
      <c r="Q142" s="15" t="s">
        <v>147</v>
      </c>
      <c r="R142" s="11" t="s">
        <v>148</v>
      </c>
    </row>
    <row r="143" spans="1:18" ht="256.5" thickTop="1" thickBot="1" x14ac:dyDescent="0.3">
      <c r="A143" s="135"/>
      <c r="B143" s="27" t="s">
        <v>149</v>
      </c>
      <c r="C143" s="2" t="str" cm="1">
        <f t="array" ref="C143">IFERROR(URL(B143), "")</f>
        <v>https://youtu.be/6lR2JdxUh7w?si=utdEyg6L5QPIbRlr</v>
      </c>
      <c r="D143" s="28" t="s">
        <v>113</v>
      </c>
      <c r="E143" s="59">
        <f>IF(F143&gt;10,TEXT(F143,"m-d"),IF(ISNUMBER(F143),F143,""))</f>
        <v>1</v>
      </c>
      <c r="F143" s="29">
        <v>1</v>
      </c>
      <c r="G143" s="29">
        <v>3</v>
      </c>
      <c r="H143" s="30" t="s">
        <v>109</v>
      </c>
      <c r="I143" s="45"/>
      <c r="J143" s="45"/>
      <c r="K143" s="45"/>
      <c r="L143" s="45"/>
      <c r="M143" s="32" t="s">
        <v>58</v>
      </c>
      <c r="N143" s="30" t="s">
        <v>39</v>
      </c>
      <c r="O143" s="30" t="s">
        <v>18</v>
      </c>
      <c r="P143" s="35" t="s">
        <v>112</v>
      </c>
      <c r="Q143" s="35" t="s">
        <v>114</v>
      </c>
      <c r="R143" s="32" t="s">
        <v>116</v>
      </c>
    </row>
    <row r="144" spans="1:18" ht="15.75" customHeight="1" thickTop="1" thickBot="1" x14ac:dyDescent="0.3">
      <c r="A144" s="136" t="s">
        <v>66</v>
      </c>
      <c r="B144" s="137"/>
      <c r="C144" s="2" t="str" cm="1">
        <f t="array" ref="C144">IFERROR(URL(B144), "")</f>
        <v/>
      </c>
      <c r="D144" s="137"/>
      <c r="E144" s="59" t="str">
        <f>IF(F144&gt;10,TEXT(F144,"m-d"),IF(ISNUMBER(F144),F144,""))</f>
        <v/>
      </c>
      <c r="F144" s="137"/>
      <c r="G144" s="137"/>
      <c r="H144" s="137"/>
      <c r="I144" s="137"/>
      <c r="J144" s="137"/>
      <c r="K144" s="137"/>
      <c r="L144" s="137"/>
      <c r="M144" s="137"/>
      <c r="N144" s="137"/>
      <c r="O144" s="137"/>
      <c r="P144" s="137"/>
      <c r="Q144" s="137"/>
      <c r="R144" s="138"/>
    </row>
    <row r="145" spans="1:18" ht="16.5" thickTop="1" thickBot="1" x14ac:dyDescent="0.3">
      <c r="A145" s="1"/>
      <c r="B145" s="1"/>
      <c r="C145" s="2" t="str" cm="1">
        <f t="array" ref="C145">IFERROR(URL(B145), "")</f>
        <v/>
      </c>
      <c r="D145" s="1"/>
      <c r="E145" s="59" t="str">
        <f>IF(F145&gt;10,TEXT(F145,"m-d"),IF(ISNUMBER(F145),F145,""))</f>
        <v/>
      </c>
      <c r="F145" s="1"/>
      <c r="G145" s="1"/>
      <c r="H145" s="1"/>
      <c r="I145" s="1"/>
      <c r="J145" s="1"/>
      <c r="K145" s="1"/>
      <c r="L145" s="1"/>
      <c r="M145" s="1"/>
      <c r="N145" s="1"/>
      <c r="O145" s="1"/>
      <c r="P145" s="1"/>
      <c r="Q145" s="1"/>
      <c r="R145" s="1"/>
    </row>
    <row r="146" spans="1:18" ht="15.75" customHeight="1" thickTop="1" thickBot="1" x14ac:dyDescent="0.3">
      <c r="A146" s="154" t="s">
        <v>172</v>
      </c>
      <c r="B146" s="155"/>
      <c r="C146" s="2" t="str" cm="1">
        <f t="array" ref="C146">IFERROR(URL(B146), "")</f>
        <v/>
      </c>
      <c r="D146" s="155"/>
      <c r="E146" s="59" t="str">
        <f>IF(F146&gt;10,TEXT(F146,"m-d"),IF(ISNUMBER(F146),F146,""))</f>
        <v/>
      </c>
      <c r="F146" s="155"/>
      <c r="G146" s="155"/>
      <c r="H146" s="155"/>
      <c r="I146" s="155"/>
      <c r="J146" s="155"/>
      <c r="K146" s="155"/>
      <c r="L146" s="155"/>
      <c r="M146" s="155"/>
      <c r="N146" s="155"/>
      <c r="O146" s="155"/>
      <c r="P146" s="155"/>
      <c r="Q146" s="155"/>
      <c r="R146" s="156"/>
    </row>
    <row r="147" spans="1:18" ht="15.75" customHeight="1" thickTop="1" thickBot="1" x14ac:dyDescent="0.3">
      <c r="A147" s="142" t="s">
        <v>173</v>
      </c>
      <c r="B147" s="144" t="s">
        <v>152</v>
      </c>
      <c r="C147" s="2" t="str" cm="1">
        <f t="array" ref="C147">IFERROR(URL(B147), "")</f>
        <v/>
      </c>
      <c r="D147" s="144" t="s">
        <v>153</v>
      </c>
      <c r="E147" s="59" t="str">
        <f>IF(F147&gt;10,TEXT(F147,"m-d"),IF(ISNUMBER(F147),F147,""))</f>
        <v>Warm-up Sets</v>
      </c>
      <c r="F147" s="144" t="s">
        <v>154</v>
      </c>
      <c r="G147" s="144" t="s">
        <v>155</v>
      </c>
      <c r="H147" s="129" t="s">
        <v>156</v>
      </c>
      <c r="I147" s="126" t="s">
        <v>157</v>
      </c>
      <c r="J147" s="151"/>
      <c r="K147" s="151"/>
      <c r="L147" s="152"/>
      <c r="M147" s="129" t="s">
        <v>158</v>
      </c>
      <c r="N147" s="129" t="s">
        <v>159</v>
      </c>
      <c r="O147" s="129" t="s">
        <v>160</v>
      </c>
      <c r="P147" s="129" t="s">
        <v>161</v>
      </c>
      <c r="Q147" s="129" t="s">
        <v>162</v>
      </c>
      <c r="R147" s="144" t="s">
        <v>163</v>
      </c>
    </row>
    <row r="148" spans="1:18" ht="16.5" thickTop="1" thickBot="1" x14ac:dyDescent="0.3">
      <c r="A148" s="143"/>
      <c r="B148" s="143"/>
      <c r="C148" s="2" t="str" cm="1">
        <f t="array" ref="C148">IFERROR(URL(B148), "")</f>
        <v/>
      </c>
      <c r="D148" s="143"/>
      <c r="E148" s="59" t="str">
        <f>IF(F148&gt;10,TEXT(F148,"m-d"),IF(ISNUMBER(F148),F148,""))</f>
        <v/>
      </c>
      <c r="F148" s="143"/>
      <c r="G148" s="143"/>
      <c r="H148" s="143"/>
      <c r="I148" s="123" t="s">
        <v>164</v>
      </c>
      <c r="J148" s="124" t="s">
        <v>165</v>
      </c>
      <c r="K148" s="124" t="s">
        <v>166</v>
      </c>
      <c r="L148" s="125" t="s">
        <v>167</v>
      </c>
      <c r="M148" s="143"/>
      <c r="N148" s="143"/>
      <c r="O148" s="143"/>
      <c r="P148" s="143"/>
      <c r="Q148" s="143"/>
      <c r="R148" s="143"/>
    </row>
    <row r="149" spans="1:18" ht="167.25" thickTop="1" thickBot="1" x14ac:dyDescent="0.3">
      <c r="A149" s="133" t="s">
        <v>0</v>
      </c>
      <c r="B149" s="2" t="s">
        <v>1</v>
      </c>
      <c r="C149" s="2" t="str" cm="1">
        <f t="array" ref="C149">IFERROR(URL(B149), "")</f>
        <v>https://youtu.be/8W67lZ5mwTU?si=Xri6ms5QPmM-PZc8</v>
      </c>
      <c r="D149" s="3" t="s">
        <v>2</v>
      </c>
      <c r="E149" s="59">
        <f>IF(F149&gt;10,TEXT(F149,"m-d"),IF(ISNUMBER(F149),F149,""))</f>
        <v>1</v>
      </c>
      <c r="F149" s="4">
        <v>1</v>
      </c>
      <c r="G149" s="4">
        <v>3</v>
      </c>
      <c r="H149" s="5" t="s">
        <v>3</v>
      </c>
      <c r="I149" s="52"/>
      <c r="J149" s="52"/>
      <c r="K149" s="52"/>
      <c r="L149" s="52"/>
      <c r="M149" s="6" t="s">
        <v>174</v>
      </c>
      <c r="N149" s="5" t="s">
        <v>125</v>
      </c>
      <c r="O149" s="5" t="s">
        <v>6</v>
      </c>
      <c r="P149" s="7" t="s">
        <v>7</v>
      </c>
      <c r="Q149" s="7" t="s">
        <v>8</v>
      </c>
      <c r="R149" s="6" t="s">
        <v>9</v>
      </c>
    </row>
    <row r="150" spans="1:18" ht="167.25" thickTop="1" thickBot="1" x14ac:dyDescent="0.3">
      <c r="A150" s="134"/>
      <c r="B150" s="19" t="s">
        <v>10</v>
      </c>
      <c r="C150" s="2" t="str" cm="1">
        <f t="array" ref="C150">IFERROR(URL(B150), "")</f>
        <v>https://youtu.be/2ITgeRy2z2s?si=0dvsrZDJUxuU74tR</v>
      </c>
      <c r="D150" s="59" t="s">
        <v>11</v>
      </c>
      <c r="E150" s="59" t="str">
        <f>IF(F150&gt;10,TEXT(F150,"m-d"),IF(ISNUMBER(F150),F150,""))</f>
        <v>2-3</v>
      </c>
      <c r="F150" s="62">
        <v>44960</v>
      </c>
      <c r="G150" s="59">
        <v>3</v>
      </c>
      <c r="H150" s="60" t="s">
        <v>12</v>
      </c>
      <c r="I150" s="63"/>
      <c r="J150" s="63"/>
      <c r="K150" s="63"/>
      <c r="L150" s="63"/>
      <c r="M150" s="59" t="s">
        <v>174</v>
      </c>
      <c r="N150" s="60" t="s">
        <v>125</v>
      </c>
      <c r="O150" s="58" t="s">
        <v>6</v>
      </c>
      <c r="P150" s="64" t="s">
        <v>13</v>
      </c>
      <c r="Q150" s="64" t="s">
        <v>14</v>
      </c>
      <c r="R150" s="59" t="s">
        <v>15</v>
      </c>
    </row>
    <row r="151" spans="1:18" ht="192.75" thickTop="1" thickBot="1" x14ac:dyDescent="0.3">
      <c r="A151" s="134"/>
      <c r="B151" s="8" t="s">
        <v>16</v>
      </c>
      <c r="C151" s="2" t="str" cm="1">
        <f t="array" ref="C151">IFERROR(URL(B151), "")</f>
        <v>https://youtu.be/FMSCZYu1JhE?si=LI50IqTAYxKN3Q3F</v>
      </c>
      <c r="D151" s="11" t="s">
        <v>17</v>
      </c>
      <c r="E151" s="59" t="str">
        <f>IF(F151&gt;10,TEXT(F151,"m-d"),IF(ISNUMBER(F151),F151,""))</f>
        <v>1-2</v>
      </c>
      <c r="F151" s="10">
        <v>44928</v>
      </c>
      <c r="G151" s="11">
        <v>3</v>
      </c>
      <c r="H151" s="12" t="s">
        <v>3</v>
      </c>
      <c r="I151" s="53"/>
      <c r="J151" s="53"/>
      <c r="K151" s="53"/>
      <c r="L151" s="53"/>
      <c r="M151" s="11" t="s">
        <v>174</v>
      </c>
      <c r="N151" s="12" t="s">
        <v>125</v>
      </c>
      <c r="O151" s="12" t="s">
        <v>18</v>
      </c>
      <c r="P151" s="18" t="s">
        <v>19</v>
      </c>
      <c r="Q151" s="18" t="s">
        <v>20</v>
      </c>
      <c r="R151" s="11" t="s">
        <v>21</v>
      </c>
    </row>
    <row r="152" spans="1:18" ht="371.25" thickTop="1" thickBot="1" x14ac:dyDescent="0.3">
      <c r="A152" s="134"/>
      <c r="B152" s="19" t="s">
        <v>22</v>
      </c>
      <c r="C152" s="2" t="str" cm="1">
        <f t="array" ref="C152">IFERROR(URL(B152), "")</f>
        <v>https://youtu.be/1yKAQLVV_XI?si=tYRSPpQpNHTQZT7r</v>
      </c>
      <c r="D152" s="20" t="s">
        <v>23</v>
      </c>
      <c r="E152" s="59" t="str">
        <f>IF(F152&gt;10,TEXT(F152,"m-d"),IF(ISNUMBER(F152),F152,""))</f>
        <v>2-4</v>
      </c>
      <c r="F152" s="21">
        <v>44961</v>
      </c>
      <c r="G152" s="22">
        <v>2</v>
      </c>
      <c r="H152" s="23" t="s">
        <v>24</v>
      </c>
      <c r="I152" s="24"/>
      <c r="J152" s="24"/>
      <c r="K152" s="24"/>
      <c r="L152" s="24"/>
      <c r="M152" s="25" t="s">
        <v>45</v>
      </c>
      <c r="N152" s="25" t="s">
        <v>45</v>
      </c>
      <c r="O152" s="22" t="s">
        <v>25</v>
      </c>
      <c r="P152" s="34" t="s">
        <v>26</v>
      </c>
      <c r="Q152" s="34" t="s">
        <v>27</v>
      </c>
      <c r="R152" s="25" t="s">
        <v>28</v>
      </c>
    </row>
    <row r="153" spans="1:18" ht="129" thickTop="1" thickBot="1" x14ac:dyDescent="0.3">
      <c r="A153" s="134"/>
      <c r="B153" s="8" t="s">
        <v>29</v>
      </c>
      <c r="C153" s="2" t="str" cm="1">
        <f t="array" ref="C153">IFERROR(URL(B153), "")</f>
        <v>https://youtu.be/jTmI3Q1iQUk?si=H9Hh-bs_KYoZnTSW</v>
      </c>
      <c r="D153" s="9" t="s">
        <v>17</v>
      </c>
      <c r="E153" s="59">
        <f>IF(F153&gt;10,TEXT(F153,"m-d"),IF(ISNUMBER(F153),F153,""))</f>
        <v>1</v>
      </c>
      <c r="F153" s="14">
        <v>1</v>
      </c>
      <c r="G153" s="11">
        <v>2</v>
      </c>
      <c r="H153" s="12" t="s">
        <v>3</v>
      </c>
      <c r="I153" s="13"/>
      <c r="J153" s="13"/>
      <c r="K153" s="13"/>
      <c r="L153" s="13"/>
      <c r="M153" s="11" t="s">
        <v>4</v>
      </c>
      <c r="N153" s="12" t="s">
        <v>125</v>
      </c>
      <c r="O153" s="14" t="s">
        <v>18</v>
      </c>
      <c r="P153" s="15" t="s">
        <v>30</v>
      </c>
      <c r="Q153" s="15" t="s">
        <v>31</v>
      </c>
      <c r="R153" s="11" t="s">
        <v>32</v>
      </c>
    </row>
    <row r="154" spans="1:18" ht="167.25" thickTop="1" thickBot="1" x14ac:dyDescent="0.3">
      <c r="A154" s="135"/>
      <c r="B154" s="27" t="s">
        <v>33</v>
      </c>
      <c r="C154" s="2" t="str" cm="1">
        <f t="array" ref="C154">IFERROR(URL(B154), "")</f>
        <v>https://youtu.be/epBrpaGHMcg?si=7ho0_BfkYxXA9SBV</v>
      </c>
      <c r="D154" s="28" t="s">
        <v>17</v>
      </c>
      <c r="E154" s="59">
        <f>IF(F154&gt;10,TEXT(F154,"m-d"),IF(ISNUMBER(F154),F154,""))</f>
        <v>1</v>
      </c>
      <c r="F154" s="29">
        <v>1</v>
      </c>
      <c r="G154" s="32">
        <v>3</v>
      </c>
      <c r="H154" s="30" t="s">
        <v>3</v>
      </c>
      <c r="I154" s="31"/>
      <c r="J154" s="31"/>
      <c r="K154" s="31"/>
      <c r="L154" s="31"/>
      <c r="M154" s="32" t="s">
        <v>4</v>
      </c>
      <c r="N154" s="30" t="s">
        <v>125</v>
      </c>
      <c r="O154" s="29" t="s">
        <v>18</v>
      </c>
      <c r="P154" s="35" t="s">
        <v>34</v>
      </c>
      <c r="Q154" s="35" t="s">
        <v>35</v>
      </c>
      <c r="R154" s="32" t="s">
        <v>36</v>
      </c>
    </row>
    <row r="155" spans="1:18" ht="129" thickTop="1" thickBot="1" x14ac:dyDescent="0.3">
      <c r="A155" s="133" t="s">
        <v>37</v>
      </c>
      <c r="B155" s="2" t="s">
        <v>38</v>
      </c>
      <c r="C155" s="2" t="str" cm="1">
        <f t="array" ref="C155">IFERROR(URL(B155), "")</f>
        <v>https://youtu.be/B8PB5RPhTWQ?si=rGaPEOmMgAu65VAE</v>
      </c>
      <c r="D155" s="3" t="s">
        <v>17</v>
      </c>
      <c r="E155" s="59">
        <f>IF(F155&gt;10,TEXT(F155,"m-d"),IF(ISNUMBER(F155),F155,""))</f>
        <v>2</v>
      </c>
      <c r="F155" s="6">
        <v>2</v>
      </c>
      <c r="G155" s="4">
        <v>3</v>
      </c>
      <c r="H155" s="5" t="s">
        <v>39</v>
      </c>
      <c r="I155" s="52"/>
      <c r="J155" s="52"/>
      <c r="K155" s="52"/>
      <c r="L155" s="52"/>
      <c r="M155" s="6" t="s">
        <v>45</v>
      </c>
      <c r="N155" s="5" t="s">
        <v>125</v>
      </c>
      <c r="O155" s="5" t="s">
        <v>6</v>
      </c>
      <c r="P155" s="7" t="s">
        <v>40</v>
      </c>
      <c r="Q155" s="7" t="s">
        <v>41</v>
      </c>
      <c r="R155" s="6" t="s">
        <v>42</v>
      </c>
    </row>
    <row r="156" spans="1:18" ht="409.6" thickTop="1" thickBot="1" x14ac:dyDescent="0.3">
      <c r="A156" s="134"/>
      <c r="B156" s="19" t="s">
        <v>43</v>
      </c>
      <c r="C156" s="2" t="str" cm="1">
        <f t="array" ref="C156">IFERROR(URL(B156), "")</f>
        <v>https://youtu.be/74uXdbCYZQY?si=ao3eR7kTfii_BqWl</v>
      </c>
      <c r="D156" s="20" t="s">
        <v>17</v>
      </c>
      <c r="E156" s="59" t="str">
        <f>IF(F156&gt;10,TEXT(F156,"m-d"),IF(ISNUMBER(F156),F156,""))</f>
        <v>2-3</v>
      </c>
      <c r="F156" s="21">
        <v>44960</v>
      </c>
      <c r="G156" s="25">
        <v>2</v>
      </c>
      <c r="H156" s="23" t="s">
        <v>24</v>
      </c>
      <c r="I156" s="33"/>
      <c r="J156" s="33"/>
      <c r="K156" s="33"/>
      <c r="L156" s="33"/>
      <c r="M156" s="25" t="s">
        <v>175</v>
      </c>
      <c r="N156" s="23" t="s">
        <v>176</v>
      </c>
      <c r="O156" s="23" t="s">
        <v>25</v>
      </c>
      <c r="P156" s="34" t="s">
        <v>46</v>
      </c>
      <c r="Q156" s="34" t="s">
        <v>47</v>
      </c>
      <c r="R156" s="25" t="s">
        <v>48</v>
      </c>
    </row>
    <row r="157" spans="1:18" ht="167.25" thickTop="1" thickBot="1" x14ac:dyDescent="0.3">
      <c r="A157" s="134"/>
      <c r="B157" s="8" t="s">
        <v>49</v>
      </c>
      <c r="C157" s="2" t="str" cm="1">
        <f t="array" ref="C157">IFERROR(URL(B157), "")</f>
        <v>https://youtu.be/ijsSiWSzYw0?si=ADBJRkNSajLiVayN</v>
      </c>
      <c r="D157" s="9" t="s">
        <v>2</v>
      </c>
      <c r="E157" s="59" t="str">
        <f>IF(F157&gt;10,TEXT(F157,"m-d"),IF(ISNUMBER(F157),F157,""))</f>
        <v>1-2</v>
      </c>
      <c r="F157" s="10">
        <v>44928</v>
      </c>
      <c r="G157" s="11">
        <v>2</v>
      </c>
      <c r="H157" s="12" t="s">
        <v>12</v>
      </c>
      <c r="I157" s="53"/>
      <c r="J157" s="53"/>
      <c r="K157" s="53"/>
      <c r="L157" s="53"/>
      <c r="M157" s="11" t="s">
        <v>174</v>
      </c>
      <c r="N157" s="12" t="s">
        <v>125</v>
      </c>
      <c r="O157" s="12" t="s">
        <v>6</v>
      </c>
      <c r="P157" s="18" t="s">
        <v>50</v>
      </c>
      <c r="Q157" s="18" t="s">
        <v>51</v>
      </c>
      <c r="R157" s="11" t="s">
        <v>52</v>
      </c>
    </row>
    <row r="158" spans="1:18" ht="282" thickTop="1" thickBot="1" x14ac:dyDescent="0.3">
      <c r="A158" s="134"/>
      <c r="B158" s="19" t="s">
        <v>53</v>
      </c>
      <c r="C158" s="2" t="str" cm="1">
        <f t="array" ref="C158">IFERROR(URL(B158), "")</f>
        <v>https://youtu.be/dEdnC3ca-Yg?si=3u4iC-WIgb0it58j</v>
      </c>
      <c r="D158" s="20" t="s">
        <v>17</v>
      </c>
      <c r="E158" s="59">
        <f>IF(F158&gt;10,TEXT(F158,"m-d"),IF(ISNUMBER(F158),F158,""))</f>
        <v>1</v>
      </c>
      <c r="F158" s="22">
        <v>1</v>
      </c>
      <c r="G158" s="25">
        <v>3</v>
      </c>
      <c r="H158" s="23" t="s">
        <v>3</v>
      </c>
      <c r="I158" s="24"/>
      <c r="J158" s="24"/>
      <c r="K158" s="24"/>
      <c r="L158" s="24"/>
      <c r="M158" s="25" t="s">
        <v>4</v>
      </c>
      <c r="N158" s="23" t="s">
        <v>125</v>
      </c>
      <c r="O158" s="22" t="s">
        <v>18</v>
      </c>
      <c r="P158" s="26" t="s">
        <v>54</v>
      </c>
      <c r="Q158" s="26" t="s">
        <v>55</v>
      </c>
      <c r="R158" s="25" t="s">
        <v>56</v>
      </c>
    </row>
    <row r="159" spans="1:18" ht="180" thickTop="1" thickBot="1" x14ac:dyDescent="0.3">
      <c r="A159" s="134"/>
      <c r="B159" s="8" t="s">
        <v>57</v>
      </c>
      <c r="C159" s="2" t="str" cm="1">
        <f t="array" ref="C159">IFERROR(URL(B159), "")</f>
        <v>https://youtu.be/fjiOCmFljDM?si=BKrXjBpi9gubjgVg</v>
      </c>
      <c r="D159" s="9" t="s">
        <v>17</v>
      </c>
      <c r="E159" s="59">
        <f>IF(F159&gt;10,TEXT(F159,"m-d"),IF(ISNUMBER(F159),F159,""))</f>
        <v>1</v>
      </c>
      <c r="F159" s="14">
        <v>1</v>
      </c>
      <c r="G159" s="14">
        <v>2</v>
      </c>
      <c r="H159" s="12" t="s">
        <v>3</v>
      </c>
      <c r="I159" s="13"/>
      <c r="J159" s="13"/>
      <c r="K159" s="13"/>
      <c r="L159" s="13"/>
      <c r="M159" s="11" t="s">
        <v>4</v>
      </c>
      <c r="N159" s="12" t="s">
        <v>125</v>
      </c>
      <c r="O159" s="14" t="s">
        <v>18</v>
      </c>
      <c r="P159" s="15" t="s">
        <v>59</v>
      </c>
      <c r="Q159" s="15" t="s">
        <v>60</v>
      </c>
      <c r="R159" s="11" t="s">
        <v>61</v>
      </c>
    </row>
    <row r="160" spans="1:18" ht="192.75" thickTop="1" thickBot="1" x14ac:dyDescent="0.3">
      <c r="A160" s="135"/>
      <c r="B160" s="27" t="s">
        <v>62</v>
      </c>
      <c r="C160" s="2" t="str" cm="1">
        <f t="array" ref="C160">IFERROR(URL(B160), "")</f>
        <v>https://youtu.be/9_I1PqZAjdA?si=WharR_85DB87S11C</v>
      </c>
      <c r="D160" s="28" t="s">
        <v>17</v>
      </c>
      <c r="E160" s="59">
        <f>IF(F160&gt;10,TEXT(F160,"m-d"),IF(ISNUMBER(F160),F160,""))</f>
        <v>1</v>
      </c>
      <c r="F160" s="29">
        <v>1</v>
      </c>
      <c r="G160" s="32">
        <v>2</v>
      </c>
      <c r="H160" s="30" t="s">
        <v>12</v>
      </c>
      <c r="I160" s="31"/>
      <c r="J160" s="31"/>
      <c r="K160" s="31"/>
      <c r="L160" s="31"/>
      <c r="M160" s="32" t="s">
        <v>4</v>
      </c>
      <c r="N160" s="30" t="s">
        <v>125</v>
      </c>
      <c r="O160" s="30" t="s">
        <v>6</v>
      </c>
      <c r="P160" s="35" t="s">
        <v>63</v>
      </c>
      <c r="Q160" s="35" t="s">
        <v>64</v>
      </c>
      <c r="R160" s="32" t="s">
        <v>65</v>
      </c>
    </row>
    <row r="161" spans="1:18" ht="16.5" customHeight="1" thickTop="1" thickBot="1" x14ac:dyDescent="0.3">
      <c r="A161" s="148" t="s">
        <v>66</v>
      </c>
      <c r="B161" s="149"/>
      <c r="C161" s="2" t="str" cm="1">
        <f t="array" ref="C161">IFERROR(URL(B161), "")</f>
        <v/>
      </c>
      <c r="D161" s="149"/>
      <c r="E161" s="59" t="str">
        <f>IF(F161&gt;10,TEXT(F161,"m-d"),IF(ISNUMBER(F161),F161,""))</f>
        <v/>
      </c>
      <c r="F161" s="149"/>
      <c r="G161" s="149"/>
      <c r="H161" s="149"/>
      <c r="I161" s="149"/>
      <c r="J161" s="149"/>
      <c r="K161" s="149"/>
      <c r="L161" s="149"/>
      <c r="M161" s="149"/>
      <c r="N161" s="149"/>
      <c r="O161" s="149"/>
      <c r="P161" s="149"/>
      <c r="Q161" s="149"/>
      <c r="R161" s="153"/>
    </row>
    <row r="162" spans="1:18" ht="396.75" thickTop="1" thickBot="1" x14ac:dyDescent="0.3">
      <c r="A162" s="133" t="s">
        <v>67</v>
      </c>
      <c r="B162" s="36" t="s">
        <v>68</v>
      </c>
      <c r="C162" s="2" t="str" cm="1">
        <f t="array" ref="C162">IFERROR(URL(B162), "")</f>
        <v>https://youtu.be/iZQNHZuvfUQ?si=HbK5zxsfGHiDqYPT</v>
      </c>
      <c r="D162" s="37" t="s">
        <v>2</v>
      </c>
      <c r="E162" s="59" t="str">
        <f>IF(F162&gt;10,TEXT(F162,"m-d"),IF(ISNUMBER(F162),F162,""))</f>
        <v>1-2</v>
      </c>
      <c r="F162" s="38">
        <v>44928</v>
      </c>
      <c r="G162" s="39">
        <v>3</v>
      </c>
      <c r="H162" s="40" t="s">
        <v>12</v>
      </c>
      <c r="I162" s="39"/>
      <c r="J162" s="39"/>
      <c r="K162" s="39"/>
      <c r="L162" s="39"/>
      <c r="M162" s="39" t="s">
        <v>45</v>
      </c>
      <c r="N162" s="40" t="s">
        <v>125</v>
      </c>
      <c r="O162" s="40" t="s">
        <v>69</v>
      </c>
      <c r="P162" s="42" t="s">
        <v>70</v>
      </c>
      <c r="Q162" s="42" t="s">
        <v>71</v>
      </c>
      <c r="R162" s="39" t="s">
        <v>72</v>
      </c>
    </row>
    <row r="163" spans="1:18" ht="294.75" thickTop="1" thickBot="1" x14ac:dyDescent="0.3">
      <c r="A163" s="134"/>
      <c r="B163" s="8" t="s">
        <v>73</v>
      </c>
      <c r="C163" s="2" t="str" cm="1">
        <f t="array" ref="C163">IFERROR(URL(B163), "")</f>
        <v>https://youtu.be/RyGOGviYWts?si=I8nT4hN37uUDkW5M</v>
      </c>
      <c r="D163" s="11" t="s">
        <v>17</v>
      </c>
      <c r="E163" s="59" t="str">
        <f>IF(F163&gt;10,TEXT(F163,"m-d"),IF(ISNUMBER(F163),F163,""))</f>
        <v>1-2</v>
      </c>
      <c r="F163" s="10">
        <v>44928</v>
      </c>
      <c r="G163" s="14">
        <v>3</v>
      </c>
      <c r="H163" s="12" t="s">
        <v>12</v>
      </c>
      <c r="I163" s="14"/>
      <c r="J163" s="14"/>
      <c r="K163" s="14"/>
      <c r="L163" s="14"/>
      <c r="M163" s="11" t="s">
        <v>45</v>
      </c>
      <c r="N163" s="12" t="s">
        <v>125</v>
      </c>
      <c r="O163" s="12" t="s">
        <v>69</v>
      </c>
      <c r="P163" s="18" t="s">
        <v>74</v>
      </c>
      <c r="Q163" s="18" t="s">
        <v>75</v>
      </c>
      <c r="R163" s="11" t="s">
        <v>76</v>
      </c>
    </row>
    <row r="164" spans="1:18" ht="129" thickTop="1" thickBot="1" x14ac:dyDescent="0.3">
      <c r="A164" s="134"/>
      <c r="B164" s="19" t="s">
        <v>77</v>
      </c>
      <c r="C164" s="2" t="str" cm="1">
        <f t="array" ref="C164">IFERROR(URL(B164), "")</f>
        <v>https://youtu.be/yv0aAY7M1mk?si=gWlSMWsY7YXnjE7c</v>
      </c>
      <c r="D164" s="20" t="s">
        <v>2</v>
      </c>
      <c r="E164" s="59">
        <f>IF(F164&gt;10,TEXT(F164,"m-d"),IF(ISNUMBER(F164),F164,""))</f>
        <v>1</v>
      </c>
      <c r="F164" s="22">
        <v>1</v>
      </c>
      <c r="G164" s="22">
        <v>3</v>
      </c>
      <c r="H164" s="23" t="s">
        <v>3</v>
      </c>
      <c r="I164" s="22"/>
      <c r="J164" s="22"/>
      <c r="K164" s="22"/>
      <c r="L164" s="22"/>
      <c r="M164" s="25" t="s">
        <v>4</v>
      </c>
      <c r="N164" s="23" t="s">
        <v>5</v>
      </c>
      <c r="O164" s="23" t="s">
        <v>78</v>
      </c>
      <c r="P164" s="34" t="s">
        <v>79</v>
      </c>
      <c r="Q164" s="34" t="s">
        <v>80</v>
      </c>
      <c r="R164" s="25" t="s">
        <v>81</v>
      </c>
    </row>
    <row r="165" spans="1:18" ht="333" thickTop="1" thickBot="1" x14ac:dyDescent="0.3">
      <c r="A165" s="134"/>
      <c r="B165" s="8" t="s">
        <v>82</v>
      </c>
      <c r="C165" s="2" t="str" cm="1">
        <f t="array" ref="C165">IFERROR(URL(B165), "")</f>
        <v>https://youtu.be/uFbNtqP966A?si=AMbutqVPt7YGZ6OP</v>
      </c>
      <c r="D165" s="9" t="s">
        <v>2</v>
      </c>
      <c r="E165" s="59">
        <f>IF(F165&gt;10,TEXT(F165,"m-d"),IF(ISNUMBER(F165),F165,""))</f>
        <v>1</v>
      </c>
      <c r="F165" s="14">
        <v>1</v>
      </c>
      <c r="G165" s="14">
        <v>3</v>
      </c>
      <c r="H165" s="12" t="s">
        <v>3</v>
      </c>
      <c r="I165" s="14"/>
      <c r="J165" s="14"/>
      <c r="K165" s="14"/>
      <c r="L165" s="14"/>
      <c r="M165" s="11" t="s">
        <v>174</v>
      </c>
      <c r="N165" s="12" t="s">
        <v>125</v>
      </c>
      <c r="O165" s="12" t="s">
        <v>78</v>
      </c>
      <c r="P165" s="18" t="s">
        <v>83</v>
      </c>
      <c r="Q165" s="18" t="s">
        <v>84</v>
      </c>
      <c r="R165" s="11" t="s">
        <v>85</v>
      </c>
    </row>
    <row r="166" spans="1:18" ht="307.5" thickTop="1" thickBot="1" x14ac:dyDescent="0.3">
      <c r="A166" s="134"/>
      <c r="B166" s="19" t="s">
        <v>86</v>
      </c>
      <c r="C166" s="2" t="str" cm="1">
        <f t="array" ref="C166">IFERROR(URL(B166), "")</f>
        <v>https://youtu.be/Hy6f1Lz_PiA?si=8cXi9pxq1eBZzZ8w</v>
      </c>
      <c r="D166" s="25" t="s">
        <v>17</v>
      </c>
      <c r="E166" s="59">
        <f>IF(F166&gt;10,TEXT(F166,"m-d"),IF(ISNUMBER(F166),F166,""))</f>
        <v>1</v>
      </c>
      <c r="F166" s="22">
        <v>1</v>
      </c>
      <c r="G166" s="25">
        <v>2</v>
      </c>
      <c r="H166" s="23" t="s">
        <v>3</v>
      </c>
      <c r="I166" s="22"/>
      <c r="J166" s="22"/>
      <c r="K166" s="22"/>
      <c r="L166" s="22"/>
      <c r="M166" s="25" t="s">
        <v>4</v>
      </c>
      <c r="N166" s="23" t="s">
        <v>125</v>
      </c>
      <c r="O166" s="23" t="s">
        <v>78</v>
      </c>
      <c r="P166" s="34" t="s">
        <v>87</v>
      </c>
      <c r="Q166" s="34" t="s">
        <v>88</v>
      </c>
      <c r="R166" s="25" t="s">
        <v>89</v>
      </c>
    </row>
    <row r="167" spans="1:18" ht="269.25" thickTop="1" thickBot="1" x14ac:dyDescent="0.3">
      <c r="A167" s="135"/>
      <c r="B167" s="46" t="s">
        <v>90</v>
      </c>
      <c r="C167" s="2" t="str" cm="1">
        <f t="array" ref="C167">IFERROR(URL(B167), "")</f>
        <v>https://youtu.be/irOzFVqJ0IE?si=thMkPeBnfLceaDfy</v>
      </c>
      <c r="D167" s="47" t="s">
        <v>17</v>
      </c>
      <c r="E167" s="59">
        <f>IF(F167&gt;10,TEXT(F167,"m-d"),IF(ISNUMBER(F167),F167,""))</f>
        <v>0</v>
      </c>
      <c r="F167" s="48">
        <v>0</v>
      </c>
      <c r="G167" s="48">
        <v>2</v>
      </c>
      <c r="H167" s="49" t="s">
        <v>91</v>
      </c>
      <c r="I167" s="48"/>
      <c r="J167" s="48"/>
      <c r="K167" s="48"/>
      <c r="L167" s="48"/>
      <c r="M167" s="48" t="s">
        <v>4</v>
      </c>
      <c r="N167" s="49" t="s">
        <v>125</v>
      </c>
      <c r="O167" s="49" t="s">
        <v>18</v>
      </c>
      <c r="P167" s="55" t="s">
        <v>92</v>
      </c>
      <c r="Q167" s="55" t="s">
        <v>93</v>
      </c>
      <c r="R167" s="50" t="s">
        <v>94</v>
      </c>
    </row>
    <row r="168" spans="1:18" ht="358.5" thickTop="1" thickBot="1" x14ac:dyDescent="0.3">
      <c r="A168" s="133" t="s">
        <v>95</v>
      </c>
      <c r="B168" s="36" t="s">
        <v>79</v>
      </c>
      <c r="C168" s="2" t="str" cm="1">
        <f t="array" ref="C168">IFERROR(URL(B168), "")</f>
        <v>https://youtu.be/sX4tGtcc62k?si=yCEC27DIHbq7_h84</v>
      </c>
      <c r="D168" s="37" t="s">
        <v>17</v>
      </c>
      <c r="E168" s="59" t="str">
        <f>IF(F168&gt;10,TEXT(F168,"m-d"),IF(ISNUMBER(F168),F168,""))</f>
        <v>1-2</v>
      </c>
      <c r="F168" s="38">
        <v>44928</v>
      </c>
      <c r="G168" s="39">
        <v>2</v>
      </c>
      <c r="H168" s="40" t="s">
        <v>12</v>
      </c>
      <c r="I168" s="41"/>
      <c r="J168" s="41"/>
      <c r="K168" s="41"/>
      <c r="L168" s="41"/>
      <c r="M168" s="39" t="s">
        <v>4</v>
      </c>
      <c r="N168" s="40" t="s">
        <v>5</v>
      </c>
      <c r="O168" s="40" t="s">
        <v>18</v>
      </c>
      <c r="P168" s="42" t="s">
        <v>96</v>
      </c>
      <c r="Q168" s="42" t="s">
        <v>80</v>
      </c>
      <c r="R168" s="39" t="s">
        <v>97</v>
      </c>
    </row>
    <row r="169" spans="1:18" ht="409.6" thickTop="1" thickBot="1" x14ac:dyDescent="0.3">
      <c r="A169" s="134"/>
      <c r="B169" s="8" t="s">
        <v>98</v>
      </c>
      <c r="C169" s="2" t="str" cm="1">
        <f t="array" ref="C169">IFERROR(URL(B169), "")</f>
        <v>https://youtu.be/TWUnnDK8rck?si=fdr0Tuwm6csuB1-P</v>
      </c>
      <c r="D169" s="9" t="s">
        <v>17</v>
      </c>
      <c r="E169" s="59" t="str">
        <f>IF(F169&gt;10,TEXT(F169,"m-d"),IF(ISNUMBER(F169),F169,""))</f>
        <v>2-4</v>
      </c>
      <c r="F169" s="10">
        <v>44961</v>
      </c>
      <c r="G169" s="14">
        <v>2</v>
      </c>
      <c r="H169" s="12" t="s">
        <v>177</v>
      </c>
      <c r="I169" s="13"/>
      <c r="J169" s="13"/>
      <c r="K169" s="13"/>
      <c r="L169" s="13"/>
      <c r="M169" s="11" t="s">
        <v>174</v>
      </c>
      <c r="N169" s="12" t="s">
        <v>174</v>
      </c>
      <c r="O169" s="12" t="s">
        <v>100</v>
      </c>
      <c r="P169" s="18" t="s">
        <v>101</v>
      </c>
      <c r="Q169" s="18" t="s">
        <v>102</v>
      </c>
      <c r="R169" s="11" t="s">
        <v>178</v>
      </c>
    </row>
    <row r="170" spans="1:18" ht="231" thickTop="1" thickBot="1" x14ac:dyDescent="0.3">
      <c r="A170" s="134"/>
      <c r="B170" s="19" t="s">
        <v>104</v>
      </c>
      <c r="C170" s="2" t="str" cm="1">
        <f t="array" ref="C170">IFERROR(URL(B170), "")</f>
        <v>https://youtu.be/-7bVljkNWAs?si=k1rKZHUngkPpDhB0</v>
      </c>
      <c r="D170" s="20" t="s">
        <v>17</v>
      </c>
      <c r="E170" s="59">
        <f>IF(F170&gt;10,TEXT(F170,"m-d"),IF(ISNUMBER(F170),F170,""))</f>
        <v>1</v>
      </c>
      <c r="F170" s="22">
        <v>1</v>
      </c>
      <c r="G170" s="22">
        <v>2</v>
      </c>
      <c r="H170" s="23" t="s">
        <v>3</v>
      </c>
      <c r="I170" s="24"/>
      <c r="J170" s="24"/>
      <c r="K170" s="24"/>
      <c r="L170" s="24"/>
      <c r="M170" s="22" t="s">
        <v>4</v>
      </c>
      <c r="N170" s="23" t="s">
        <v>125</v>
      </c>
      <c r="O170" s="23" t="s">
        <v>78</v>
      </c>
      <c r="P170" s="34" t="s">
        <v>105</v>
      </c>
      <c r="Q170" s="34" t="s">
        <v>106</v>
      </c>
      <c r="R170" s="25" t="s">
        <v>107</v>
      </c>
    </row>
    <row r="171" spans="1:18" ht="269.25" thickTop="1" thickBot="1" x14ac:dyDescent="0.3">
      <c r="A171" s="134"/>
      <c r="B171" s="8" t="s">
        <v>108</v>
      </c>
      <c r="C171" s="2" t="str" cm="1">
        <f t="array" ref="C171">IFERROR(URL(B171), "")</f>
        <v>https://youtu.be/eiFpSJiyHnA?si=7SOYQSA6KX7-mX4Y</v>
      </c>
      <c r="D171" s="9" t="s">
        <v>2</v>
      </c>
      <c r="E171" s="59" t="str">
        <f>IF(F171&gt;10,TEXT(F171,"m-d"),IF(ISNUMBER(F171),F171,""))</f>
        <v>1-2</v>
      </c>
      <c r="F171" s="10">
        <v>44928</v>
      </c>
      <c r="G171" s="11">
        <v>2</v>
      </c>
      <c r="H171" s="12" t="s">
        <v>109</v>
      </c>
      <c r="I171" s="13"/>
      <c r="J171" s="13"/>
      <c r="K171" s="13"/>
      <c r="L171" s="13"/>
      <c r="M171" s="11">
        <v>8</v>
      </c>
      <c r="N171" s="12" t="s">
        <v>125</v>
      </c>
      <c r="O171" s="12" t="s">
        <v>6</v>
      </c>
      <c r="P171" s="18" t="s">
        <v>110</v>
      </c>
      <c r="Q171" s="18" t="s">
        <v>71</v>
      </c>
      <c r="R171" s="11" t="s">
        <v>111</v>
      </c>
    </row>
    <row r="172" spans="1:18" ht="256.5" thickTop="1" thickBot="1" x14ac:dyDescent="0.3">
      <c r="A172" s="134"/>
      <c r="B172" s="19" t="s">
        <v>112</v>
      </c>
      <c r="C172" s="2" t="str" cm="1">
        <f t="array" ref="C172">IFERROR(URL(B172), "")</f>
        <v>https://youtu.be/S6DTPNZ_-F4?si=qG_l9219p7rnD1jw</v>
      </c>
      <c r="D172" s="20" t="s">
        <v>113</v>
      </c>
      <c r="E172" s="59">
        <f>IF(F172&gt;10,TEXT(F172,"m-d"),IF(ISNUMBER(F172),F172,""))</f>
        <v>1</v>
      </c>
      <c r="F172" s="22">
        <v>1</v>
      </c>
      <c r="G172" s="22">
        <v>3</v>
      </c>
      <c r="H172" s="23" t="s">
        <v>3</v>
      </c>
      <c r="I172" s="24"/>
      <c r="J172" s="24"/>
      <c r="K172" s="24"/>
      <c r="L172" s="24"/>
      <c r="M172" s="22" t="s">
        <v>4</v>
      </c>
      <c r="N172" s="23" t="s">
        <v>125</v>
      </c>
      <c r="O172" s="23" t="s">
        <v>18</v>
      </c>
      <c r="P172" s="34" t="s">
        <v>114</v>
      </c>
      <c r="Q172" s="34" t="s">
        <v>115</v>
      </c>
      <c r="R172" s="25" t="s">
        <v>116</v>
      </c>
    </row>
    <row r="173" spans="1:18" ht="409.6" thickTop="1" thickBot="1" x14ac:dyDescent="0.3">
      <c r="A173" s="135"/>
      <c r="B173" s="46" t="s">
        <v>117</v>
      </c>
      <c r="C173" s="2" t="str" cm="1">
        <f t="array" ref="C173">IFERROR(URL(B173), "")</f>
        <v>https://youtu.be/nN5RV1arpfM?si=QMyPtoqRDuAq3bme</v>
      </c>
      <c r="D173" s="47" t="s">
        <v>118</v>
      </c>
      <c r="E173" s="59">
        <f>IF(F173&gt;10,TEXT(F173,"m-d"),IF(ISNUMBER(F173),F173,""))</f>
        <v>0</v>
      </c>
      <c r="F173" s="48">
        <v>0</v>
      </c>
      <c r="G173" s="48">
        <v>3</v>
      </c>
      <c r="H173" s="49" t="s">
        <v>119</v>
      </c>
      <c r="I173" s="54"/>
      <c r="J173" s="54"/>
      <c r="K173" s="54"/>
      <c r="L173" s="54"/>
      <c r="M173" s="48" t="s">
        <v>4</v>
      </c>
      <c r="N173" s="49" t="s">
        <v>125</v>
      </c>
      <c r="O173" s="49" t="s">
        <v>18</v>
      </c>
      <c r="P173" s="55" t="s">
        <v>120</v>
      </c>
      <c r="Q173" s="55" t="s">
        <v>31</v>
      </c>
      <c r="R173" s="50" t="s">
        <v>121</v>
      </c>
    </row>
    <row r="174" spans="1:18" ht="282" thickTop="1" thickBot="1" x14ac:dyDescent="0.3">
      <c r="A174" s="133" t="s">
        <v>122</v>
      </c>
      <c r="B174" s="37" t="s">
        <v>123</v>
      </c>
      <c r="C174" s="2" t="str" cm="1">
        <f t="array" ref="C174">IFERROR(URL(B174), "")</f>
        <v/>
      </c>
      <c r="D174" s="37" t="s">
        <v>17</v>
      </c>
      <c r="E174" s="59" t="str">
        <f>IF(F174&gt;10,TEXT(F174,"m-d"),IF(ISNUMBER(F174),F174,""))</f>
        <v>1-3</v>
      </c>
      <c r="F174" s="38">
        <v>44929</v>
      </c>
      <c r="G174" s="39">
        <v>3</v>
      </c>
      <c r="H174" s="40" t="s">
        <v>124</v>
      </c>
      <c r="I174" s="65"/>
      <c r="J174" s="65"/>
      <c r="K174" s="65"/>
      <c r="L174" s="65"/>
      <c r="M174" s="43" t="s">
        <v>126</v>
      </c>
      <c r="N174" s="61" t="s">
        <v>58</v>
      </c>
      <c r="O174" s="40" t="s">
        <v>127</v>
      </c>
      <c r="P174" s="121" t="s">
        <v>128</v>
      </c>
      <c r="Q174" s="121" t="s">
        <v>128</v>
      </c>
      <c r="R174" s="39" t="s">
        <v>129</v>
      </c>
    </row>
    <row r="175" spans="1:18" ht="320.25" thickTop="1" thickBot="1" x14ac:dyDescent="0.3">
      <c r="A175" s="134"/>
      <c r="B175" s="9" t="s">
        <v>130</v>
      </c>
      <c r="C175" s="2" t="str" cm="1">
        <f t="array" ref="C175">IFERROR(URL(B175), "")</f>
        <v/>
      </c>
      <c r="D175" s="9" t="s">
        <v>17</v>
      </c>
      <c r="E175" s="59" t="str">
        <f>IF(F175&gt;10,TEXT(F175,"m-d"),IF(ISNUMBER(F175),F175,""))</f>
        <v>1-3</v>
      </c>
      <c r="F175" s="10">
        <v>44929</v>
      </c>
      <c r="G175" s="14">
        <v>2</v>
      </c>
      <c r="H175" s="12" t="s">
        <v>124</v>
      </c>
      <c r="I175" s="13"/>
      <c r="J175" s="56"/>
      <c r="K175" s="56"/>
      <c r="L175" s="56"/>
      <c r="M175" s="17" t="s">
        <v>125</v>
      </c>
      <c r="N175" s="16" t="s">
        <v>126</v>
      </c>
      <c r="O175" s="12" t="s">
        <v>127</v>
      </c>
      <c r="P175" s="122" t="s">
        <v>128</v>
      </c>
      <c r="Q175" s="122" t="s">
        <v>128</v>
      </c>
      <c r="R175" s="17" t="s">
        <v>131</v>
      </c>
    </row>
    <row r="176" spans="1:18" ht="409.6" thickTop="1" thickBot="1" x14ac:dyDescent="0.3">
      <c r="A176" s="134"/>
      <c r="B176" s="19" t="s">
        <v>132</v>
      </c>
      <c r="C176" s="2" t="str" cm="1">
        <f t="array" ref="C176">IFERROR(URL(B176), "")</f>
        <v>https://youtu.be/CWH5J_7kzjM?si=BNJ2VJlL7mIVMPtI</v>
      </c>
      <c r="D176" s="20" t="s">
        <v>17</v>
      </c>
      <c r="E176" s="59">
        <f>IF(F176&gt;10,TEXT(F176,"m-d"),IF(ISNUMBER(F176),F176,""))</f>
        <v>1</v>
      </c>
      <c r="F176" s="25">
        <v>1</v>
      </c>
      <c r="G176" s="25">
        <v>2</v>
      </c>
      <c r="H176" s="23" t="s">
        <v>3</v>
      </c>
      <c r="I176" s="24"/>
      <c r="J176" s="24"/>
      <c r="K176" s="24"/>
      <c r="L176" s="24"/>
      <c r="M176" s="25" t="s">
        <v>4</v>
      </c>
      <c r="N176" s="23" t="s">
        <v>125</v>
      </c>
      <c r="O176" s="22" t="s">
        <v>18</v>
      </c>
      <c r="P176" s="34" t="s">
        <v>133</v>
      </c>
      <c r="Q176" s="34" t="s">
        <v>134</v>
      </c>
      <c r="R176" s="25" t="s">
        <v>135</v>
      </c>
    </row>
    <row r="177" spans="1:18" ht="307.5" thickTop="1" thickBot="1" x14ac:dyDescent="0.3">
      <c r="A177" s="134"/>
      <c r="B177" s="8" t="s">
        <v>136</v>
      </c>
      <c r="C177" s="2" t="str" cm="1">
        <f t="array" ref="C177">IFERROR(URL(B177), "")</f>
        <v>https://youtu.be/o4eazahiXQw?si=y__rWd2YvxOUtDYX</v>
      </c>
      <c r="D177" s="9" t="s">
        <v>17</v>
      </c>
      <c r="E177" s="59">
        <f>IF(F177&gt;10,TEXT(F177,"m-d"),IF(ISNUMBER(F177),F177,""))</f>
        <v>1</v>
      </c>
      <c r="F177" s="11">
        <v>1</v>
      </c>
      <c r="G177" s="11">
        <v>2</v>
      </c>
      <c r="H177" s="12" t="s">
        <v>24</v>
      </c>
      <c r="I177" s="13"/>
      <c r="J177" s="13"/>
      <c r="K177" s="13"/>
      <c r="L177" s="13"/>
      <c r="M177" s="11" t="s">
        <v>4</v>
      </c>
      <c r="N177" s="12" t="s">
        <v>125</v>
      </c>
      <c r="O177" s="14" t="s">
        <v>18</v>
      </c>
      <c r="P177" s="15" t="s">
        <v>138</v>
      </c>
      <c r="Q177" s="15" t="s">
        <v>139</v>
      </c>
      <c r="R177" s="11" t="s">
        <v>140</v>
      </c>
    </row>
    <row r="178" spans="1:18" ht="294.75" thickTop="1" thickBot="1" x14ac:dyDescent="0.3">
      <c r="A178" s="134"/>
      <c r="B178" s="19" t="s">
        <v>141</v>
      </c>
      <c r="C178" s="2" t="str" cm="1">
        <f t="array" ref="C178">IFERROR(URL(B178), "")</f>
        <v>https://youtu.be/vHBedP8oeCA?si=HII241lcHu35OtJQ</v>
      </c>
      <c r="D178" s="20" t="s">
        <v>17</v>
      </c>
      <c r="E178" s="59">
        <f>IF(F178&gt;10,TEXT(F178,"m-d"),IF(ISNUMBER(F178),F178,""))</f>
        <v>1</v>
      </c>
      <c r="F178" s="25">
        <v>1</v>
      </c>
      <c r="G178" s="25">
        <v>2</v>
      </c>
      <c r="H178" s="23" t="s">
        <v>109</v>
      </c>
      <c r="I178" s="24"/>
      <c r="J178" s="24"/>
      <c r="K178" s="24"/>
      <c r="L178" s="24"/>
      <c r="M178" s="25" t="s">
        <v>4</v>
      </c>
      <c r="N178" s="23" t="s">
        <v>125</v>
      </c>
      <c r="O178" s="22" t="s">
        <v>18</v>
      </c>
      <c r="P178" s="26" t="s">
        <v>142</v>
      </c>
      <c r="Q178" s="26" t="s">
        <v>143</v>
      </c>
      <c r="R178" s="25" t="s">
        <v>144</v>
      </c>
    </row>
    <row r="179" spans="1:18" ht="333" thickTop="1" thickBot="1" x14ac:dyDescent="0.3">
      <c r="A179" s="134"/>
      <c r="B179" s="8" t="s">
        <v>145</v>
      </c>
      <c r="C179" s="2" t="str" cm="1">
        <f t="array" ref="C179">IFERROR(URL(B179), "")</f>
        <v>https://youtu.be/oRxTKRtP8RE?si=XJw72x4dE-MA5OND</v>
      </c>
      <c r="D179" s="9" t="s">
        <v>17</v>
      </c>
      <c r="E179" s="59">
        <f>IF(F179&gt;10,TEXT(F179,"m-d"),IF(ISNUMBER(F179),F179,""))</f>
        <v>0</v>
      </c>
      <c r="F179" s="11">
        <v>0</v>
      </c>
      <c r="G179" s="11">
        <v>2</v>
      </c>
      <c r="H179" s="12" t="s">
        <v>109</v>
      </c>
      <c r="I179" s="13"/>
      <c r="J179" s="13"/>
      <c r="K179" s="13"/>
      <c r="L179" s="13"/>
      <c r="M179" s="11" t="s">
        <v>4</v>
      </c>
      <c r="N179" s="12" t="s">
        <v>125</v>
      </c>
      <c r="O179" s="14" t="s">
        <v>18</v>
      </c>
      <c r="P179" s="15" t="s">
        <v>146</v>
      </c>
      <c r="Q179" s="15" t="s">
        <v>147</v>
      </c>
      <c r="R179" s="11" t="s">
        <v>148</v>
      </c>
    </row>
    <row r="180" spans="1:18" ht="256.5" thickTop="1" thickBot="1" x14ac:dyDescent="0.3">
      <c r="A180" s="135"/>
      <c r="B180" s="27" t="s">
        <v>149</v>
      </c>
      <c r="C180" s="2" t="str" cm="1">
        <f t="array" ref="C180">IFERROR(URL(B180), "")</f>
        <v>https://youtu.be/6lR2JdxUh7w?si=utdEyg6L5QPIbRlr</v>
      </c>
      <c r="D180" s="28" t="s">
        <v>113</v>
      </c>
      <c r="E180" s="59">
        <f>IF(F180&gt;10,TEXT(F180,"m-d"),IF(ISNUMBER(F180),F180,""))</f>
        <v>1</v>
      </c>
      <c r="F180" s="29">
        <v>1</v>
      </c>
      <c r="G180" s="29">
        <v>2</v>
      </c>
      <c r="H180" s="30" t="s">
        <v>109</v>
      </c>
      <c r="I180" s="45"/>
      <c r="J180" s="45"/>
      <c r="K180" s="45"/>
      <c r="L180" s="45"/>
      <c r="M180" s="32" t="s">
        <v>4</v>
      </c>
      <c r="N180" s="30" t="s">
        <v>125</v>
      </c>
      <c r="O180" s="30" t="s">
        <v>18</v>
      </c>
      <c r="P180" s="35" t="s">
        <v>112</v>
      </c>
      <c r="Q180" s="35" t="s">
        <v>114</v>
      </c>
      <c r="R180" s="32" t="s">
        <v>116</v>
      </c>
    </row>
    <row r="181" spans="1:18" ht="15.75" customHeight="1" thickTop="1" thickBot="1" x14ac:dyDescent="0.3">
      <c r="A181" s="136" t="s">
        <v>66</v>
      </c>
      <c r="B181" s="137"/>
      <c r="C181" s="2" t="str" cm="1">
        <f t="array" ref="C181">IFERROR(URL(B181), "")</f>
        <v/>
      </c>
      <c r="D181" s="137"/>
      <c r="E181" s="59" t="str">
        <f>IF(F181&gt;10,TEXT(F181,"m-d"),IF(ISNUMBER(F181),F181,""))</f>
        <v/>
      </c>
      <c r="F181" s="137"/>
      <c r="G181" s="137"/>
      <c r="H181" s="137"/>
      <c r="I181" s="137"/>
      <c r="J181" s="137"/>
      <c r="K181" s="137"/>
      <c r="L181" s="137"/>
      <c r="M181" s="137"/>
      <c r="N181" s="137"/>
      <c r="O181" s="137"/>
      <c r="P181" s="137"/>
      <c r="Q181" s="137"/>
      <c r="R181" s="138"/>
    </row>
    <row r="182" spans="1:18" ht="16.5" thickTop="1" thickBot="1" x14ac:dyDescent="0.3">
      <c r="A182" s="1"/>
      <c r="B182" s="1"/>
      <c r="C182" s="2" t="str" cm="1">
        <f t="array" ref="C182">IFERROR(URL(B182), "")</f>
        <v/>
      </c>
      <c r="D182" s="1"/>
      <c r="E182" s="59" t="str">
        <f>IF(F182&gt;10,TEXT(F182,"m-d"),IF(ISNUMBER(F182),F182,""))</f>
        <v/>
      </c>
      <c r="F182" s="1"/>
      <c r="G182" s="1"/>
      <c r="H182" s="1"/>
      <c r="I182" s="1"/>
      <c r="J182" s="1"/>
      <c r="K182" s="1"/>
      <c r="L182" s="1"/>
      <c r="M182" s="1"/>
      <c r="N182" s="1"/>
      <c r="O182" s="1"/>
      <c r="P182" s="1"/>
      <c r="Q182" s="1"/>
      <c r="R182" s="1"/>
    </row>
    <row r="183" spans="1:18" ht="15" customHeight="1" thickTop="1" thickBot="1" x14ac:dyDescent="0.3">
      <c r="A183" s="139" t="s">
        <v>179</v>
      </c>
      <c r="B183" s="140"/>
      <c r="C183" s="2" t="str" cm="1">
        <f t="array" ref="C183">IFERROR(URL(B183), "")</f>
        <v/>
      </c>
      <c r="D183" s="140"/>
      <c r="E183" s="59" t="str">
        <f>IF(F183&gt;10,TEXT(F183,"m-d"),IF(ISNUMBER(F183),F183,""))</f>
        <v/>
      </c>
      <c r="F183" s="140"/>
      <c r="G183" s="140"/>
      <c r="H183" s="140"/>
      <c r="I183" s="140"/>
      <c r="J183" s="140"/>
      <c r="K183" s="140"/>
      <c r="L183" s="140"/>
      <c r="M183" s="140"/>
      <c r="N183" s="140"/>
      <c r="O183" s="140"/>
      <c r="P183" s="140"/>
      <c r="Q183" s="140"/>
      <c r="R183" s="141"/>
    </row>
    <row r="184" spans="1:18" ht="15" customHeight="1" thickTop="1" thickBot="1" x14ac:dyDescent="0.3">
      <c r="A184" s="142" t="s">
        <v>180</v>
      </c>
      <c r="B184" s="144" t="s">
        <v>152</v>
      </c>
      <c r="C184" s="2" t="str" cm="1">
        <f t="array" ref="C184">IFERROR(URL(B184), "")</f>
        <v/>
      </c>
      <c r="D184" s="144" t="s">
        <v>153</v>
      </c>
      <c r="E184" s="59" t="str">
        <f>IF(F184&gt;10,TEXT(F184,"m-d"),IF(ISNUMBER(F184),F184,""))</f>
        <v>Warm-up Sets</v>
      </c>
      <c r="F184" s="144" t="s">
        <v>154</v>
      </c>
      <c r="G184" s="144" t="s">
        <v>155</v>
      </c>
      <c r="H184" s="129" t="s">
        <v>156</v>
      </c>
      <c r="I184" s="126" t="s">
        <v>157</v>
      </c>
      <c r="J184" s="127"/>
      <c r="K184" s="127"/>
      <c r="L184" s="128"/>
      <c r="M184" s="129" t="s">
        <v>158</v>
      </c>
      <c r="N184" s="129" t="s">
        <v>159</v>
      </c>
      <c r="O184" s="129" t="s">
        <v>160</v>
      </c>
      <c r="P184" s="129" t="s">
        <v>161</v>
      </c>
      <c r="Q184" s="129" t="s">
        <v>162</v>
      </c>
      <c r="R184" s="144" t="s">
        <v>163</v>
      </c>
    </row>
    <row r="185" spans="1:18" ht="16.5" thickTop="1" thickBot="1" x14ac:dyDescent="0.3">
      <c r="A185" s="143"/>
      <c r="B185" s="130"/>
      <c r="C185" s="2" t="str" cm="1">
        <f t="array" ref="C185">IFERROR(URL(B185), "")</f>
        <v/>
      </c>
      <c r="D185" s="130"/>
      <c r="E185" s="59" t="str">
        <f>IF(F185&gt;10,TEXT(F185,"m-d"),IF(ISNUMBER(F185),F185,""))</f>
        <v/>
      </c>
      <c r="F185" s="130"/>
      <c r="G185" s="130"/>
      <c r="H185" s="130"/>
      <c r="I185" s="123" t="s">
        <v>164</v>
      </c>
      <c r="J185" s="124" t="s">
        <v>165</v>
      </c>
      <c r="K185" s="124" t="s">
        <v>166</v>
      </c>
      <c r="L185" s="125" t="s">
        <v>167</v>
      </c>
      <c r="M185" s="130"/>
      <c r="N185" s="130"/>
      <c r="O185" s="130"/>
      <c r="P185" s="130"/>
      <c r="Q185" s="130"/>
      <c r="R185" s="130"/>
    </row>
    <row r="186" spans="1:18" ht="269.25" thickTop="1" thickBot="1" x14ac:dyDescent="0.3">
      <c r="A186" s="133" t="s">
        <v>0</v>
      </c>
      <c r="B186" s="2" t="s">
        <v>181</v>
      </c>
      <c r="C186" s="2" t="str" cm="1">
        <f t="array" ref="C186">IFERROR(URL(B186), "")</f>
        <v>https://youtu.be/w11Kqjm-ycE?si=vdQVBE3epp7rZcGq</v>
      </c>
      <c r="D186" s="3" t="s">
        <v>2</v>
      </c>
      <c r="E186" s="59">
        <f>IF(F186&gt;10,TEXT(F186,"m-d"),IF(ISNUMBER(F186),F186,""))</f>
        <v>2</v>
      </c>
      <c r="F186" s="6">
        <v>2</v>
      </c>
      <c r="G186" s="4">
        <v>3</v>
      </c>
      <c r="H186" s="5" t="s">
        <v>3</v>
      </c>
      <c r="I186" s="52"/>
      <c r="J186" s="52"/>
      <c r="K186" s="52"/>
      <c r="L186" s="52"/>
      <c r="M186" s="6" t="s">
        <v>126</v>
      </c>
      <c r="N186" s="5" t="s">
        <v>39</v>
      </c>
      <c r="O186" s="5" t="s">
        <v>6</v>
      </c>
      <c r="P186" s="7" t="s">
        <v>7</v>
      </c>
      <c r="Q186" s="7" t="s">
        <v>182</v>
      </c>
      <c r="R186" s="6" t="s">
        <v>183</v>
      </c>
    </row>
    <row r="187" spans="1:18" ht="384" thickTop="1" thickBot="1" x14ac:dyDescent="0.3">
      <c r="A187" s="134"/>
      <c r="B187" s="19" t="s">
        <v>14</v>
      </c>
      <c r="C187" s="2" t="str" cm="1">
        <f t="array" ref="C187">IFERROR(URL(B187), "")</f>
        <v>https://youtu.be/YmlMsvNGTKA?si=P7Qexe1SXv1Icu0w</v>
      </c>
      <c r="D187" s="59" t="s">
        <v>17</v>
      </c>
      <c r="E187" s="59" t="str">
        <f>IF(F187&gt;10,TEXT(F187,"m-d"),IF(ISNUMBER(F187),F187,""))</f>
        <v>2-3</v>
      </c>
      <c r="F187" s="62">
        <v>44960</v>
      </c>
      <c r="G187" s="59">
        <v>3</v>
      </c>
      <c r="H187" s="60" t="s">
        <v>12</v>
      </c>
      <c r="I187" s="63"/>
      <c r="J187" s="63"/>
      <c r="K187" s="63"/>
      <c r="L187" s="63"/>
      <c r="M187" s="59" t="s">
        <v>126</v>
      </c>
      <c r="N187" s="58">
        <v>10</v>
      </c>
      <c r="O187" s="58" t="s">
        <v>6</v>
      </c>
      <c r="P187" s="64" t="s">
        <v>13</v>
      </c>
      <c r="Q187" s="64" t="s">
        <v>184</v>
      </c>
      <c r="R187" s="59" t="s">
        <v>185</v>
      </c>
    </row>
    <row r="188" spans="1:18" ht="333" thickTop="1" thickBot="1" x14ac:dyDescent="0.3">
      <c r="A188" s="134"/>
      <c r="B188" s="8" t="s">
        <v>79</v>
      </c>
      <c r="C188" s="2" t="str" cm="1">
        <f t="array" ref="C188">IFERROR(URL(B188), "")</f>
        <v>https://youtu.be/sX4tGtcc62k?si=UEfu7bQhmdswK685</v>
      </c>
      <c r="D188" s="9" t="s">
        <v>2</v>
      </c>
      <c r="E188" s="59" t="str">
        <f>IF(F188&gt;10,TEXT(F188,"m-d"),IF(ISNUMBER(F188),F188,""))</f>
        <v>1-2</v>
      </c>
      <c r="F188" s="10">
        <v>44928</v>
      </c>
      <c r="G188" s="11">
        <v>2</v>
      </c>
      <c r="H188" s="12" t="s">
        <v>12</v>
      </c>
      <c r="I188" s="13"/>
      <c r="J188" s="13"/>
      <c r="K188" s="13"/>
      <c r="L188" s="13"/>
      <c r="M188" s="11" t="s">
        <v>58</v>
      </c>
      <c r="N188" s="14">
        <v>10</v>
      </c>
      <c r="O188" s="14" t="s">
        <v>6</v>
      </c>
      <c r="P188" s="15" t="s">
        <v>96</v>
      </c>
      <c r="Q188" s="15" t="s">
        <v>80</v>
      </c>
      <c r="R188" s="11" t="s">
        <v>186</v>
      </c>
    </row>
    <row r="189" spans="1:18" ht="409.6" thickTop="1" thickBot="1" x14ac:dyDescent="0.3">
      <c r="A189" s="134"/>
      <c r="B189" s="19" t="s">
        <v>187</v>
      </c>
      <c r="C189" s="2" t="str" cm="1">
        <f t="array" ref="C189">IFERROR(URL(B189), "")</f>
        <v>https://youtu.be/lWIEZ6NxPMk?si=fblBN32GGEo7jTIL</v>
      </c>
      <c r="D189" s="20" t="s">
        <v>17</v>
      </c>
      <c r="E189" s="59" t="str">
        <f>IF(F189&gt;10,TEXT(F189,"m-d"),IF(ISNUMBER(F189),F189,""))</f>
        <v>2-4</v>
      </c>
      <c r="F189" s="21">
        <v>44961</v>
      </c>
      <c r="G189" s="22">
        <v>3</v>
      </c>
      <c r="H189" s="23" t="s">
        <v>99</v>
      </c>
      <c r="I189" s="24"/>
      <c r="J189" s="24"/>
      <c r="K189" s="24"/>
      <c r="L189" s="24"/>
      <c r="M189" s="25" t="s">
        <v>5</v>
      </c>
      <c r="N189" s="25" t="s">
        <v>5</v>
      </c>
      <c r="O189" s="22" t="s">
        <v>25</v>
      </c>
      <c r="P189" s="26" t="s">
        <v>101</v>
      </c>
      <c r="Q189" s="26" t="s">
        <v>188</v>
      </c>
      <c r="R189" s="25" t="s">
        <v>103</v>
      </c>
    </row>
    <row r="190" spans="1:18" ht="409.6" thickTop="1" thickBot="1" x14ac:dyDescent="0.3">
      <c r="A190" s="134"/>
      <c r="B190" s="8" t="s">
        <v>189</v>
      </c>
      <c r="C190" s="2" t="str" cm="1">
        <f t="array" ref="C190">IFERROR(URL(B190), "")</f>
        <v>https://youtu.be/KDeYqB9GYeg?si=ow0bUSizZ37nALcv</v>
      </c>
      <c r="D190" s="9" t="s">
        <v>190</v>
      </c>
      <c r="E190" s="59">
        <f>IF(F190&gt;10,TEXT(F190,"m-d"),IF(ISNUMBER(F190),F190,""))</f>
        <v>1</v>
      </c>
      <c r="F190" s="14">
        <v>1</v>
      </c>
      <c r="G190" s="11">
        <v>3</v>
      </c>
      <c r="H190" s="12" t="s">
        <v>191</v>
      </c>
      <c r="I190" s="13"/>
      <c r="J190" s="13"/>
      <c r="K190" s="13"/>
      <c r="L190" s="13"/>
      <c r="M190" s="11" t="s">
        <v>58</v>
      </c>
      <c r="N190" s="14">
        <v>10</v>
      </c>
      <c r="O190" s="14" t="s">
        <v>18</v>
      </c>
      <c r="P190" s="15" t="s">
        <v>192</v>
      </c>
      <c r="Q190" s="15" t="s">
        <v>193</v>
      </c>
      <c r="R190" s="11" t="s">
        <v>194</v>
      </c>
    </row>
    <row r="191" spans="1:18" ht="167.25" thickTop="1" thickBot="1" x14ac:dyDescent="0.3">
      <c r="A191" s="135"/>
      <c r="B191" s="27" t="s">
        <v>33</v>
      </c>
      <c r="C191" s="2" t="str" cm="1">
        <f t="array" ref="C191">IFERROR(URL(B191), "")</f>
        <v>https://youtu.be/epBrpaGHMcg?si=DXrR92P7kfQanDMV</v>
      </c>
      <c r="D191" s="28" t="s">
        <v>169</v>
      </c>
      <c r="E191" s="59">
        <f>IF(F191&gt;10,TEXT(F191,"m-d"),IF(ISNUMBER(F191),F191,""))</f>
        <v>1</v>
      </c>
      <c r="F191" s="29">
        <v>1</v>
      </c>
      <c r="G191" s="32">
        <v>3</v>
      </c>
      <c r="H191" s="30" t="s">
        <v>3</v>
      </c>
      <c r="I191" s="31"/>
      <c r="J191" s="31"/>
      <c r="K191" s="31"/>
      <c r="L191" s="31"/>
      <c r="M191" s="32" t="s">
        <v>58</v>
      </c>
      <c r="N191" s="29">
        <v>10</v>
      </c>
      <c r="O191" s="29" t="s">
        <v>18</v>
      </c>
      <c r="P191" s="35" t="s">
        <v>34</v>
      </c>
      <c r="Q191" s="35" t="s">
        <v>35</v>
      </c>
      <c r="R191" s="32" t="s">
        <v>36</v>
      </c>
    </row>
    <row r="192" spans="1:18" ht="167.25" thickTop="1" thickBot="1" x14ac:dyDescent="0.3">
      <c r="A192" s="133" t="s">
        <v>37</v>
      </c>
      <c r="B192" s="2" t="s">
        <v>57</v>
      </c>
      <c r="C192" s="2" t="str" cm="1">
        <f t="array" ref="C192">IFERROR(URL(B192), "")</f>
        <v>https://youtu.be/fjiOCmFljDM?si=-qSvZbJvXKGWmwho</v>
      </c>
      <c r="D192" s="3" t="s">
        <v>169</v>
      </c>
      <c r="E192" s="59">
        <f>IF(F192&gt;10,TEXT(F192,"m-d"),IF(ISNUMBER(F192),F192,""))</f>
        <v>1</v>
      </c>
      <c r="F192" s="4">
        <v>1</v>
      </c>
      <c r="G192" s="4">
        <v>3</v>
      </c>
      <c r="H192" s="5" t="s">
        <v>3</v>
      </c>
      <c r="I192" s="83"/>
      <c r="J192" s="83"/>
      <c r="K192" s="83"/>
      <c r="L192" s="83"/>
      <c r="M192" s="6" t="s">
        <v>58</v>
      </c>
      <c r="N192" s="4">
        <v>10</v>
      </c>
      <c r="O192" s="4" t="s">
        <v>18</v>
      </c>
      <c r="P192" s="7" t="s">
        <v>59</v>
      </c>
      <c r="Q192" s="7" t="s">
        <v>60</v>
      </c>
      <c r="R192" s="6" t="s">
        <v>195</v>
      </c>
    </row>
    <row r="193" spans="1:18" ht="409.6" thickTop="1" thickBot="1" x14ac:dyDescent="0.3">
      <c r="A193" s="134"/>
      <c r="B193" s="19" t="s">
        <v>196</v>
      </c>
      <c r="C193" s="2" t="str" cm="1">
        <f t="array" ref="C193">IFERROR(URL(B193), "")</f>
        <v>https://youtu.be/qsmjaYao9pA?si=idGb6F0ISNvVCvgQ</v>
      </c>
      <c r="D193" s="59" t="s">
        <v>17</v>
      </c>
      <c r="E193" s="59">
        <f>IF(F193&gt;10,TEXT(F193,"m-d"),IF(ISNUMBER(F193),F193,""))</f>
        <v>2</v>
      </c>
      <c r="F193" s="58">
        <v>2</v>
      </c>
      <c r="G193" s="58">
        <v>3</v>
      </c>
      <c r="H193" s="60" t="s">
        <v>197</v>
      </c>
      <c r="I193" s="63"/>
      <c r="J193" s="63"/>
      <c r="K193" s="63"/>
      <c r="L193" s="63"/>
      <c r="M193" s="59" t="s">
        <v>126</v>
      </c>
      <c r="N193" s="60" t="s">
        <v>39</v>
      </c>
      <c r="O193" s="60" t="s">
        <v>6</v>
      </c>
      <c r="P193" s="66" t="s">
        <v>198</v>
      </c>
      <c r="Q193" s="66" t="s">
        <v>199</v>
      </c>
      <c r="R193" s="59" t="s">
        <v>200</v>
      </c>
    </row>
    <row r="194" spans="1:18" ht="180" thickTop="1" thickBot="1" x14ac:dyDescent="0.3">
      <c r="A194" s="134"/>
      <c r="B194" s="8" t="s">
        <v>201</v>
      </c>
      <c r="C194" s="2" t="str" cm="1">
        <f t="array" ref="C194">IFERROR(URL(B194), "")</f>
        <v>https://youtu.be/SCQVmN1gYsk?si=3CYsC33wBPXyRO5a</v>
      </c>
      <c r="D194" s="84" t="s">
        <v>137</v>
      </c>
      <c r="E194" s="59">
        <f>IF(F194&gt;10,TEXT(F194,"m-d"),IF(ISNUMBER(F194),F194,""))</f>
        <v>2</v>
      </c>
      <c r="F194" s="85">
        <v>2</v>
      </c>
      <c r="G194" s="85">
        <v>3</v>
      </c>
      <c r="H194" s="86" t="s">
        <v>12</v>
      </c>
      <c r="I194" s="87"/>
      <c r="J194" s="87"/>
      <c r="K194" s="87"/>
      <c r="L194" s="87"/>
      <c r="M194" s="84" t="s">
        <v>5</v>
      </c>
      <c r="N194" s="86" t="s">
        <v>39</v>
      </c>
      <c r="O194" s="86" t="s">
        <v>6</v>
      </c>
      <c r="P194" s="88" t="s">
        <v>202</v>
      </c>
      <c r="Q194" s="88" t="s">
        <v>38</v>
      </c>
      <c r="R194" s="84" t="s">
        <v>203</v>
      </c>
    </row>
    <row r="195" spans="1:18" ht="256.5" thickTop="1" thickBot="1" x14ac:dyDescent="0.3">
      <c r="A195" s="134"/>
      <c r="B195" s="19" t="s">
        <v>149</v>
      </c>
      <c r="C195" s="2" t="str" cm="1">
        <f t="array" ref="C195">IFERROR(URL(B195), "")</f>
        <v>https://youtu.be/6lR2JdxUh7w?si=wvyUFAf-ZAeI7FzQ</v>
      </c>
      <c r="D195" s="59" t="s">
        <v>113</v>
      </c>
      <c r="E195" s="59">
        <f>IF(F195&gt;10,TEXT(F195,"m-d"),IF(ISNUMBER(F195),F195,""))</f>
        <v>1</v>
      </c>
      <c r="F195" s="58">
        <v>1</v>
      </c>
      <c r="G195" s="58">
        <v>3</v>
      </c>
      <c r="H195" s="60" t="s">
        <v>109</v>
      </c>
      <c r="I195" s="58"/>
      <c r="J195" s="58"/>
      <c r="K195" s="58"/>
      <c r="L195" s="58"/>
      <c r="M195" s="59" t="s">
        <v>58</v>
      </c>
      <c r="N195" s="60" t="s">
        <v>39</v>
      </c>
      <c r="O195" s="60" t="s">
        <v>18</v>
      </c>
      <c r="P195" s="66" t="s">
        <v>112</v>
      </c>
      <c r="Q195" s="66" t="s">
        <v>114</v>
      </c>
      <c r="R195" s="59" t="s">
        <v>116</v>
      </c>
    </row>
    <row r="196" spans="1:18" ht="409.6" thickTop="1" thickBot="1" x14ac:dyDescent="0.3">
      <c r="A196" s="134"/>
      <c r="B196" s="8" t="s">
        <v>204</v>
      </c>
      <c r="C196" s="2" t="str" cm="1">
        <f t="array" ref="C196">IFERROR(URL(B196), "")</f>
        <v>https://youtu.be/9XIvGzgvoE0?si=Z6JqAw9oC1LYwS8G</v>
      </c>
      <c r="D196" s="11" t="s">
        <v>17</v>
      </c>
      <c r="E196" s="59" t="str">
        <f>IF(F196&gt;10,TEXT(F196,"m-d"),IF(ISNUMBER(F196),F196,""))</f>
        <v>2-3</v>
      </c>
      <c r="F196" s="10">
        <v>44960</v>
      </c>
      <c r="G196" s="14">
        <v>2</v>
      </c>
      <c r="H196" s="12" t="s">
        <v>12</v>
      </c>
      <c r="I196" s="13"/>
      <c r="J196" s="13"/>
      <c r="K196" s="13"/>
      <c r="L196" s="13"/>
      <c r="M196" s="11" t="s">
        <v>44</v>
      </c>
      <c r="N196" s="12" t="s">
        <v>45</v>
      </c>
      <c r="O196" s="12" t="s">
        <v>25</v>
      </c>
      <c r="P196" s="18" t="s">
        <v>205</v>
      </c>
      <c r="Q196" s="18" t="s">
        <v>206</v>
      </c>
      <c r="R196" s="11" t="s">
        <v>207</v>
      </c>
    </row>
    <row r="197" spans="1:18" ht="51" customHeight="1" thickTop="1" thickBot="1" x14ac:dyDescent="0.3">
      <c r="A197" s="134"/>
      <c r="B197" s="19" t="s">
        <v>208</v>
      </c>
      <c r="C197" s="2" t="str" cm="1">
        <f t="array" ref="C197">IFERROR(URL(B197), "")</f>
        <v>https://youtu.be/BFZyW_7ld0c?si=TGuD_qllZSSSCAQt</v>
      </c>
      <c r="D197" s="20" t="s">
        <v>17</v>
      </c>
      <c r="E197" s="59">
        <f>IF(F197&gt;10,TEXT(F197,"m-d"),IF(ISNUMBER(F197),F197,""))</f>
        <v>1</v>
      </c>
      <c r="F197" s="22">
        <v>1</v>
      </c>
      <c r="G197" s="25">
        <v>2</v>
      </c>
      <c r="H197" s="23" t="s">
        <v>3</v>
      </c>
      <c r="I197" s="24"/>
      <c r="J197" s="24"/>
      <c r="K197" s="24"/>
      <c r="L197" s="24"/>
      <c r="M197" s="25" t="s">
        <v>58</v>
      </c>
      <c r="N197" s="22">
        <v>10</v>
      </c>
      <c r="O197" s="22" t="s">
        <v>78</v>
      </c>
      <c r="P197" s="26" t="s">
        <v>209</v>
      </c>
      <c r="Q197" s="26" t="s">
        <v>210</v>
      </c>
      <c r="R197" s="131" t="s">
        <v>211</v>
      </c>
    </row>
    <row r="198" spans="1:18" ht="78" thickTop="1" thickBot="1" x14ac:dyDescent="0.3">
      <c r="A198" s="135"/>
      <c r="B198" s="46" t="s">
        <v>212</v>
      </c>
      <c r="C198" s="2" t="str" cm="1">
        <f t="array" ref="C198">IFERROR(URL(B198), "")</f>
        <v>https://youtu.be/eNHOA90QcAg?si=ByNaCK9v0w3UV6nJ</v>
      </c>
      <c r="D198" s="47" t="s">
        <v>137</v>
      </c>
      <c r="E198" s="59">
        <f>IF(F198&gt;10,TEXT(F198,"m-d"),IF(ISNUMBER(F198),F198,""))</f>
        <v>1</v>
      </c>
      <c r="F198" s="48">
        <v>1</v>
      </c>
      <c r="G198" s="50">
        <v>2</v>
      </c>
      <c r="H198" s="49" t="s">
        <v>3</v>
      </c>
      <c r="I198" s="54"/>
      <c r="J198" s="54"/>
      <c r="K198" s="54"/>
      <c r="L198" s="54"/>
      <c r="M198" s="50" t="s">
        <v>58</v>
      </c>
      <c r="N198" s="48">
        <v>10</v>
      </c>
      <c r="O198" s="48" t="s">
        <v>78</v>
      </c>
      <c r="P198" s="51" t="s">
        <v>64</v>
      </c>
      <c r="Q198" s="51" t="s">
        <v>213</v>
      </c>
      <c r="R198" s="132"/>
    </row>
    <row r="199" spans="1:18" ht="16.5" customHeight="1" thickTop="1" thickBot="1" x14ac:dyDescent="0.3">
      <c r="A199" s="148" t="s">
        <v>66</v>
      </c>
      <c r="B199" s="149"/>
      <c r="C199" s="2" t="str" cm="1">
        <f t="array" ref="C199">IFERROR(URL(B199), "")</f>
        <v/>
      </c>
      <c r="D199" s="149"/>
      <c r="E199" s="59" t="str">
        <f>IF(F199&gt;10,TEXT(F199,"m-d"),IF(ISNUMBER(F199),F199,""))</f>
        <v/>
      </c>
      <c r="F199" s="149"/>
      <c r="G199" s="149"/>
      <c r="H199" s="149"/>
      <c r="I199" s="149"/>
      <c r="J199" s="149"/>
      <c r="K199" s="149"/>
      <c r="L199" s="149"/>
      <c r="M199" s="149"/>
      <c r="N199" s="149"/>
      <c r="O199" s="149"/>
      <c r="P199" s="149"/>
      <c r="Q199" s="149"/>
      <c r="R199" s="150"/>
    </row>
    <row r="200" spans="1:18" ht="231" thickTop="1" thickBot="1" x14ac:dyDescent="0.3">
      <c r="A200" s="133" t="s">
        <v>67</v>
      </c>
      <c r="B200" s="2" t="s">
        <v>214</v>
      </c>
      <c r="C200" s="2" t="str" cm="1">
        <f t="array" ref="C200">IFERROR(URL(B200), "")</f>
        <v>https://youtu.be/NwQ5Ch5t5Vk?si=JHztlva6LI2NPBDC</v>
      </c>
      <c r="D200" s="3" t="s">
        <v>2</v>
      </c>
      <c r="E200" s="59">
        <f>IF(F200&gt;10,TEXT(F200,"m-d"),IF(ISNUMBER(F200),F200,""))</f>
        <v>2</v>
      </c>
      <c r="F200" s="6">
        <v>2</v>
      </c>
      <c r="G200" s="6">
        <v>4</v>
      </c>
      <c r="H200" s="5" t="s">
        <v>12</v>
      </c>
      <c r="I200" s="6"/>
      <c r="J200" s="6"/>
      <c r="K200" s="6"/>
      <c r="L200" s="6"/>
      <c r="M200" s="6" t="s">
        <v>125</v>
      </c>
      <c r="N200" s="5" t="s">
        <v>39</v>
      </c>
      <c r="O200" s="5" t="s">
        <v>6</v>
      </c>
      <c r="P200" s="7" t="s">
        <v>215</v>
      </c>
      <c r="Q200" s="7" t="s">
        <v>216</v>
      </c>
      <c r="R200" s="6" t="s">
        <v>217</v>
      </c>
    </row>
    <row r="201" spans="1:18" ht="154.5" thickTop="1" thickBot="1" x14ac:dyDescent="0.3">
      <c r="A201" s="134"/>
      <c r="B201" s="19" t="s">
        <v>74</v>
      </c>
      <c r="C201" s="2" t="str" cm="1">
        <f t="array" ref="C201">IFERROR(URL(B201), "")</f>
        <v>https://youtu.be/AABuMGK9H28?si=mfptJbyROZdqYONM</v>
      </c>
      <c r="D201" s="25" t="s">
        <v>17</v>
      </c>
      <c r="E201" s="59">
        <f>IF(F201&gt;10,TEXT(F201,"m-d"),IF(ISNUMBER(F201),F201,""))</f>
        <v>2</v>
      </c>
      <c r="F201" s="22">
        <v>2</v>
      </c>
      <c r="G201" s="22">
        <v>3</v>
      </c>
      <c r="H201" s="23" t="s">
        <v>3</v>
      </c>
      <c r="I201" s="22"/>
      <c r="J201" s="22"/>
      <c r="K201" s="22"/>
      <c r="L201" s="22"/>
      <c r="M201" s="25" t="s">
        <v>126</v>
      </c>
      <c r="N201" s="23" t="s">
        <v>39</v>
      </c>
      <c r="O201" s="23" t="s">
        <v>78</v>
      </c>
      <c r="P201" s="34" t="s">
        <v>218</v>
      </c>
      <c r="Q201" s="34" t="s">
        <v>75</v>
      </c>
      <c r="R201" s="25" t="s">
        <v>219</v>
      </c>
    </row>
    <row r="202" spans="1:18" ht="231" thickTop="1" thickBot="1" x14ac:dyDescent="0.3">
      <c r="A202" s="134"/>
      <c r="B202" s="8" t="s">
        <v>220</v>
      </c>
      <c r="C202" s="2" t="str" cm="1">
        <f t="array" ref="C202">IFERROR(URL(B202), "")</f>
        <v>https://youtu.be/Jq4YWyLSh_o?si=AuSzrFPZsetijxD9</v>
      </c>
      <c r="D202" s="9" t="s">
        <v>17</v>
      </c>
      <c r="E202" s="59">
        <f>IF(F202&gt;10,TEXT(F202,"m-d"),IF(ISNUMBER(F202),F202,""))</f>
        <v>1</v>
      </c>
      <c r="F202" s="14">
        <v>1</v>
      </c>
      <c r="G202" s="14">
        <v>2</v>
      </c>
      <c r="H202" s="12" t="s">
        <v>3</v>
      </c>
      <c r="I202" s="13"/>
      <c r="J202" s="13"/>
      <c r="K202" s="13"/>
      <c r="L202" s="13"/>
      <c r="M202" s="11" t="s">
        <v>58</v>
      </c>
      <c r="N202" s="12" t="s">
        <v>39</v>
      </c>
      <c r="O202" s="12" t="s">
        <v>17</v>
      </c>
      <c r="P202" s="18" t="s">
        <v>221</v>
      </c>
      <c r="Q202" s="18" t="s">
        <v>222</v>
      </c>
      <c r="R202" s="11" t="s">
        <v>223</v>
      </c>
    </row>
    <row r="203" spans="1:18" ht="192.75" thickTop="1" thickBot="1" x14ac:dyDescent="0.3">
      <c r="A203" s="134"/>
      <c r="B203" s="19" t="s">
        <v>224</v>
      </c>
      <c r="C203" s="2" t="str" cm="1">
        <f t="array" ref="C203">IFERROR(URL(B203), "")</f>
        <v>https://youtu.be/FMSCZYu1JhE?si=oh67WIIz7MDJi-PQ</v>
      </c>
      <c r="D203" s="25" t="s">
        <v>17</v>
      </c>
      <c r="E203" s="59" t="str">
        <f>IF(F203&gt;10,TEXT(F203,"m-d"),IF(ISNUMBER(F203),F203,""))</f>
        <v>1-2</v>
      </c>
      <c r="F203" s="21">
        <v>44928</v>
      </c>
      <c r="G203" s="25">
        <v>2</v>
      </c>
      <c r="H203" s="23" t="s">
        <v>3</v>
      </c>
      <c r="I203" s="25"/>
      <c r="J203" s="25"/>
      <c r="K203" s="25"/>
      <c r="L203" s="25"/>
      <c r="M203" s="25" t="s">
        <v>126</v>
      </c>
      <c r="N203" s="23" t="s">
        <v>39</v>
      </c>
      <c r="O203" s="23" t="s">
        <v>18</v>
      </c>
      <c r="P203" s="34" t="s">
        <v>19</v>
      </c>
      <c r="Q203" s="34" t="s">
        <v>20</v>
      </c>
      <c r="R203" s="25" t="s">
        <v>21</v>
      </c>
    </row>
    <row r="204" spans="1:18" ht="333" thickTop="1" thickBot="1" x14ac:dyDescent="0.3">
      <c r="A204" s="134"/>
      <c r="B204" s="8" t="s">
        <v>225</v>
      </c>
      <c r="C204" s="2" t="str" cm="1">
        <f t="array" ref="C204">IFERROR(URL(B204), "")</f>
        <v>https://youtu.be/uFbNtqP966A?si=7LoGHfy1KMLHW-v9</v>
      </c>
      <c r="D204" s="9" t="s">
        <v>2</v>
      </c>
      <c r="E204" s="59">
        <f>IF(F204&gt;10,TEXT(F204,"m-d"),IF(ISNUMBER(F204),F204,""))</f>
        <v>1</v>
      </c>
      <c r="F204" s="14">
        <v>1</v>
      </c>
      <c r="G204" s="14">
        <v>3</v>
      </c>
      <c r="H204" s="12" t="s">
        <v>3</v>
      </c>
      <c r="I204" s="14"/>
      <c r="J204" s="14"/>
      <c r="K204" s="14"/>
      <c r="L204" s="14"/>
      <c r="M204" s="11" t="s">
        <v>126</v>
      </c>
      <c r="N204" s="12" t="s">
        <v>39</v>
      </c>
      <c r="O204" s="12" t="s">
        <v>78</v>
      </c>
      <c r="P204" s="18" t="s">
        <v>83</v>
      </c>
      <c r="Q204" s="18" t="s">
        <v>84</v>
      </c>
      <c r="R204" s="11" t="s">
        <v>85</v>
      </c>
    </row>
    <row r="205" spans="1:18" ht="409.6" thickTop="1" thickBot="1" x14ac:dyDescent="0.3">
      <c r="A205" s="134"/>
      <c r="B205" s="19" t="s">
        <v>226</v>
      </c>
      <c r="C205" s="2" t="str" cm="1">
        <f t="array" ref="C205">IFERROR(URL(B205), "")</f>
        <v>https://youtu.be/nW5pGot-Hok?si=KBs5mqWrKlsFmmSB</v>
      </c>
      <c r="D205" s="25" t="s">
        <v>17</v>
      </c>
      <c r="E205" s="59">
        <f>IF(F205&gt;10,TEXT(F205,"m-d"),IF(ISNUMBER(F205),F205,""))</f>
        <v>1</v>
      </c>
      <c r="F205" s="22">
        <v>1</v>
      </c>
      <c r="G205" s="25">
        <v>3</v>
      </c>
      <c r="H205" s="23" t="s">
        <v>109</v>
      </c>
      <c r="I205" s="22"/>
      <c r="J205" s="22"/>
      <c r="K205" s="22"/>
      <c r="L205" s="22"/>
      <c r="M205" s="25" t="s">
        <v>58</v>
      </c>
      <c r="N205" s="23" t="s">
        <v>39</v>
      </c>
      <c r="O205" s="23" t="s">
        <v>78</v>
      </c>
      <c r="P205" s="34" t="s">
        <v>227</v>
      </c>
      <c r="Q205" s="34" t="s">
        <v>60</v>
      </c>
      <c r="R205" s="25" t="s">
        <v>228</v>
      </c>
    </row>
    <row r="206" spans="1:18" ht="192.75" thickTop="1" thickBot="1" x14ac:dyDescent="0.3">
      <c r="A206" s="135"/>
      <c r="B206" s="46" t="s">
        <v>229</v>
      </c>
      <c r="C206" s="2" t="str" cm="1">
        <f t="array" ref="C206">IFERROR(URL(B206), "")</f>
        <v>https://youtu.be/eJF2gdt9PcE?si=c4cxy6yd-PQl894w</v>
      </c>
      <c r="D206" s="47" t="s">
        <v>17</v>
      </c>
      <c r="E206" s="59">
        <f>IF(F206&gt;10,TEXT(F206,"m-d"),IF(ISNUMBER(F206),F206,""))</f>
        <v>1</v>
      </c>
      <c r="F206" s="48">
        <v>1</v>
      </c>
      <c r="G206" s="48">
        <v>2</v>
      </c>
      <c r="H206" s="49" t="s">
        <v>91</v>
      </c>
      <c r="I206" s="50"/>
      <c r="J206" s="50"/>
      <c r="K206" s="50"/>
      <c r="L206" s="50"/>
      <c r="M206" s="50" t="s">
        <v>58</v>
      </c>
      <c r="N206" s="49" t="s">
        <v>39</v>
      </c>
      <c r="O206" s="49" t="s">
        <v>18</v>
      </c>
      <c r="P206" s="51" t="s">
        <v>230</v>
      </c>
      <c r="Q206" s="51" t="s">
        <v>231</v>
      </c>
      <c r="R206" s="50" t="s">
        <v>232</v>
      </c>
    </row>
    <row r="207" spans="1:18" ht="129" thickTop="1" thickBot="1" x14ac:dyDescent="0.3">
      <c r="A207" s="133" t="s">
        <v>95</v>
      </c>
      <c r="B207" s="67" t="s">
        <v>96</v>
      </c>
      <c r="C207" s="2" t="str" cm="1">
        <f t="array" ref="C207">IFERROR(URL(B207), "")</f>
        <v>https://youtu.be/yv0aAY7M1mk?si=Pf38KmsGp0tY_LmR</v>
      </c>
      <c r="D207" s="68" t="s">
        <v>17</v>
      </c>
      <c r="E207" s="59" t="str">
        <f>IF(F207&gt;10,TEXT(F207,"m-d"),IF(ISNUMBER(F207),F207,""))</f>
        <v>1-2</v>
      </c>
      <c r="F207" s="69">
        <v>44928</v>
      </c>
      <c r="G207" s="70">
        <v>2</v>
      </c>
      <c r="H207" s="71" t="s">
        <v>12</v>
      </c>
      <c r="I207" s="72"/>
      <c r="J207" s="72"/>
      <c r="K207" s="72"/>
      <c r="L207" s="72"/>
      <c r="M207" s="70" t="s">
        <v>126</v>
      </c>
      <c r="N207" s="71" t="s">
        <v>39</v>
      </c>
      <c r="O207" s="71" t="s">
        <v>6</v>
      </c>
      <c r="P207" s="73" t="s">
        <v>79</v>
      </c>
      <c r="Q207" s="73" t="s">
        <v>80</v>
      </c>
      <c r="R207" s="70" t="s">
        <v>81</v>
      </c>
    </row>
    <row r="208" spans="1:18" ht="192.75" thickTop="1" thickBot="1" x14ac:dyDescent="0.3">
      <c r="A208" s="134"/>
      <c r="B208" s="89" t="s">
        <v>233</v>
      </c>
      <c r="C208" s="2" t="str" cm="1">
        <f t="array" ref="C208">IFERROR(URL(B208), "")</f>
        <v>https://youtu.be/D0KZo_gBsw0?si=pXF5dGzA5At7d2ZZ</v>
      </c>
      <c r="D208" s="90" t="s">
        <v>17</v>
      </c>
      <c r="E208" s="59" t="str">
        <f>IF(F208&gt;10,TEXT(F208,"m-d"),IF(ISNUMBER(F208),F208,""))</f>
        <v>2-4</v>
      </c>
      <c r="F208" s="91">
        <v>44961</v>
      </c>
      <c r="G208" s="92">
        <v>3</v>
      </c>
      <c r="H208" s="93" t="s">
        <v>24</v>
      </c>
      <c r="I208" s="94"/>
      <c r="J208" s="94"/>
      <c r="K208" s="94"/>
      <c r="L208" s="94"/>
      <c r="M208" s="92" t="s">
        <v>5</v>
      </c>
      <c r="N208" s="92" t="s">
        <v>5</v>
      </c>
      <c r="O208" s="93" t="s">
        <v>18</v>
      </c>
      <c r="P208" s="95" t="s">
        <v>234</v>
      </c>
      <c r="Q208" s="95" t="s">
        <v>235</v>
      </c>
      <c r="R208" s="92" t="s">
        <v>236</v>
      </c>
    </row>
    <row r="209" spans="1:18" ht="409.6" thickTop="1" thickBot="1" x14ac:dyDescent="0.3">
      <c r="A209" s="134"/>
      <c r="B209" s="74" t="s">
        <v>237</v>
      </c>
      <c r="C209" s="2" t="str" cm="1">
        <f t="array" ref="C209">IFERROR(URL(B209), "")</f>
        <v>https://youtu.be/NPa8YvUg4CM?si=bOG_qrUBbSQZmdUh</v>
      </c>
      <c r="D209" s="75" t="s">
        <v>190</v>
      </c>
      <c r="E209" s="59">
        <f>IF(F209&gt;10,TEXT(F209,"m-d"),IF(ISNUMBER(F209),F209,""))</f>
        <v>1</v>
      </c>
      <c r="F209" s="79">
        <v>1</v>
      </c>
      <c r="G209" s="79">
        <v>3</v>
      </c>
      <c r="H209" s="77" t="s">
        <v>3</v>
      </c>
      <c r="I209" s="79"/>
      <c r="J209" s="79"/>
      <c r="K209" s="79"/>
      <c r="L209" s="79"/>
      <c r="M209" s="76" t="s">
        <v>58</v>
      </c>
      <c r="N209" s="77" t="s">
        <v>39</v>
      </c>
      <c r="O209" s="77" t="s">
        <v>78</v>
      </c>
      <c r="P209" s="78" t="s">
        <v>238</v>
      </c>
      <c r="Q209" s="78" t="s">
        <v>239</v>
      </c>
      <c r="R209" s="76" t="s">
        <v>240</v>
      </c>
    </row>
    <row r="210" spans="1:18" ht="307.5" thickTop="1" thickBot="1" x14ac:dyDescent="0.3">
      <c r="A210" s="134"/>
      <c r="B210" s="89" t="s">
        <v>241</v>
      </c>
      <c r="C210" s="2" t="str" cm="1">
        <f t="array" ref="C210">IFERROR(URL(B210), "")</f>
        <v>https://youtu.be/a7AH8W7dQIw?si=g9bcPnOzJOJUb9ZP</v>
      </c>
      <c r="D210" s="92" t="s">
        <v>137</v>
      </c>
      <c r="E210" s="59" t="str">
        <f>IF(F210&gt;10,TEXT(F210,"m-d"),IF(ISNUMBER(F210),F210,""))</f>
        <v>1-2</v>
      </c>
      <c r="F210" s="91">
        <v>44928</v>
      </c>
      <c r="G210" s="96">
        <v>3</v>
      </c>
      <c r="H210" s="93" t="s">
        <v>3</v>
      </c>
      <c r="I210" s="96"/>
      <c r="J210" s="96"/>
      <c r="K210" s="96"/>
      <c r="L210" s="96"/>
      <c r="M210" s="92">
        <v>10</v>
      </c>
      <c r="N210" s="93" t="s">
        <v>39</v>
      </c>
      <c r="O210" s="93" t="s">
        <v>6</v>
      </c>
      <c r="P210" s="95" t="s">
        <v>242</v>
      </c>
      <c r="Q210" s="95" t="s">
        <v>243</v>
      </c>
      <c r="R210" s="92" t="s">
        <v>244</v>
      </c>
    </row>
    <row r="211" spans="1:18" ht="409.6" thickTop="1" thickBot="1" x14ac:dyDescent="0.3">
      <c r="A211" s="134"/>
      <c r="B211" s="74" t="s">
        <v>245</v>
      </c>
      <c r="C211" s="2" t="str" cm="1">
        <f t="array" ref="C211">IFERROR(URL(B211), "")</f>
        <v>https://youtu.be/JkY3nBTbRac?si=OkcEZCoWd5yXEKIm</v>
      </c>
      <c r="D211" s="75" t="s">
        <v>17</v>
      </c>
      <c r="E211" s="59">
        <f>IF(F211&gt;10,TEXT(F211,"m-d"),IF(ISNUMBER(F211),F211,""))</f>
        <v>1</v>
      </c>
      <c r="F211" s="79">
        <v>1</v>
      </c>
      <c r="G211" s="79">
        <v>3</v>
      </c>
      <c r="H211" s="77" t="s">
        <v>109</v>
      </c>
      <c r="I211" s="80"/>
      <c r="J211" s="80"/>
      <c r="K211" s="80"/>
      <c r="L211" s="80"/>
      <c r="M211" s="79" t="s">
        <v>58</v>
      </c>
      <c r="N211" s="77" t="s">
        <v>39</v>
      </c>
      <c r="O211" s="77" t="s">
        <v>18</v>
      </c>
      <c r="P211" s="78" t="s">
        <v>246</v>
      </c>
      <c r="Q211" s="78" t="s">
        <v>149</v>
      </c>
      <c r="R211" s="76" t="s">
        <v>247</v>
      </c>
    </row>
    <row r="212" spans="1:18" ht="256.5" thickTop="1" thickBot="1" x14ac:dyDescent="0.3">
      <c r="A212" s="135"/>
      <c r="B212" s="97" t="s">
        <v>248</v>
      </c>
      <c r="C212" s="2" t="str" cm="1">
        <f t="array" ref="C212">IFERROR(URL(B212), "")</f>
        <v>https://youtu.be/8iXorduqXC8?si=KsBp4Kw2A5cfS8np</v>
      </c>
      <c r="D212" s="98" t="s">
        <v>17</v>
      </c>
      <c r="E212" s="59">
        <f>IF(F212&gt;10,TEXT(F212,"m-d"),IF(ISNUMBER(F212),F212,""))</f>
        <v>1</v>
      </c>
      <c r="F212" s="99">
        <v>1</v>
      </c>
      <c r="G212" s="99">
        <v>3</v>
      </c>
      <c r="H212" s="100" t="s">
        <v>109</v>
      </c>
      <c r="I212" s="99"/>
      <c r="J212" s="99"/>
      <c r="K212" s="99"/>
      <c r="L212" s="99"/>
      <c r="M212" s="99" t="s">
        <v>58</v>
      </c>
      <c r="N212" s="100" t="s">
        <v>39</v>
      </c>
      <c r="O212" s="100" t="s">
        <v>18</v>
      </c>
      <c r="P212" s="101" t="s">
        <v>249</v>
      </c>
      <c r="Q212" s="101" t="s">
        <v>31</v>
      </c>
      <c r="R212" s="102" t="s">
        <v>250</v>
      </c>
    </row>
    <row r="213" spans="1:18" ht="282" thickTop="1" thickBot="1" x14ac:dyDescent="0.3">
      <c r="A213" s="133" t="s">
        <v>122</v>
      </c>
      <c r="B213" s="68" t="s">
        <v>123</v>
      </c>
      <c r="C213" s="2" t="str" cm="1">
        <f t="array" ref="C213">IFERROR(URL(B213), "")</f>
        <v/>
      </c>
      <c r="D213" s="68" t="s">
        <v>17</v>
      </c>
      <c r="E213" s="59" t="str">
        <f>IF(F213&gt;10,TEXT(F213,"m-d"),IF(ISNUMBER(F213),F213,""))</f>
        <v>1-3</v>
      </c>
      <c r="F213" s="69">
        <v>44929</v>
      </c>
      <c r="G213" s="70">
        <v>3</v>
      </c>
      <c r="H213" s="71" t="s">
        <v>124</v>
      </c>
      <c r="I213" s="81"/>
      <c r="J213" s="81"/>
      <c r="K213" s="81"/>
      <c r="L213" s="81"/>
      <c r="M213" s="116" t="s">
        <v>126</v>
      </c>
      <c r="N213" s="118" t="s">
        <v>58</v>
      </c>
      <c r="O213" s="71" t="s">
        <v>127</v>
      </c>
      <c r="P213" s="114" t="s">
        <v>128</v>
      </c>
      <c r="Q213" s="119" t="s">
        <v>128</v>
      </c>
      <c r="R213" s="82" t="s">
        <v>129</v>
      </c>
    </row>
    <row r="214" spans="1:18" ht="320.25" thickTop="1" thickBot="1" x14ac:dyDescent="0.3">
      <c r="A214" s="134"/>
      <c r="B214" s="90" t="s">
        <v>130</v>
      </c>
      <c r="C214" s="2" t="str" cm="1">
        <f t="array" ref="C214">IFERROR(URL(B214), "")</f>
        <v/>
      </c>
      <c r="D214" s="90" t="s">
        <v>17</v>
      </c>
      <c r="E214" s="59" t="str">
        <f>IF(F214&gt;10,TEXT(F214,"m-d"),IF(ISNUMBER(F214),F214,""))</f>
        <v>1-3</v>
      </c>
      <c r="F214" s="91">
        <v>44929</v>
      </c>
      <c r="G214" s="96">
        <v>2</v>
      </c>
      <c r="H214" s="93" t="s">
        <v>124</v>
      </c>
      <c r="I214" s="103"/>
      <c r="J214" s="104"/>
      <c r="K214" s="104"/>
      <c r="L214" s="104"/>
      <c r="M214" s="115" t="s">
        <v>125</v>
      </c>
      <c r="N214" s="117" t="s">
        <v>126</v>
      </c>
      <c r="O214" s="93" t="s">
        <v>127</v>
      </c>
      <c r="P214" s="113" t="s">
        <v>128</v>
      </c>
      <c r="Q214" s="120" t="s">
        <v>128</v>
      </c>
      <c r="R214" s="105" t="s">
        <v>131</v>
      </c>
    </row>
    <row r="215" spans="1:18" ht="371.25" thickTop="1" thickBot="1" x14ac:dyDescent="0.3">
      <c r="A215" s="134"/>
      <c r="B215" s="74" t="s">
        <v>251</v>
      </c>
      <c r="C215" s="2" t="str" cm="1">
        <f t="array" ref="C215">IFERROR(URL(B215), "")</f>
        <v>https://youtu.be/opVMIWzaNFY?si=7KyS-lxZAhkAeXy0</v>
      </c>
      <c r="D215" s="76" t="s">
        <v>17</v>
      </c>
      <c r="E215" s="59">
        <f>IF(F215&gt;10,TEXT(F215,"m-d"),IF(ISNUMBER(F215),F215,""))</f>
        <v>1</v>
      </c>
      <c r="F215" s="79">
        <v>1</v>
      </c>
      <c r="G215" s="79">
        <v>3</v>
      </c>
      <c r="H215" s="77" t="s">
        <v>3</v>
      </c>
      <c r="I215" s="79"/>
      <c r="J215" s="79"/>
      <c r="K215" s="79"/>
      <c r="L215" s="79"/>
      <c r="M215" s="76" t="s">
        <v>58</v>
      </c>
      <c r="N215" s="77">
        <v>10</v>
      </c>
      <c r="O215" s="77" t="s">
        <v>18</v>
      </c>
      <c r="P215" s="78" t="s">
        <v>252</v>
      </c>
      <c r="Q215" s="78" t="s">
        <v>253</v>
      </c>
      <c r="R215" s="76" t="s">
        <v>254</v>
      </c>
    </row>
    <row r="216" spans="1:18" ht="192.75" thickTop="1" thickBot="1" x14ac:dyDescent="0.3">
      <c r="A216" s="134"/>
      <c r="B216" s="89" t="s">
        <v>255</v>
      </c>
      <c r="C216" s="2" t="str" cm="1">
        <f t="array" ref="C216">IFERROR(URL(B216), "")</f>
        <v>https://youtu.be/Kf2kXBoIgM0?si=CPKymGP3dK_UjDbh</v>
      </c>
      <c r="D216" s="90" t="s">
        <v>2</v>
      </c>
      <c r="E216" s="59">
        <f>IF(F216&gt;10,TEXT(F216,"m-d"),IF(ISNUMBER(F216),F216,""))</f>
        <v>1</v>
      </c>
      <c r="F216" s="96">
        <v>1</v>
      </c>
      <c r="G216" s="96">
        <v>3</v>
      </c>
      <c r="H216" s="93" t="s">
        <v>3</v>
      </c>
      <c r="I216" s="96"/>
      <c r="J216" s="96"/>
      <c r="K216" s="96"/>
      <c r="L216" s="96"/>
      <c r="M216" s="92" t="s">
        <v>58</v>
      </c>
      <c r="N216" s="93">
        <v>10</v>
      </c>
      <c r="O216" s="93" t="s">
        <v>18</v>
      </c>
      <c r="P216" s="95" t="s">
        <v>256</v>
      </c>
      <c r="Q216" s="95" t="s">
        <v>257</v>
      </c>
      <c r="R216" s="92" t="s">
        <v>258</v>
      </c>
    </row>
    <row r="217" spans="1:18" ht="307.5" thickTop="1" thickBot="1" x14ac:dyDescent="0.3">
      <c r="A217" s="134"/>
      <c r="B217" s="74" t="s">
        <v>259</v>
      </c>
      <c r="C217" s="2" t="str" cm="1">
        <f t="array" ref="C217">IFERROR(URL(B217), "")</f>
        <v>https://youtu.be/20tbMlP71Nc?si=ZUNY4jHvVVIIVJft</v>
      </c>
      <c r="D217" s="76" t="s">
        <v>17</v>
      </c>
      <c r="E217" s="59">
        <f>IF(F217&gt;10,TEXT(F217,"m-d"),IF(ISNUMBER(F217),F217,""))</f>
        <v>1</v>
      </c>
      <c r="F217" s="79">
        <v>1</v>
      </c>
      <c r="G217" s="76">
        <v>2</v>
      </c>
      <c r="H217" s="77" t="s">
        <v>109</v>
      </c>
      <c r="I217" s="79"/>
      <c r="J217" s="79"/>
      <c r="K217" s="79"/>
      <c r="L217" s="79"/>
      <c r="M217" s="76" t="s">
        <v>58</v>
      </c>
      <c r="N217" s="77">
        <v>10</v>
      </c>
      <c r="O217" s="77" t="s">
        <v>18</v>
      </c>
      <c r="P217" s="78" t="s">
        <v>145</v>
      </c>
      <c r="Q217" s="78" t="s">
        <v>147</v>
      </c>
      <c r="R217" s="76" t="s">
        <v>260</v>
      </c>
    </row>
    <row r="218" spans="1:18" ht="409.6" thickTop="1" thickBot="1" x14ac:dyDescent="0.3">
      <c r="A218" s="134"/>
      <c r="B218" s="106" t="s">
        <v>55</v>
      </c>
      <c r="C218" s="2" t="str" cm="1">
        <f t="array" ref="C218">IFERROR(URL(B218), "")</f>
        <v>https://youtu.be/xY3sQXYhk7A?si=MyS3CfPOCOOWtsHl</v>
      </c>
      <c r="D218" s="107" t="s">
        <v>17</v>
      </c>
      <c r="E218" s="59">
        <f>IF(F218&gt;10,TEXT(F218,"m-d"),IF(ISNUMBER(F218),F218,""))</f>
        <v>1</v>
      </c>
      <c r="F218" s="108">
        <v>1</v>
      </c>
      <c r="G218" s="108">
        <v>2</v>
      </c>
      <c r="H218" s="109" t="s">
        <v>12</v>
      </c>
      <c r="I218" s="110"/>
      <c r="J218" s="110"/>
      <c r="K218" s="110"/>
      <c r="L218" s="110"/>
      <c r="M218" s="108" t="s">
        <v>58</v>
      </c>
      <c r="N218" s="111">
        <v>10</v>
      </c>
      <c r="O218" s="111" t="s">
        <v>18</v>
      </c>
      <c r="P218" s="112" t="s">
        <v>261</v>
      </c>
      <c r="Q218" s="112" t="s">
        <v>262</v>
      </c>
      <c r="R218" s="108" t="s">
        <v>263</v>
      </c>
    </row>
    <row r="219" spans="1:18" ht="15.75" customHeight="1" thickTop="1" thickBot="1" x14ac:dyDescent="0.3">
      <c r="A219" s="145" t="s">
        <v>66</v>
      </c>
      <c r="B219" s="146"/>
      <c r="C219" s="2" t="str" cm="1">
        <f t="array" ref="C219">IFERROR(URL(B219), "")</f>
        <v/>
      </c>
      <c r="D219" s="146"/>
      <c r="E219" s="59" t="str">
        <f>IF(F219&gt;10,TEXT(F219,"m-d"),IF(ISNUMBER(F219),F219,""))</f>
        <v/>
      </c>
      <c r="F219" s="146"/>
      <c r="G219" s="146"/>
      <c r="H219" s="146"/>
      <c r="I219" s="146"/>
      <c r="J219" s="146"/>
      <c r="K219" s="146"/>
      <c r="L219" s="146"/>
      <c r="M219" s="146"/>
      <c r="N219" s="146"/>
      <c r="O219" s="146"/>
      <c r="P219" s="146"/>
      <c r="Q219" s="146"/>
      <c r="R219" s="147"/>
    </row>
    <row r="220" spans="1:18" ht="16.5" thickTop="1" thickBot="1" x14ac:dyDescent="0.3">
      <c r="A220" s="1"/>
      <c r="B220" s="1"/>
      <c r="C220" s="2" t="str" cm="1">
        <f t="array" ref="C220">IFERROR(URL(B220), "")</f>
        <v/>
      </c>
      <c r="D220" s="1"/>
      <c r="E220" s="59" t="str">
        <f>IF(F220&gt;10,TEXT(F220,"m-d"),IF(ISNUMBER(F220),F220,""))</f>
        <v/>
      </c>
      <c r="F220" s="1"/>
      <c r="G220" s="1"/>
      <c r="H220" s="1"/>
      <c r="I220" s="1"/>
      <c r="J220" s="1"/>
      <c r="K220" s="1"/>
      <c r="L220" s="1"/>
      <c r="M220" s="1"/>
      <c r="N220" s="1"/>
      <c r="O220" s="1"/>
      <c r="P220" s="1"/>
      <c r="Q220" s="1"/>
      <c r="R220" s="1"/>
    </row>
    <row r="221" spans="1:18" ht="15" customHeight="1" thickTop="1" thickBot="1" x14ac:dyDescent="0.3">
      <c r="A221" s="142" t="s">
        <v>264</v>
      </c>
      <c r="B221" s="144" t="s">
        <v>152</v>
      </c>
      <c r="C221" s="2" t="str" cm="1">
        <f t="array" ref="C221">IFERROR(URL(B221), "")</f>
        <v/>
      </c>
      <c r="D221" s="144" t="s">
        <v>153</v>
      </c>
      <c r="E221" s="59" t="str">
        <f>IF(F221&gt;10,TEXT(F221,"m-d"),IF(ISNUMBER(F221),F221,""))</f>
        <v>Warm-up Sets</v>
      </c>
      <c r="F221" s="144" t="s">
        <v>154</v>
      </c>
      <c r="G221" s="144" t="s">
        <v>155</v>
      </c>
      <c r="H221" s="129" t="s">
        <v>156</v>
      </c>
      <c r="I221" s="126" t="s">
        <v>157</v>
      </c>
      <c r="J221" s="127"/>
      <c r="K221" s="127"/>
      <c r="L221" s="128"/>
      <c r="M221" s="129" t="s">
        <v>158</v>
      </c>
      <c r="N221" s="129" t="s">
        <v>159</v>
      </c>
      <c r="O221" s="129" t="s">
        <v>160</v>
      </c>
      <c r="P221" s="129" t="s">
        <v>161</v>
      </c>
      <c r="Q221" s="129" t="s">
        <v>162</v>
      </c>
      <c r="R221" s="144" t="s">
        <v>163</v>
      </c>
    </row>
    <row r="222" spans="1:18" ht="16.5" thickTop="1" thickBot="1" x14ac:dyDescent="0.3">
      <c r="A222" s="143"/>
      <c r="B222" s="130"/>
      <c r="C222" s="2" t="str" cm="1">
        <f t="array" ref="C222">IFERROR(URL(B222), "")</f>
        <v/>
      </c>
      <c r="D222" s="130"/>
      <c r="E222" s="59" t="str">
        <f>IF(F222&gt;10,TEXT(F222,"m-d"),IF(ISNUMBER(F222),F222,""))</f>
        <v/>
      </c>
      <c r="F222" s="130"/>
      <c r="G222" s="130"/>
      <c r="H222" s="130"/>
      <c r="I222" s="123" t="s">
        <v>164</v>
      </c>
      <c r="J222" s="124" t="s">
        <v>165</v>
      </c>
      <c r="K222" s="124" t="s">
        <v>166</v>
      </c>
      <c r="L222" s="125" t="s">
        <v>167</v>
      </c>
      <c r="M222" s="130"/>
      <c r="N222" s="130"/>
      <c r="O222" s="130"/>
      <c r="P222" s="130"/>
      <c r="Q222" s="130"/>
      <c r="R222" s="130"/>
    </row>
    <row r="223" spans="1:18" ht="269.25" thickTop="1" thickBot="1" x14ac:dyDescent="0.3">
      <c r="A223" s="133" t="s">
        <v>0</v>
      </c>
      <c r="B223" s="2" t="s">
        <v>181</v>
      </c>
      <c r="C223" s="2" t="str" cm="1">
        <f t="array" ref="C223">IFERROR(URL(B223), "")</f>
        <v>https://youtu.be/w11Kqjm-ycE?si=vdQVBE3epp7rZcGq</v>
      </c>
      <c r="D223" s="3" t="s">
        <v>2</v>
      </c>
      <c r="E223" s="59">
        <f>IF(F223&gt;10,TEXT(F223,"m-d"),IF(ISNUMBER(F223),F223,""))</f>
        <v>2</v>
      </c>
      <c r="F223" s="6">
        <v>2</v>
      </c>
      <c r="G223" s="4">
        <v>3</v>
      </c>
      <c r="H223" s="5" t="s">
        <v>3</v>
      </c>
      <c r="I223" s="52"/>
      <c r="J223" s="52"/>
      <c r="K223" s="52"/>
      <c r="L223" s="52"/>
      <c r="M223" s="6" t="s">
        <v>126</v>
      </c>
      <c r="N223" s="5" t="s">
        <v>39</v>
      </c>
      <c r="O223" s="5" t="s">
        <v>6</v>
      </c>
      <c r="P223" s="7" t="s">
        <v>7</v>
      </c>
      <c r="Q223" s="7" t="s">
        <v>182</v>
      </c>
      <c r="R223" s="6" t="s">
        <v>183</v>
      </c>
    </row>
    <row r="224" spans="1:18" ht="384" thickTop="1" thickBot="1" x14ac:dyDescent="0.3">
      <c r="A224" s="134"/>
      <c r="B224" s="19" t="s">
        <v>14</v>
      </c>
      <c r="C224" s="2" t="str" cm="1">
        <f t="array" ref="C224">IFERROR(URL(B224), "")</f>
        <v>https://youtu.be/YmlMsvNGTKA?si=P7Qexe1SXv1Icu0w</v>
      </c>
      <c r="D224" s="59" t="s">
        <v>17</v>
      </c>
      <c r="E224" s="59" t="str">
        <f>IF(F224&gt;10,TEXT(F224,"m-d"),IF(ISNUMBER(F224),F224,""))</f>
        <v>2-3</v>
      </c>
      <c r="F224" s="62">
        <v>44960</v>
      </c>
      <c r="G224" s="59">
        <v>3</v>
      </c>
      <c r="H224" s="60" t="s">
        <v>12</v>
      </c>
      <c r="I224" s="63"/>
      <c r="J224" s="63"/>
      <c r="K224" s="63"/>
      <c r="L224" s="63"/>
      <c r="M224" s="59" t="s">
        <v>126</v>
      </c>
      <c r="N224" s="58">
        <v>10</v>
      </c>
      <c r="O224" s="58" t="s">
        <v>6</v>
      </c>
      <c r="P224" s="64" t="s">
        <v>13</v>
      </c>
      <c r="Q224" s="64" t="s">
        <v>184</v>
      </c>
      <c r="R224" s="59" t="s">
        <v>185</v>
      </c>
    </row>
    <row r="225" spans="1:18" ht="333" thickTop="1" thickBot="1" x14ac:dyDescent="0.3">
      <c r="A225" s="134"/>
      <c r="B225" s="8" t="s">
        <v>79</v>
      </c>
      <c r="C225" s="2" t="str" cm="1">
        <f t="array" ref="C225">IFERROR(URL(B225), "")</f>
        <v>https://youtu.be/sX4tGtcc62k?si=UEfu7bQhmdswK685</v>
      </c>
      <c r="D225" s="9" t="s">
        <v>2</v>
      </c>
      <c r="E225" s="59" t="str">
        <f>IF(F225&gt;10,TEXT(F225,"m-d"),IF(ISNUMBER(F225),F225,""))</f>
        <v>1-2</v>
      </c>
      <c r="F225" s="10">
        <v>44928</v>
      </c>
      <c r="G225" s="11">
        <v>2</v>
      </c>
      <c r="H225" s="12" t="s">
        <v>12</v>
      </c>
      <c r="I225" s="13"/>
      <c r="J225" s="13"/>
      <c r="K225" s="13"/>
      <c r="L225" s="13"/>
      <c r="M225" s="11" t="s">
        <v>58</v>
      </c>
      <c r="N225" s="14">
        <v>10</v>
      </c>
      <c r="O225" s="14" t="s">
        <v>6</v>
      </c>
      <c r="P225" s="15" t="s">
        <v>96</v>
      </c>
      <c r="Q225" s="15" t="s">
        <v>80</v>
      </c>
      <c r="R225" s="11" t="s">
        <v>186</v>
      </c>
    </row>
    <row r="226" spans="1:18" ht="409.6" thickTop="1" thickBot="1" x14ac:dyDescent="0.3">
      <c r="A226" s="134"/>
      <c r="B226" s="19" t="s">
        <v>187</v>
      </c>
      <c r="C226" s="2" t="str" cm="1">
        <f t="array" ref="C226">IFERROR(URL(B226), "")</f>
        <v>https://youtu.be/lWIEZ6NxPMk?si=fblBN32GGEo7jTIL</v>
      </c>
      <c r="D226" s="20" t="s">
        <v>17</v>
      </c>
      <c r="E226" s="59" t="str">
        <f>IF(F226&gt;10,TEXT(F226,"m-d"),IF(ISNUMBER(F226),F226,""))</f>
        <v>2-4</v>
      </c>
      <c r="F226" s="21">
        <v>44961</v>
      </c>
      <c r="G226" s="22">
        <v>3</v>
      </c>
      <c r="H226" s="23" t="s">
        <v>99</v>
      </c>
      <c r="I226" s="24"/>
      <c r="J226" s="24"/>
      <c r="K226" s="24"/>
      <c r="L226" s="24"/>
      <c r="M226" s="25" t="s">
        <v>5</v>
      </c>
      <c r="N226" s="25" t="s">
        <v>5</v>
      </c>
      <c r="O226" s="22" t="s">
        <v>25</v>
      </c>
      <c r="P226" s="26" t="s">
        <v>101</v>
      </c>
      <c r="Q226" s="26" t="s">
        <v>188</v>
      </c>
      <c r="R226" s="25" t="s">
        <v>103</v>
      </c>
    </row>
    <row r="227" spans="1:18" ht="409.6" thickTop="1" thickBot="1" x14ac:dyDescent="0.3">
      <c r="A227" s="134"/>
      <c r="B227" s="8" t="s">
        <v>189</v>
      </c>
      <c r="C227" s="2" t="str" cm="1">
        <f t="array" ref="C227">IFERROR(URL(B227), "")</f>
        <v>https://youtu.be/KDeYqB9GYeg?si=ow0bUSizZ37nALcv</v>
      </c>
      <c r="D227" s="9" t="s">
        <v>190</v>
      </c>
      <c r="E227" s="59">
        <f>IF(F227&gt;10,TEXT(F227,"m-d"),IF(ISNUMBER(F227),F227,""))</f>
        <v>1</v>
      </c>
      <c r="F227" s="14">
        <v>1</v>
      </c>
      <c r="G227" s="11">
        <v>3</v>
      </c>
      <c r="H227" s="12" t="s">
        <v>191</v>
      </c>
      <c r="I227" s="13"/>
      <c r="J227" s="13"/>
      <c r="K227" s="13"/>
      <c r="L227" s="13"/>
      <c r="M227" s="11" t="s">
        <v>58</v>
      </c>
      <c r="N227" s="14">
        <v>10</v>
      </c>
      <c r="O227" s="14" t="s">
        <v>18</v>
      </c>
      <c r="P227" s="15" t="s">
        <v>192</v>
      </c>
      <c r="Q227" s="15" t="s">
        <v>193</v>
      </c>
      <c r="R227" s="11" t="s">
        <v>194</v>
      </c>
    </row>
    <row r="228" spans="1:18" ht="167.25" thickTop="1" thickBot="1" x14ac:dyDescent="0.3">
      <c r="A228" s="135"/>
      <c r="B228" s="27" t="s">
        <v>33</v>
      </c>
      <c r="C228" s="2" t="str" cm="1">
        <f t="array" ref="C228">IFERROR(URL(B228), "")</f>
        <v>https://youtu.be/epBrpaGHMcg?si=DXrR92P7kfQanDMV</v>
      </c>
      <c r="D228" s="28" t="s">
        <v>169</v>
      </c>
      <c r="E228" s="59">
        <f>IF(F228&gt;10,TEXT(F228,"m-d"),IF(ISNUMBER(F228),F228,""))</f>
        <v>1</v>
      </c>
      <c r="F228" s="29">
        <v>1</v>
      </c>
      <c r="G228" s="32">
        <v>3</v>
      </c>
      <c r="H228" s="30" t="s">
        <v>3</v>
      </c>
      <c r="I228" s="31"/>
      <c r="J228" s="31"/>
      <c r="K228" s="31"/>
      <c r="L228" s="31"/>
      <c r="M228" s="32" t="s">
        <v>58</v>
      </c>
      <c r="N228" s="29">
        <v>10</v>
      </c>
      <c r="O228" s="29" t="s">
        <v>18</v>
      </c>
      <c r="P228" s="35" t="s">
        <v>34</v>
      </c>
      <c r="Q228" s="35" t="s">
        <v>35</v>
      </c>
      <c r="R228" s="32" t="s">
        <v>36</v>
      </c>
    </row>
    <row r="229" spans="1:18" ht="167.25" thickTop="1" thickBot="1" x14ac:dyDescent="0.3">
      <c r="A229" s="133" t="s">
        <v>37</v>
      </c>
      <c r="B229" s="2" t="s">
        <v>57</v>
      </c>
      <c r="C229" s="2" t="str" cm="1">
        <f t="array" ref="C229">IFERROR(URL(B229), "")</f>
        <v>https://youtu.be/fjiOCmFljDM?si=-qSvZbJvXKGWmwho</v>
      </c>
      <c r="D229" s="3" t="s">
        <v>169</v>
      </c>
      <c r="E229" s="59">
        <f>IF(F229&gt;10,TEXT(F229,"m-d"),IF(ISNUMBER(F229),F229,""))</f>
        <v>1</v>
      </c>
      <c r="F229" s="4">
        <v>1</v>
      </c>
      <c r="G229" s="4">
        <v>3</v>
      </c>
      <c r="H229" s="5" t="s">
        <v>3</v>
      </c>
      <c r="I229" s="83"/>
      <c r="J229" s="83"/>
      <c r="K229" s="83"/>
      <c r="L229" s="83"/>
      <c r="M229" s="6" t="s">
        <v>58</v>
      </c>
      <c r="N229" s="4">
        <v>10</v>
      </c>
      <c r="O229" s="4" t="s">
        <v>18</v>
      </c>
      <c r="P229" s="7" t="s">
        <v>59</v>
      </c>
      <c r="Q229" s="7" t="s">
        <v>60</v>
      </c>
      <c r="R229" s="6" t="s">
        <v>195</v>
      </c>
    </row>
    <row r="230" spans="1:18" ht="409.6" thickTop="1" thickBot="1" x14ac:dyDescent="0.3">
      <c r="A230" s="134"/>
      <c r="B230" s="19" t="s">
        <v>196</v>
      </c>
      <c r="C230" s="2" t="str" cm="1">
        <f t="array" ref="C230">IFERROR(URL(B230), "")</f>
        <v>https://youtu.be/qsmjaYao9pA?si=idGb6F0ISNvVCvgQ</v>
      </c>
      <c r="D230" s="59" t="s">
        <v>17</v>
      </c>
      <c r="E230" s="59">
        <f>IF(F230&gt;10,TEXT(F230,"m-d"),IF(ISNUMBER(F230),F230,""))</f>
        <v>2</v>
      </c>
      <c r="F230" s="58">
        <v>2</v>
      </c>
      <c r="G230" s="58">
        <v>3</v>
      </c>
      <c r="H230" s="60" t="s">
        <v>197</v>
      </c>
      <c r="I230" s="63"/>
      <c r="J230" s="63"/>
      <c r="K230" s="63"/>
      <c r="L230" s="63"/>
      <c r="M230" s="59" t="s">
        <v>126</v>
      </c>
      <c r="N230" s="60" t="s">
        <v>39</v>
      </c>
      <c r="O230" s="60" t="s">
        <v>6</v>
      </c>
      <c r="P230" s="66" t="s">
        <v>198</v>
      </c>
      <c r="Q230" s="66" t="s">
        <v>199</v>
      </c>
      <c r="R230" s="59" t="s">
        <v>200</v>
      </c>
    </row>
    <row r="231" spans="1:18" ht="180" thickTop="1" thickBot="1" x14ac:dyDescent="0.3">
      <c r="A231" s="134"/>
      <c r="B231" s="8" t="s">
        <v>201</v>
      </c>
      <c r="C231" s="2" t="str" cm="1">
        <f t="array" ref="C231">IFERROR(URL(B231), "")</f>
        <v>https://youtu.be/SCQVmN1gYsk?si=3CYsC33wBPXyRO5a</v>
      </c>
      <c r="D231" s="84" t="s">
        <v>137</v>
      </c>
      <c r="E231" s="59">
        <f>IF(F231&gt;10,TEXT(F231,"m-d"),IF(ISNUMBER(F231),F231,""))</f>
        <v>2</v>
      </c>
      <c r="F231" s="85">
        <v>2</v>
      </c>
      <c r="G231" s="85">
        <v>3</v>
      </c>
      <c r="H231" s="86" t="s">
        <v>12</v>
      </c>
      <c r="I231" s="87"/>
      <c r="J231" s="87"/>
      <c r="K231" s="87"/>
      <c r="L231" s="87"/>
      <c r="M231" s="84" t="s">
        <v>5</v>
      </c>
      <c r="N231" s="86" t="s">
        <v>39</v>
      </c>
      <c r="O231" s="86" t="s">
        <v>6</v>
      </c>
      <c r="P231" s="88" t="s">
        <v>202</v>
      </c>
      <c r="Q231" s="88" t="s">
        <v>38</v>
      </c>
      <c r="R231" s="84" t="s">
        <v>203</v>
      </c>
    </row>
    <row r="232" spans="1:18" ht="256.5" thickTop="1" thickBot="1" x14ac:dyDescent="0.3">
      <c r="A232" s="134"/>
      <c r="B232" s="19" t="s">
        <v>149</v>
      </c>
      <c r="C232" s="2" t="str" cm="1">
        <f t="array" ref="C232">IFERROR(URL(B232), "")</f>
        <v>https://youtu.be/6lR2JdxUh7w?si=wvyUFAf-ZAeI7FzQ</v>
      </c>
      <c r="D232" s="59" t="s">
        <v>113</v>
      </c>
      <c r="E232" s="59">
        <f>IF(F232&gt;10,TEXT(F232,"m-d"),IF(ISNUMBER(F232),F232,""))</f>
        <v>1</v>
      </c>
      <c r="F232" s="58">
        <v>1</v>
      </c>
      <c r="G232" s="58">
        <v>3</v>
      </c>
      <c r="H232" s="60" t="s">
        <v>109</v>
      </c>
      <c r="I232" s="58"/>
      <c r="J232" s="58"/>
      <c r="K232" s="58"/>
      <c r="L232" s="58"/>
      <c r="M232" s="59" t="s">
        <v>58</v>
      </c>
      <c r="N232" s="60" t="s">
        <v>39</v>
      </c>
      <c r="O232" s="60" t="s">
        <v>18</v>
      </c>
      <c r="P232" s="66" t="s">
        <v>112</v>
      </c>
      <c r="Q232" s="66" t="s">
        <v>114</v>
      </c>
      <c r="R232" s="59" t="s">
        <v>116</v>
      </c>
    </row>
    <row r="233" spans="1:18" ht="409.6" thickTop="1" thickBot="1" x14ac:dyDescent="0.3">
      <c r="A233" s="134"/>
      <c r="B233" s="8" t="s">
        <v>204</v>
      </c>
      <c r="C233" s="2" t="str" cm="1">
        <f t="array" ref="C233">IFERROR(URL(B233), "")</f>
        <v>https://youtu.be/9XIvGzgvoE0?si=Z6JqAw9oC1LYwS8G</v>
      </c>
      <c r="D233" s="11" t="s">
        <v>17</v>
      </c>
      <c r="E233" s="59" t="str">
        <f>IF(F233&gt;10,TEXT(F233,"m-d"),IF(ISNUMBER(F233),F233,""))</f>
        <v>2-3</v>
      </c>
      <c r="F233" s="10">
        <v>44960</v>
      </c>
      <c r="G233" s="14">
        <v>2</v>
      </c>
      <c r="H233" s="12" t="s">
        <v>12</v>
      </c>
      <c r="I233" s="13"/>
      <c r="J233" s="13"/>
      <c r="K233" s="13"/>
      <c r="L233" s="13"/>
      <c r="M233" s="11" t="s">
        <v>44</v>
      </c>
      <c r="N233" s="12" t="s">
        <v>45</v>
      </c>
      <c r="O233" s="12" t="s">
        <v>25</v>
      </c>
      <c r="P233" s="18" t="s">
        <v>205</v>
      </c>
      <c r="Q233" s="18" t="s">
        <v>206</v>
      </c>
      <c r="R233" s="11" t="s">
        <v>207</v>
      </c>
    </row>
    <row r="234" spans="1:18" ht="51" customHeight="1" thickTop="1" thickBot="1" x14ac:dyDescent="0.3">
      <c r="A234" s="134"/>
      <c r="B234" s="19" t="s">
        <v>208</v>
      </c>
      <c r="C234" s="2" t="str" cm="1">
        <f t="array" ref="C234">IFERROR(URL(B234), "")</f>
        <v>https://youtu.be/BFZyW_7ld0c?si=TGuD_qllZSSSCAQt</v>
      </c>
      <c r="D234" s="20" t="s">
        <v>17</v>
      </c>
      <c r="E234" s="59">
        <f>IF(F234&gt;10,TEXT(F234,"m-d"),IF(ISNUMBER(F234),F234,""))</f>
        <v>1</v>
      </c>
      <c r="F234" s="22">
        <v>1</v>
      </c>
      <c r="G234" s="25">
        <v>2</v>
      </c>
      <c r="H234" s="23" t="s">
        <v>3</v>
      </c>
      <c r="I234" s="24"/>
      <c r="J234" s="24"/>
      <c r="K234" s="24"/>
      <c r="L234" s="24"/>
      <c r="M234" s="25" t="s">
        <v>58</v>
      </c>
      <c r="N234" s="22">
        <v>10</v>
      </c>
      <c r="O234" s="22" t="s">
        <v>78</v>
      </c>
      <c r="P234" s="26" t="s">
        <v>209</v>
      </c>
      <c r="Q234" s="26" t="s">
        <v>210</v>
      </c>
      <c r="R234" s="131" t="s">
        <v>211</v>
      </c>
    </row>
    <row r="235" spans="1:18" ht="78" thickTop="1" thickBot="1" x14ac:dyDescent="0.3">
      <c r="A235" s="135"/>
      <c r="B235" s="46" t="s">
        <v>212</v>
      </c>
      <c r="C235" s="2" t="str" cm="1">
        <f t="array" ref="C235">IFERROR(URL(B235), "")</f>
        <v>https://youtu.be/eNHOA90QcAg?si=ByNaCK9v0w3UV6nJ</v>
      </c>
      <c r="D235" s="47" t="s">
        <v>137</v>
      </c>
      <c r="E235" s="59">
        <f>IF(F235&gt;10,TEXT(F235,"m-d"),IF(ISNUMBER(F235),F235,""))</f>
        <v>1</v>
      </c>
      <c r="F235" s="48">
        <v>1</v>
      </c>
      <c r="G235" s="50">
        <v>2</v>
      </c>
      <c r="H235" s="49" t="s">
        <v>3</v>
      </c>
      <c r="I235" s="54"/>
      <c r="J235" s="54"/>
      <c r="K235" s="54"/>
      <c r="L235" s="54"/>
      <c r="M235" s="50" t="s">
        <v>58</v>
      </c>
      <c r="N235" s="48">
        <v>10</v>
      </c>
      <c r="O235" s="48" t="s">
        <v>78</v>
      </c>
      <c r="P235" s="51" t="s">
        <v>64</v>
      </c>
      <c r="Q235" s="51" t="s">
        <v>213</v>
      </c>
      <c r="R235" s="132"/>
    </row>
    <row r="236" spans="1:18" ht="16.5" customHeight="1" thickTop="1" thickBot="1" x14ac:dyDescent="0.3">
      <c r="A236" s="148" t="s">
        <v>66</v>
      </c>
      <c r="B236" s="149"/>
      <c r="C236" s="2" t="str" cm="1">
        <f t="array" ref="C236">IFERROR(URL(B236), "")</f>
        <v/>
      </c>
      <c r="D236" s="149"/>
      <c r="E236" s="59" t="str">
        <f>IF(F236&gt;10,TEXT(F236,"m-d"),IF(ISNUMBER(F236),F236,""))</f>
        <v/>
      </c>
      <c r="F236" s="149"/>
      <c r="G236" s="149"/>
      <c r="H236" s="149"/>
      <c r="I236" s="149"/>
      <c r="J236" s="149"/>
      <c r="K236" s="149"/>
      <c r="L236" s="149"/>
      <c r="M236" s="149"/>
      <c r="N236" s="149"/>
      <c r="O236" s="149"/>
      <c r="P236" s="149"/>
      <c r="Q236" s="149"/>
      <c r="R236" s="150"/>
    </row>
    <row r="237" spans="1:18" ht="231" thickTop="1" thickBot="1" x14ac:dyDescent="0.3">
      <c r="A237" s="133" t="s">
        <v>67</v>
      </c>
      <c r="B237" s="2" t="s">
        <v>214</v>
      </c>
      <c r="C237" s="2" t="str" cm="1">
        <f t="array" ref="C237">IFERROR(URL(B237), "")</f>
        <v>https://youtu.be/NwQ5Ch5t5Vk?si=JHztlva6LI2NPBDC</v>
      </c>
      <c r="D237" s="3" t="s">
        <v>2</v>
      </c>
      <c r="E237" s="59">
        <f>IF(F237&gt;10,TEXT(F237,"m-d"),IF(ISNUMBER(F237),F237,""))</f>
        <v>2</v>
      </c>
      <c r="F237" s="6">
        <v>2</v>
      </c>
      <c r="G237" s="6">
        <v>4</v>
      </c>
      <c r="H237" s="5" t="s">
        <v>12</v>
      </c>
      <c r="I237" s="6"/>
      <c r="J237" s="6"/>
      <c r="K237" s="6"/>
      <c r="L237" s="6"/>
      <c r="M237" s="6" t="s">
        <v>125</v>
      </c>
      <c r="N237" s="5" t="s">
        <v>39</v>
      </c>
      <c r="O237" s="5" t="s">
        <v>6</v>
      </c>
      <c r="P237" s="7" t="s">
        <v>215</v>
      </c>
      <c r="Q237" s="7" t="s">
        <v>216</v>
      </c>
      <c r="R237" s="6" t="s">
        <v>217</v>
      </c>
    </row>
    <row r="238" spans="1:18" ht="154.5" thickTop="1" thickBot="1" x14ac:dyDescent="0.3">
      <c r="A238" s="134"/>
      <c r="B238" s="19" t="s">
        <v>74</v>
      </c>
      <c r="C238" s="2" t="str" cm="1">
        <f t="array" ref="C238">IFERROR(URL(B238), "")</f>
        <v>https://youtu.be/AABuMGK9H28?si=mfptJbyROZdqYONM</v>
      </c>
      <c r="D238" s="25" t="s">
        <v>17</v>
      </c>
      <c r="E238" s="59">
        <f>IF(F238&gt;10,TEXT(F238,"m-d"),IF(ISNUMBER(F238),F238,""))</f>
        <v>2</v>
      </c>
      <c r="F238" s="22">
        <v>2</v>
      </c>
      <c r="G238" s="22">
        <v>3</v>
      </c>
      <c r="H238" s="23" t="s">
        <v>3</v>
      </c>
      <c r="I238" s="22"/>
      <c r="J238" s="22"/>
      <c r="K238" s="22"/>
      <c r="L238" s="22"/>
      <c r="M238" s="25" t="s">
        <v>126</v>
      </c>
      <c r="N238" s="23" t="s">
        <v>39</v>
      </c>
      <c r="O238" s="23" t="s">
        <v>78</v>
      </c>
      <c r="P238" s="34" t="s">
        <v>218</v>
      </c>
      <c r="Q238" s="34" t="s">
        <v>75</v>
      </c>
      <c r="R238" s="25" t="s">
        <v>219</v>
      </c>
    </row>
    <row r="239" spans="1:18" ht="231" thickTop="1" thickBot="1" x14ac:dyDescent="0.3">
      <c r="A239" s="134"/>
      <c r="B239" s="8" t="s">
        <v>220</v>
      </c>
      <c r="C239" s="2" t="str" cm="1">
        <f t="array" ref="C239">IFERROR(URL(B239), "")</f>
        <v>https://youtu.be/Jq4YWyLSh_o?si=AuSzrFPZsetijxD9</v>
      </c>
      <c r="D239" s="9" t="s">
        <v>17</v>
      </c>
      <c r="E239" s="59">
        <f>IF(F239&gt;10,TEXT(F239,"m-d"),IF(ISNUMBER(F239),F239,""))</f>
        <v>1</v>
      </c>
      <c r="F239" s="14">
        <v>1</v>
      </c>
      <c r="G239" s="14">
        <v>2</v>
      </c>
      <c r="H239" s="12" t="s">
        <v>3</v>
      </c>
      <c r="I239" s="13"/>
      <c r="J239" s="13"/>
      <c r="K239" s="13"/>
      <c r="L239" s="13"/>
      <c r="M239" s="11" t="s">
        <v>58</v>
      </c>
      <c r="N239" s="12" t="s">
        <v>39</v>
      </c>
      <c r="O239" s="12" t="s">
        <v>17</v>
      </c>
      <c r="P239" s="18" t="s">
        <v>221</v>
      </c>
      <c r="Q239" s="18" t="s">
        <v>222</v>
      </c>
      <c r="R239" s="11" t="s">
        <v>223</v>
      </c>
    </row>
    <row r="240" spans="1:18" ht="192.75" thickTop="1" thickBot="1" x14ac:dyDescent="0.3">
      <c r="A240" s="134"/>
      <c r="B240" s="19" t="s">
        <v>224</v>
      </c>
      <c r="C240" s="2" t="str" cm="1">
        <f t="array" ref="C240">IFERROR(URL(B240), "")</f>
        <v>https://youtu.be/FMSCZYu1JhE?si=oh67WIIz7MDJi-PQ</v>
      </c>
      <c r="D240" s="25" t="s">
        <v>17</v>
      </c>
      <c r="E240" s="59" t="str">
        <f>IF(F240&gt;10,TEXT(F240,"m-d"),IF(ISNUMBER(F240),F240,""))</f>
        <v>1-2</v>
      </c>
      <c r="F240" s="21">
        <v>44928</v>
      </c>
      <c r="G240" s="25">
        <v>2</v>
      </c>
      <c r="H240" s="23" t="s">
        <v>3</v>
      </c>
      <c r="I240" s="25"/>
      <c r="J240" s="25"/>
      <c r="K240" s="25"/>
      <c r="L240" s="25"/>
      <c r="M240" s="25" t="s">
        <v>126</v>
      </c>
      <c r="N240" s="23" t="s">
        <v>39</v>
      </c>
      <c r="O240" s="23" t="s">
        <v>18</v>
      </c>
      <c r="P240" s="34" t="s">
        <v>19</v>
      </c>
      <c r="Q240" s="34" t="s">
        <v>20</v>
      </c>
      <c r="R240" s="25" t="s">
        <v>21</v>
      </c>
    </row>
    <row r="241" spans="1:18" ht="333" thickTop="1" thickBot="1" x14ac:dyDescent="0.3">
      <c r="A241" s="134"/>
      <c r="B241" s="8" t="s">
        <v>225</v>
      </c>
      <c r="C241" s="2" t="str" cm="1">
        <f t="array" ref="C241">IFERROR(URL(B241), "")</f>
        <v>https://youtu.be/uFbNtqP966A?si=7LoGHfy1KMLHW-v9</v>
      </c>
      <c r="D241" s="9" t="s">
        <v>2</v>
      </c>
      <c r="E241" s="59">
        <f>IF(F241&gt;10,TEXT(F241,"m-d"),IF(ISNUMBER(F241),F241,""))</f>
        <v>1</v>
      </c>
      <c r="F241" s="14">
        <v>1</v>
      </c>
      <c r="G241" s="14">
        <v>3</v>
      </c>
      <c r="H241" s="12" t="s">
        <v>3</v>
      </c>
      <c r="I241" s="14"/>
      <c r="J241" s="14"/>
      <c r="K241" s="14"/>
      <c r="L241" s="14"/>
      <c r="M241" s="11" t="s">
        <v>126</v>
      </c>
      <c r="N241" s="12" t="s">
        <v>39</v>
      </c>
      <c r="O241" s="12" t="s">
        <v>78</v>
      </c>
      <c r="P241" s="18" t="s">
        <v>83</v>
      </c>
      <c r="Q241" s="18" t="s">
        <v>84</v>
      </c>
      <c r="R241" s="11" t="s">
        <v>85</v>
      </c>
    </row>
    <row r="242" spans="1:18" ht="409.6" thickTop="1" thickBot="1" x14ac:dyDescent="0.3">
      <c r="A242" s="134"/>
      <c r="B242" s="19" t="s">
        <v>226</v>
      </c>
      <c r="C242" s="2" t="str" cm="1">
        <f t="array" ref="C242">IFERROR(URL(B242), "")</f>
        <v>https://youtu.be/nW5pGot-Hok?si=KBs5mqWrKlsFmmSB</v>
      </c>
      <c r="D242" s="25" t="s">
        <v>17</v>
      </c>
      <c r="E242" s="59">
        <f>IF(F242&gt;10,TEXT(F242,"m-d"),IF(ISNUMBER(F242),F242,""))</f>
        <v>1</v>
      </c>
      <c r="F242" s="22">
        <v>1</v>
      </c>
      <c r="G242" s="25">
        <v>3</v>
      </c>
      <c r="H242" s="23" t="s">
        <v>109</v>
      </c>
      <c r="I242" s="22"/>
      <c r="J242" s="22"/>
      <c r="K242" s="22"/>
      <c r="L242" s="22"/>
      <c r="M242" s="25" t="s">
        <v>58</v>
      </c>
      <c r="N242" s="23" t="s">
        <v>39</v>
      </c>
      <c r="O242" s="23" t="s">
        <v>78</v>
      </c>
      <c r="P242" s="34" t="s">
        <v>227</v>
      </c>
      <c r="Q242" s="34" t="s">
        <v>60</v>
      </c>
      <c r="R242" s="25" t="s">
        <v>228</v>
      </c>
    </row>
    <row r="243" spans="1:18" ht="192.75" thickTop="1" thickBot="1" x14ac:dyDescent="0.3">
      <c r="A243" s="135"/>
      <c r="B243" s="46" t="s">
        <v>229</v>
      </c>
      <c r="C243" s="2" t="str" cm="1">
        <f t="array" ref="C243">IFERROR(URL(B243), "")</f>
        <v>https://youtu.be/eJF2gdt9PcE?si=c4cxy6yd-PQl894w</v>
      </c>
      <c r="D243" s="47" t="s">
        <v>17</v>
      </c>
      <c r="E243" s="59">
        <f>IF(F243&gt;10,TEXT(F243,"m-d"),IF(ISNUMBER(F243),F243,""))</f>
        <v>1</v>
      </c>
      <c r="F243" s="48">
        <v>1</v>
      </c>
      <c r="G243" s="48">
        <v>2</v>
      </c>
      <c r="H243" s="49" t="s">
        <v>91</v>
      </c>
      <c r="I243" s="50"/>
      <c r="J243" s="50"/>
      <c r="K243" s="50"/>
      <c r="L243" s="50"/>
      <c r="M243" s="50" t="s">
        <v>58</v>
      </c>
      <c r="N243" s="49" t="s">
        <v>39</v>
      </c>
      <c r="O243" s="49" t="s">
        <v>18</v>
      </c>
      <c r="P243" s="51" t="s">
        <v>230</v>
      </c>
      <c r="Q243" s="51" t="s">
        <v>231</v>
      </c>
      <c r="R243" s="50" t="s">
        <v>232</v>
      </c>
    </row>
    <row r="244" spans="1:18" ht="129" thickTop="1" thickBot="1" x14ac:dyDescent="0.3">
      <c r="A244" s="133" t="s">
        <v>95</v>
      </c>
      <c r="B244" s="67" t="s">
        <v>96</v>
      </c>
      <c r="C244" s="2" t="str" cm="1">
        <f t="array" ref="C244">IFERROR(URL(B244), "")</f>
        <v>https://youtu.be/yv0aAY7M1mk?si=Pf38KmsGp0tY_LmR</v>
      </c>
      <c r="D244" s="68" t="s">
        <v>17</v>
      </c>
      <c r="E244" s="59" t="str">
        <f>IF(F244&gt;10,TEXT(F244,"m-d"),IF(ISNUMBER(F244),F244,""))</f>
        <v>1-2</v>
      </c>
      <c r="F244" s="69">
        <v>44928</v>
      </c>
      <c r="G244" s="70">
        <v>2</v>
      </c>
      <c r="H244" s="71" t="s">
        <v>12</v>
      </c>
      <c r="I244" s="72"/>
      <c r="J244" s="72"/>
      <c r="K244" s="72"/>
      <c r="L244" s="72"/>
      <c r="M244" s="70" t="s">
        <v>126</v>
      </c>
      <c r="N244" s="71" t="s">
        <v>39</v>
      </c>
      <c r="O244" s="71" t="s">
        <v>6</v>
      </c>
      <c r="P244" s="73" t="s">
        <v>79</v>
      </c>
      <c r="Q244" s="73" t="s">
        <v>80</v>
      </c>
      <c r="R244" s="70" t="s">
        <v>81</v>
      </c>
    </row>
    <row r="245" spans="1:18" ht="192.75" thickTop="1" thickBot="1" x14ac:dyDescent="0.3">
      <c r="A245" s="134"/>
      <c r="B245" s="89" t="s">
        <v>233</v>
      </c>
      <c r="C245" s="2" t="str" cm="1">
        <f t="array" ref="C245">IFERROR(URL(B245), "")</f>
        <v>https://youtu.be/D0KZo_gBsw0?si=pXF5dGzA5At7d2ZZ</v>
      </c>
      <c r="D245" s="90" t="s">
        <v>17</v>
      </c>
      <c r="E245" s="59" t="str">
        <f>IF(F245&gt;10,TEXT(F245,"m-d"),IF(ISNUMBER(F245),F245,""))</f>
        <v>2-4</v>
      </c>
      <c r="F245" s="91">
        <v>44961</v>
      </c>
      <c r="G245" s="92">
        <v>3</v>
      </c>
      <c r="H245" s="93" t="s">
        <v>24</v>
      </c>
      <c r="I245" s="94"/>
      <c r="J245" s="94"/>
      <c r="K245" s="94"/>
      <c r="L245" s="94"/>
      <c r="M245" s="92" t="s">
        <v>5</v>
      </c>
      <c r="N245" s="92" t="s">
        <v>5</v>
      </c>
      <c r="O245" s="93" t="s">
        <v>18</v>
      </c>
      <c r="P245" s="95" t="s">
        <v>234</v>
      </c>
      <c r="Q245" s="95" t="s">
        <v>235</v>
      </c>
      <c r="R245" s="92" t="s">
        <v>236</v>
      </c>
    </row>
    <row r="246" spans="1:18" ht="409.6" thickTop="1" thickBot="1" x14ac:dyDescent="0.3">
      <c r="A246" s="134"/>
      <c r="B246" s="74" t="s">
        <v>237</v>
      </c>
      <c r="C246" s="2" t="str" cm="1">
        <f t="array" ref="C246">IFERROR(URL(B246), "")</f>
        <v>https://youtu.be/NPa8YvUg4CM?si=bOG_qrUBbSQZmdUh</v>
      </c>
      <c r="D246" s="75" t="s">
        <v>190</v>
      </c>
      <c r="E246" s="59">
        <f>IF(F246&gt;10,TEXT(F246,"m-d"),IF(ISNUMBER(F246),F246,""))</f>
        <v>1</v>
      </c>
      <c r="F246" s="79">
        <v>1</v>
      </c>
      <c r="G246" s="79">
        <v>3</v>
      </c>
      <c r="H246" s="77" t="s">
        <v>3</v>
      </c>
      <c r="I246" s="79"/>
      <c r="J246" s="79"/>
      <c r="K246" s="79"/>
      <c r="L246" s="79"/>
      <c r="M246" s="76" t="s">
        <v>58</v>
      </c>
      <c r="N246" s="77" t="s">
        <v>39</v>
      </c>
      <c r="O246" s="77" t="s">
        <v>78</v>
      </c>
      <c r="P246" s="78" t="s">
        <v>238</v>
      </c>
      <c r="Q246" s="78" t="s">
        <v>239</v>
      </c>
      <c r="R246" s="76" t="s">
        <v>240</v>
      </c>
    </row>
    <row r="247" spans="1:18" ht="307.5" thickTop="1" thickBot="1" x14ac:dyDescent="0.3">
      <c r="A247" s="134"/>
      <c r="B247" s="89" t="s">
        <v>241</v>
      </c>
      <c r="C247" s="2" t="str" cm="1">
        <f t="array" ref="C247">IFERROR(URL(B247), "")</f>
        <v>https://youtu.be/a7AH8W7dQIw?si=g9bcPnOzJOJUb9ZP</v>
      </c>
      <c r="D247" s="92" t="s">
        <v>137</v>
      </c>
      <c r="E247" s="59" t="str">
        <f>IF(F247&gt;10,TEXT(F247,"m-d"),IF(ISNUMBER(F247),F247,""))</f>
        <v>1-2</v>
      </c>
      <c r="F247" s="91">
        <v>44928</v>
      </c>
      <c r="G247" s="96">
        <v>3</v>
      </c>
      <c r="H247" s="93" t="s">
        <v>3</v>
      </c>
      <c r="I247" s="96"/>
      <c r="J247" s="96"/>
      <c r="K247" s="96"/>
      <c r="L247" s="96"/>
      <c r="M247" s="92">
        <v>10</v>
      </c>
      <c r="N247" s="93" t="s">
        <v>39</v>
      </c>
      <c r="O247" s="93" t="s">
        <v>6</v>
      </c>
      <c r="P247" s="95" t="s">
        <v>242</v>
      </c>
      <c r="Q247" s="95" t="s">
        <v>243</v>
      </c>
      <c r="R247" s="92" t="s">
        <v>244</v>
      </c>
    </row>
    <row r="248" spans="1:18" ht="409.6" thickTop="1" thickBot="1" x14ac:dyDescent="0.3">
      <c r="A248" s="134"/>
      <c r="B248" s="74" t="s">
        <v>245</v>
      </c>
      <c r="C248" s="2" t="str" cm="1">
        <f t="array" ref="C248">IFERROR(URL(B248), "")</f>
        <v>https://youtu.be/JkY3nBTbRac?si=OkcEZCoWd5yXEKIm</v>
      </c>
      <c r="D248" s="75" t="s">
        <v>17</v>
      </c>
      <c r="E248" s="59">
        <f>IF(F248&gt;10,TEXT(F248,"m-d"),IF(ISNUMBER(F248),F248,""))</f>
        <v>1</v>
      </c>
      <c r="F248" s="79">
        <v>1</v>
      </c>
      <c r="G248" s="79">
        <v>3</v>
      </c>
      <c r="H248" s="77" t="s">
        <v>109</v>
      </c>
      <c r="I248" s="80"/>
      <c r="J248" s="80"/>
      <c r="K248" s="80"/>
      <c r="L248" s="80"/>
      <c r="M248" s="79" t="s">
        <v>58</v>
      </c>
      <c r="N248" s="77" t="s">
        <v>39</v>
      </c>
      <c r="O248" s="77" t="s">
        <v>18</v>
      </c>
      <c r="P248" s="78" t="s">
        <v>246</v>
      </c>
      <c r="Q248" s="78" t="s">
        <v>149</v>
      </c>
      <c r="R248" s="76" t="s">
        <v>247</v>
      </c>
    </row>
    <row r="249" spans="1:18" ht="256.5" thickTop="1" thickBot="1" x14ac:dyDescent="0.3">
      <c r="A249" s="135"/>
      <c r="B249" s="97" t="s">
        <v>248</v>
      </c>
      <c r="C249" s="2" t="str" cm="1">
        <f t="array" ref="C249">IFERROR(URL(B249), "")</f>
        <v>https://youtu.be/8iXorduqXC8?si=KsBp4Kw2A5cfS8np</v>
      </c>
      <c r="D249" s="98" t="s">
        <v>17</v>
      </c>
      <c r="E249" s="59">
        <f>IF(F249&gt;10,TEXT(F249,"m-d"),IF(ISNUMBER(F249),F249,""))</f>
        <v>1</v>
      </c>
      <c r="F249" s="99">
        <v>1</v>
      </c>
      <c r="G249" s="99">
        <v>3</v>
      </c>
      <c r="H249" s="100" t="s">
        <v>109</v>
      </c>
      <c r="I249" s="99"/>
      <c r="J249" s="99"/>
      <c r="K249" s="99"/>
      <c r="L249" s="99"/>
      <c r="M249" s="99" t="s">
        <v>58</v>
      </c>
      <c r="N249" s="100" t="s">
        <v>39</v>
      </c>
      <c r="O249" s="100" t="s">
        <v>18</v>
      </c>
      <c r="P249" s="101" t="s">
        <v>249</v>
      </c>
      <c r="Q249" s="101" t="s">
        <v>31</v>
      </c>
      <c r="R249" s="102" t="s">
        <v>250</v>
      </c>
    </row>
    <row r="250" spans="1:18" ht="282" thickTop="1" thickBot="1" x14ac:dyDescent="0.3">
      <c r="A250" s="133" t="s">
        <v>122</v>
      </c>
      <c r="B250" s="68" t="s">
        <v>123</v>
      </c>
      <c r="C250" s="2" t="str" cm="1">
        <f t="array" ref="C250">IFERROR(URL(B250), "")</f>
        <v/>
      </c>
      <c r="D250" s="68" t="s">
        <v>17</v>
      </c>
      <c r="E250" s="59" t="str">
        <f>IF(F250&gt;10,TEXT(F250,"m-d"),IF(ISNUMBER(F250),F250,""))</f>
        <v>1-3</v>
      </c>
      <c r="F250" s="69">
        <v>44929</v>
      </c>
      <c r="G250" s="70">
        <v>3</v>
      </c>
      <c r="H250" s="71" t="s">
        <v>124</v>
      </c>
      <c r="I250" s="81"/>
      <c r="J250" s="81"/>
      <c r="K250" s="81"/>
      <c r="L250" s="81"/>
      <c r="M250" s="116" t="s">
        <v>126</v>
      </c>
      <c r="N250" s="118" t="s">
        <v>58</v>
      </c>
      <c r="O250" s="71" t="s">
        <v>127</v>
      </c>
      <c r="P250" s="114" t="s">
        <v>128</v>
      </c>
      <c r="Q250" s="119" t="s">
        <v>128</v>
      </c>
      <c r="R250" s="82" t="s">
        <v>129</v>
      </c>
    </row>
    <row r="251" spans="1:18" ht="320.25" thickTop="1" thickBot="1" x14ac:dyDescent="0.3">
      <c r="A251" s="134"/>
      <c r="B251" s="90" t="s">
        <v>130</v>
      </c>
      <c r="C251" s="2" t="str" cm="1">
        <f t="array" ref="C251">IFERROR(URL(B251), "")</f>
        <v/>
      </c>
      <c r="D251" s="90" t="s">
        <v>17</v>
      </c>
      <c r="E251" s="59" t="str">
        <f>IF(F251&gt;10,TEXT(F251,"m-d"),IF(ISNUMBER(F251),F251,""))</f>
        <v>1-3</v>
      </c>
      <c r="F251" s="91">
        <v>44929</v>
      </c>
      <c r="G251" s="96">
        <v>2</v>
      </c>
      <c r="H251" s="93" t="s">
        <v>124</v>
      </c>
      <c r="I251" s="103"/>
      <c r="J251" s="104"/>
      <c r="K251" s="104"/>
      <c r="L251" s="104"/>
      <c r="M251" s="115" t="s">
        <v>125</v>
      </c>
      <c r="N251" s="117" t="s">
        <v>126</v>
      </c>
      <c r="O251" s="93" t="s">
        <v>127</v>
      </c>
      <c r="P251" s="113" t="s">
        <v>128</v>
      </c>
      <c r="Q251" s="120" t="s">
        <v>128</v>
      </c>
      <c r="R251" s="105" t="s">
        <v>131</v>
      </c>
    </row>
    <row r="252" spans="1:18" ht="371.25" thickTop="1" thickBot="1" x14ac:dyDescent="0.3">
      <c r="A252" s="134"/>
      <c r="B252" s="74" t="s">
        <v>251</v>
      </c>
      <c r="C252" s="2" t="str" cm="1">
        <f t="array" ref="C252">IFERROR(URL(B252), "")</f>
        <v>https://youtu.be/opVMIWzaNFY?si=7KyS-lxZAhkAeXy0</v>
      </c>
      <c r="D252" s="76" t="s">
        <v>17</v>
      </c>
      <c r="E252" s="59">
        <f>IF(F252&gt;10,TEXT(F252,"m-d"),IF(ISNUMBER(F252),F252,""))</f>
        <v>1</v>
      </c>
      <c r="F252" s="79">
        <v>1</v>
      </c>
      <c r="G252" s="79">
        <v>3</v>
      </c>
      <c r="H252" s="77" t="s">
        <v>3</v>
      </c>
      <c r="I252" s="79"/>
      <c r="J252" s="79"/>
      <c r="K252" s="79"/>
      <c r="L252" s="79"/>
      <c r="M252" s="76" t="s">
        <v>58</v>
      </c>
      <c r="N252" s="77">
        <v>10</v>
      </c>
      <c r="O252" s="77" t="s">
        <v>18</v>
      </c>
      <c r="P252" s="78" t="s">
        <v>252</v>
      </c>
      <c r="Q252" s="78" t="s">
        <v>253</v>
      </c>
      <c r="R252" s="76" t="s">
        <v>254</v>
      </c>
    </row>
    <row r="253" spans="1:18" ht="192.75" thickTop="1" thickBot="1" x14ac:dyDescent="0.3">
      <c r="A253" s="134"/>
      <c r="B253" s="89" t="s">
        <v>255</v>
      </c>
      <c r="C253" s="2" t="str" cm="1">
        <f t="array" ref="C253">IFERROR(URL(B253), "")</f>
        <v>https://youtu.be/Kf2kXBoIgM0?si=CPKymGP3dK_UjDbh</v>
      </c>
      <c r="D253" s="90" t="s">
        <v>2</v>
      </c>
      <c r="E253" s="59">
        <f>IF(F253&gt;10,TEXT(F253,"m-d"),IF(ISNUMBER(F253),F253,""))</f>
        <v>1</v>
      </c>
      <c r="F253" s="96">
        <v>1</v>
      </c>
      <c r="G253" s="96">
        <v>3</v>
      </c>
      <c r="H253" s="93" t="s">
        <v>3</v>
      </c>
      <c r="I253" s="96"/>
      <c r="J253" s="96"/>
      <c r="K253" s="96"/>
      <c r="L253" s="96"/>
      <c r="M253" s="92" t="s">
        <v>58</v>
      </c>
      <c r="N253" s="93">
        <v>10</v>
      </c>
      <c r="O253" s="93" t="s">
        <v>18</v>
      </c>
      <c r="P253" s="95" t="s">
        <v>256</v>
      </c>
      <c r="Q253" s="95" t="s">
        <v>257</v>
      </c>
      <c r="R253" s="92" t="s">
        <v>258</v>
      </c>
    </row>
    <row r="254" spans="1:18" ht="307.5" thickTop="1" thickBot="1" x14ac:dyDescent="0.3">
      <c r="A254" s="134"/>
      <c r="B254" s="74" t="s">
        <v>259</v>
      </c>
      <c r="C254" s="2" t="str" cm="1">
        <f t="array" ref="C254">IFERROR(URL(B254), "")</f>
        <v>https://youtu.be/20tbMlP71Nc?si=ZUNY4jHvVVIIVJft</v>
      </c>
      <c r="D254" s="76" t="s">
        <v>17</v>
      </c>
      <c r="E254" s="59">
        <f>IF(F254&gt;10,TEXT(F254,"m-d"),IF(ISNUMBER(F254),F254,""))</f>
        <v>1</v>
      </c>
      <c r="F254" s="79">
        <v>1</v>
      </c>
      <c r="G254" s="76">
        <v>2</v>
      </c>
      <c r="H254" s="77" t="s">
        <v>109</v>
      </c>
      <c r="I254" s="79"/>
      <c r="J254" s="79"/>
      <c r="K254" s="79"/>
      <c r="L254" s="79"/>
      <c r="M254" s="76" t="s">
        <v>58</v>
      </c>
      <c r="N254" s="77">
        <v>10</v>
      </c>
      <c r="O254" s="77" t="s">
        <v>18</v>
      </c>
      <c r="P254" s="78" t="s">
        <v>145</v>
      </c>
      <c r="Q254" s="78" t="s">
        <v>147</v>
      </c>
      <c r="R254" s="76" t="s">
        <v>260</v>
      </c>
    </row>
    <row r="255" spans="1:18" ht="409.6" thickTop="1" thickBot="1" x14ac:dyDescent="0.3">
      <c r="A255" s="134"/>
      <c r="B255" s="106" t="s">
        <v>55</v>
      </c>
      <c r="C255" s="2" t="str" cm="1">
        <f t="array" ref="C255">IFERROR(URL(B255), "")</f>
        <v>https://youtu.be/xY3sQXYhk7A?si=MyS3CfPOCOOWtsHl</v>
      </c>
      <c r="D255" s="107" t="s">
        <v>17</v>
      </c>
      <c r="E255" s="59">
        <f>IF(F255&gt;10,TEXT(F255,"m-d"),IF(ISNUMBER(F255),F255,""))</f>
        <v>1</v>
      </c>
      <c r="F255" s="108">
        <v>1</v>
      </c>
      <c r="G255" s="108">
        <v>2</v>
      </c>
      <c r="H255" s="109" t="s">
        <v>12</v>
      </c>
      <c r="I255" s="110"/>
      <c r="J255" s="110"/>
      <c r="K255" s="110"/>
      <c r="L255" s="110"/>
      <c r="M255" s="108" t="s">
        <v>58</v>
      </c>
      <c r="N255" s="111">
        <v>10</v>
      </c>
      <c r="O255" s="111" t="s">
        <v>18</v>
      </c>
      <c r="P255" s="112" t="s">
        <v>261</v>
      </c>
      <c r="Q255" s="112" t="s">
        <v>262</v>
      </c>
      <c r="R255" s="108" t="s">
        <v>263</v>
      </c>
    </row>
    <row r="256" spans="1:18" ht="15.75" customHeight="1" thickTop="1" thickBot="1" x14ac:dyDescent="0.3">
      <c r="A256" s="145" t="s">
        <v>66</v>
      </c>
      <c r="B256" s="146"/>
      <c r="C256" s="2" t="str" cm="1">
        <f t="array" ref="C256">IFERROR(URL(B256), "")</f>
        <v/>
      </c>
      <c r="D256" s="146"/>
      <c r="E256" s="59" t="str">
        <f>IF(F256&gt;10,TEXT(F256,"m-d"),IF(ISNUMBER(F256),F256,""))</f>
        <v/>
      </c>
      <c r="F256" s="146"/>
      <c r="G256" s="146"/>
      <c r="H256" s="146"/>
      <c r="I256" s="146"/>
      <c r="J256" s="146"/>
      <c r="K256" s="146"/>
      <c r="L256" s="146"/>
      <c r="M256" s="146"/>
      <c r="N256" s="146"/>
      <c r="O256" s="146"/>
      <c r="P256" s="146"/>
      <c r="Q256" s="146"/>
      <c r="R256" s="147"/>
    </row>
    <row r="257" spans="1:18" ht="16.5" thickTop="1" thickBot="1" x14ac:dyDescent="0.3">
      <c r="A257" s="1"/>
      <c r="B257" s="1"/>
      <c r="C257" s="2" t="str" cm="1">
        <f t="array" ref="C257">IFERROR(URL(B257), "")</f>
        <v/>
      </c>
      <c r="D257" s="1"/>
      <c r="E257" s="59" t="str">
        <f>IF(F257&gt;10,TEXT(F257,"m-d"),IF(ISNUMBER(F257),F257,""))</f>
        <v/>
      </c>
      <c r="F257" s="1"/>
      <c r="G257" s="1"/>
      <c r="H257" s="1"/>
      <c r="I257" s="1"/>
      <c r="J257" s="1"/>
      <c r="K257" s="1"/>
      <c r="L257" s="1"/>
      <c r="M257" s="1"/>
      <c r="N257" s="1"/>
      <c r="O257" s="1"/>
      <c r="P257" s="1"/>
      <c r="Q257" s="1"/>
      <c r="R257" s="1"/>
    </row>
    <row r="258" spans="1:18" ht="15" customHeight="1" thickTop="1" thickBot="1" x14ac:dyDescent="0.3">
      <c r="A258" s="142" t="s">
        <v>265</v>
      </c>
      <c r="B258" s="144" t="s">
        <v>152</v>
      </c>
      <c r="C258" s="2" t="str" cm="1">
        <f t="array" ref="C258">IFERROR(URL(B258), "")</f>
        <v/>
      </c>
      <c r="D258" s="144" t="s">
        <v>153</v>
      </c>
      <c r="E258" s="59" t="str">
        <f>IF(F258&gt;10,TEXT(F258,"m-d"),IF(ISNUMBER(F258),F258,""))</f>
        <v>Warm-up Sets</v>
      </c>
      <c r="F258" s="144" t="s">
        <v>154</v>
      </c>
      <c r="G258" s="144" t="s">
        <v>155</v>
      </c>
      <c r="H258" s="129" t="s">
        <v>156</v>
      </c>
      <c r="I258" s="126" t="s">
        <v>157</v>
      </c>
      <c r="J258" s="127"/>
      <c r="K258" s="127"/>
      <c r="L258" s="128"/>
      <c r="M258" s="129" t="s">
        <v>158</v>
      </c>
      <c r="N258" s="129" t="s">
        <v>159</v>
      </c>
      <c r="O258" s="129" t="s">
        <v>160</v>
      </c>
      <c r="P258" s="129" t="s">
        <v>161</v>
      </c>
      <c r="Q258" s="129" t="s">
        <v>162</v>
      </c>
      <c r="R258" s="144" t="s">
        <v>163</v>
      </c>
    </row>
    <row r="259" spans="1:18" ht="16.5" thickTop="1" thickBot="1" x14ac:dyDescent="0.3">
      <c r="A259" s="143"/>
      <c r="B259" s="130"/>
      <c r="C259" s="2" t="str" cm="1">
        <f t="array" ref="C259">IFERROR(URL(B259), "")</f>
        <v/>
      </c>
      <c r="D259" s="130"/>
      <c r="E259" s="59" t="str">
        <f>IF(F259&gt;10,TEXT(F259,"m-d"),IF(ISNUMBER(F259),F259,""))</f>
        <v/>
      </c>
      <c r="F259" s="130"/>
      <c r="G259" s="130"/>
      <c r="H259" s="130"/>
      <c r="I259" s="123" t="s">
        <v>164</v>
      </c>
      <c r="J259" s="124" t="s">
        <v>165</v>
      </c>
      <c r="K259" s="124" t="s">
        <v>166</v>
      </c>
      <c r="L259" s="125" t="s">
        <v>167</v>
      </c>
      <c r="M259" s="130"/>
      <c r="N259" s="130"/>
      <c r="O259" s="130"/>
      <c r="P259" s="130"/>
      <c r="Q259" s="130"/>
      <c r="R259" s="130"/>
    </row>
    <row r="260" spans="1:18" ht="269.25" thickTop="1" thickBot="1" x14ac:dyDescent="0.3">
      <c r="A260" s="133" t="s">
        <v>0</v>
      </c>
      <c r="B260" s="2" t="s">
        <v>181</v>
      </c>
      <c r="C260" s="2" t="str" cm="1">
        <f t="array" ref="C260">IFERROR(URL(B260), "")</f>
        <v>https://youtu.be/w11Kqjm-ycE?si=vdQVBE3epp7rZcGq</v>
      </c>
      <c r="D260" s="3" t="s">
        <v>2</v>
      </c>
      <c r="E260" s="59">
        <f>IF(F260&gt;10,TEXT(F260,"m-d"),IF(ISNUMBER(F260),F260,""))</f>
        <v>2</v>
      </c>
      <c r="F260" s="6">
        <v>2</v>
      </c>
      <c r="G260" s="4">
        <v>3</v>
      </c>
      <c r="H260" s="5" t="s">
        <v>3</v>
      </c>
      <c r="I260" s="52"/>
      <c r="J260" s="52"/>
      <c r="K260" s="52"/>
      <c r="L260" s="52"/>
      <c r="M260" s="6" t="s">
        <v>126</v>
      </c>
      <c r="N260" s="5" t="s">
        <v>39</v>
      </c>
      <c r="O260" s="5" t="s">
        <v>6</v>
      </c>
      <c r="P260" s="7" t="s">
        <v>7</v>
      </c>
      <c r="Q260" s="7" t="s">
        <v>182</v>
      </c>
      <c r="R260" s="6" t="s">
        <v>183</v>
      </c>
    </row>
    <row r="261" spans="1:18" ht="384" thickTop="1" thickBot="1" x14ac:dyDescent="0.3">
      <c r="A261" s="134"/>
      <c r="B261" s="19" t="s">
        <v>14</v>
      </c>
      <c r="C261" s="2" t="str" cm="1">
        <f t="array" ref="C261">IFERROR(URL(B261), "")</f>
        <v>https://youtu.be/YmlMsvNGTKA?si=P7Qexe1SXv1Icu0w</v>
      </c>
      <c r="D261" s="59" t="s">
        <v>17</v>
      </c>
      <c r="E261" s="59" t="str">
        <f>IF(F261&gt;10,TEXT(F261,"m-d"),IF(ISNUMBER(F261),F261,""))</f>
        <v>2-3</v>
      </c>
      <c r="F261" s="62">
        <v>44960</v>
      </c>
      <c r="G261" s="59">
        <v>3</v>
      </c>
      <c r="H261" s="60" t="s">
        <v>12</v>
      </c>
      <c r="I261" s="63"/>
      <c r="J261" s="63"/>
      <c r="K261" s="63"/>
      <c r="L261" s="63"/>
      <c r="M261" s="59" t="s">
        <v>126</v>
      </c>
      <c r="N261" s="58">
        <v>10</v>
      </c>
      <c r="O261" s="58" t="s">
        <v>6</v>
      </c>
      <c r="P261" s="64" t="s">
        <v>13</v>
      </c>
      <c r="Q261" s="64" t="s">
        <v>184</v>
      </c>
      <c r="R261" s="59" t="s">
        <v>185</v>
      </c>
    </row>
    <row r="262" spans="1:18" ht="333" thickTop="1" thickBot="1" x14ac:dyDescent="0.3">
      <c r="A262" s="134"/>
      <c r="B262" s="8" t="s">
        <v>79</v>
      </c>
      <c r="C262" s="2" t="str" cm="1">
        <f t="array" ref="C262">IFERROR(URL(B262), "")</f>
        <v>https://youtu.be/sX4tGtcc62k?si=UEfu7bQhmdswK685</v>
      </c>
      <c r="D262" s="9" t="s">
        <v>2</v>
      </c>
      <c r="E262" s="59" t="str">
        <f>IF(F262&gt;10,TEXT(F262,"m-d"),IF(ISNUMBER(F262),F262,""))</f>
        <v>1-2</v>
      </c>
      <c r="F262" s="10">
        <v>44928</v>
      </c>
      <c r="G262" s="11">
        <v>2</v>
      </c>
      <c r="H262" s="12" t="s">
        <v>12</v>
      </c>
      <c r="I262" s="13"/>
      <c r="J262" s="13"/>
      <c r="K262" s="13"/>
      <c r="L262" s="13"/>
      <c r="M262" s="11" t="s">
        <v>58</v>
      </c>
      <c r="N262" s="14">
        <v>10</v>
      </c>
      <c r="O262" s="14" t="s">
        <v>6</v>
      </c>
      <c r="P262" s="15" t="s">
        <v>96</v>
      </c>
      <c r="Q262" s="15" t="s">
        <v>80</v>
      </c>
      <c r="R262" s="11" t="s">
        <v>186</v>
      </c>
    </row>
    <row r="263" spans="1:18" ht="409.6" thickTop="1" thickBot="1" x14ac:dyDescent="0.3">
      <c r="A263" s="134"/>
      <c r="B263" s="19" t="s">
        <v>187</v>
      </c>
      <c r="C263" s="2" t="str" cm="1">
        <f t="array" ref="C263">IFERROR(URL(B263), "")</f>
        <v>https://youtu.be/lWIEZ6NxPMk?si=fblBN32GGEo7jTIL</v>
      </c>
      <c r="D263" s="20" t="s">
        <v>17</v>
      </c>
      <c r="E263" s="59" t="str">
        <f>IF(F263&gt;10,TEXT(F263,"m-d"),IF(ISNUMBER(F263),F263,""))</f>
        <v>2-4</v>
      </c>
      <c r="F263" s="21">
        <v>44961</v>
      </c>
      <c r="G263" s="22">
        <v>3</v>
      </c>
      <c r="H263" s="23" t="s">
        <v>99</v>
      </c>
      <c r="I263" s="24"/>
      <c r="J263" s="24"/>
      <c r="K263" s="24"/>
      <c r="L263" s="24"/>
      <c r="M263" s="25" t="s">
        <v>5</v>
      </c>
      <c r="N263" s="25" t="s">
        <v>5</v>
      </c>
      <c r="O263" s="22" t="s">
        <v>25</v>
      </c>
      <c r="P263" s="26" t="s">
        <v>101</v>
      </c>
      <c r="Q263" s="26" t="s">
        <v>188</v>
      </c>
      <c r="R263" s="25" t="s">
        <v>103</v>
      </c>
    </row>
    <row r="264" spans="1:18" ht="409.6" thickTop="1" thickBot="1" x14ac:dyDescent="0.3">
      <c r="A264" s="134"/>
      <c r="B264" s="8" t="s">
        <v>189</v>
      </c>
      <c r="C264" s="2" t="str" cm="1">
        <f t="array" ref="C264">IFERROR(URL(B264), "")</f>
        <v>https://youtu.be/KDeYqB9GYeg?si=ow0bUSizZ37nALcv</v>
      </c>
      <c r="D264" s="9" t="s">
        <v>190</v>
      </c>
      <c r="E264" s="59">
        <f>IF(F264&gt;10,TEXT(F264,"m-d"),IF(ISNUMBER(F264),F264,""))</f>
        <v>1</v>
      </c>
      <c r="F264" s="14">
        <v>1</v>
      </c>
      <c r="G264" s="11">
        <v>3</v>
      </c>
      <c r="H264" s="12" t="s">
        <v>191</v>
      </c>
      <c r="I264" s="13"/>
      <c r="J264" s="13"/>
      <c r="K264" s="13"/>
      <c r="L264" s="13"/>
      <c r="M264" s="11" t="s">
        <v>58</v>
      </c>
      <c r="N264" s="14">
        <v>10</v>
      </c>
      <c r="O264" s="14" t="s">
        <v>18</v>
      </c>
      <c r="P264" s="15" t="s">
        <v>192</v>
      </c>
      <c r="Q264" s="15" t="s">
        <v>193</v>
      </c>
      <c r="R264" s="11" t="s">
        <v>194</v>
      </c>
    </row>
    <row r="265" spans="1:18" ht="167.25" thickTop="1" thickBot="1" x14ac:dyDescent="0.3">
      <c r="A265" s="135"/>
      <c r="B265" s="27" t="s">
        <v>33</v>
      </c>
      <c r="C265" s="2" t="str" cm="1">
        <f t="array" ref="C265">IFERROR(URL(B265), "")</f>
        <v>https://youtu.be/epBrpaGHMcg?si=DXrR92P7kfQanDMV</v>
      </c>
      <c r="D265" s="28" t="s">
        <v>169</v>
      </c>
      <c r="E265" s="59">
        <f>IF(F265&gt;10,TEXT(F265,"m-d"),IF(ISNUMBER(F265),F265,""))</f>
        <v>1</v>
      </c>
      <c r="F265" s="29">
        <v>1</v>
      </c>
      <c r="G265" s="32">
        <v>3</v>
      </c>
      <c r="H265" s="30" t="s">
        <v>3</v>
      </c>
      <c r="I265" s="31"/>
      <c r="J265" s="31"/>
      <c r="K265" s="31"/>
      <c r="L265" s="31"/>
      <c r="M265" s="32" t="s">
        <v>58</v>
      </c>
      <c r="N265" s="29">
        <v>10</v>
      </c>
      <c r="O265" s="29" t="s">
        <v>18</v>
      </c>
      <c r="P265" s="35" t="s">
        <v>34</v>
      </c>
      <c r="Q265" s="35" t="s">
        <v>35</v>
      </c>
      <c r="R265" s="32" t="s">
        <v>36</v>
      </c>
    </row>
    <row r="266" spans="1:18" ht="167.25" thickTop="1" thickBot="1" x14ac:dyDescent="0.3">
      <c r="A266" s="133" t="s">
        <v>37</v>
      </c>
      <c r="B266" s="2" t="s">
        <v>57</v>
      </c>
      <c r="C266" s="2" t="str" cm="1">
        <f t="array" ref="C266">IFERROR(URL(B266), "")</f>
        <v>https://youtu.be/fjiOCmFljDM?si=-qSvZbJvXKGWmwho</v>
      </c>
      <c r="D266" s="3" t="s">
        <v>169</v>
      </c>
      <c r="E266" s="59">
        <f>IF(F266&gt;10,TEXT(F266,"m-d"),IF(ISNUMBER(F266),F266,""))</f>
        <v>1</v>
      </c>
      <c r="F266" s="4">
        <v>1</v>
      </c>
      <c r="G266" s="4">
        <v>3</v>
      </c>
      <c r="H266" s="5" t="s">
        <v>3</v>
      </c>
      <c r="I266" s="83"/>
      <c r="J266" s="83"/>
      <c r="K266" s="83"/>
      <c r="L266" s="83"/>
      <c r="M266" s="6" t="s">
        <v>58</v>
      </c>
      <c r="N266" s="4">
        <v>10</v>
      </c>
      <c r="O266" s="4" t="s">
        <v>18</v>
      </c>
      <c r="P266" s="7" t="s">
        <v>59</v>
      </c>
      <c r="Q266" s="7" t="s">
        <v>60</v>
      </c>
      <c r="R266" s="6" t="s">
        <v>195</v>
      </c>
    </row>
    <row r="267" spans="1:18" ht="409.6" thickTop="1" thickBot="1" x14ac:dyDescent="0.3">
      <c r="A267" s="134"/>
      <c r="B267" s="19" t="s">
        <v>196</v>
      </c>
      <c r="C267" s="2" t="str" cm="1">
        <f t="array" ref="C267">IFERROR(URL(B267), "")</f>
        <v>https://youtu.be/qsmjaYao9pA?si=idGb6F0ISNvVCvgQ</v>
      </c>
      <c r="D267" s="59" t="s">
        <v>17</v>
      </c>
      <c r="E267" s="59">
        <f>IF(F267&gt;10,TEXT(F267,"m-d"),IF(ISNUMBER(F267),F267,""))</f>
        <v>2</v>
      </c>
      <c r="F267" s="58">
        <v>2</v>
      </c>
      <c r="G267" s="58">
        <v>3</v>
      </c>
      <c r="H267" s="60" t="s">
        <v>197</v>
      </c>
      <c r="I267" s="63"/>
      <c r="J267" s="63"/>
      <c r="K267" s="63"/>
      <c r="L267" s="63"/>
      <c r="M267" s="59" t="s">
        <v>126</v>
      </c>
      <c r="N267" s="60" t="s">
        <v>39</v>
      </c>
      <c r="O267" s="60" t="s">
        <v>6</v>
      </c>
      <c r="P267" s="66" t="s">
        <v>198</v>
      </c>
      <c r="Q267" s="66" t="s">
        <v>199</v>
      </c>
      <c r="R267" s="59" t="s">
        <v>200</v>
      </c>
    </row>
    <row r="268" spans="1:18" ht="180" thickTop="1" thickBot="1" x14ac:dyDescent="0.3">
      <c r="A268" s="134"/>
      <c r="B268" s="8" t="s">
        <v>201</v>
      </c>
      <c r="C268" s="2" t="str" cm="1">
        <f t="array" ref="C268">IFERROR(URL(B268), "")</f>
        <v>https://youtu.be/SCQVmN1gYsk?si=3CYsC33wBPXyRO5a</v>
      </c>
      <c r="D268" s="84" t="s">
        <v>137</v>
      </c>
      <c r="E268" s="59">
        <f>IF(F268&gt;10,TEXT(F268,"m-d"),IF(ISNUMBER(F268),F268,""))</f>
        <v>2</v>
      </c>
      <c r="F268" s="85">
        <v>2</v>
      </c>
      <c r="G268" s="85">
        <v>3</v>
      </c>
      <c r="H268" s="86" t="s">
        <v>12</v>
      </c>
      <c r="I268" s="87"/>
      <c r="J268" s="87"/>
      <c r="K268" s="87"/>
      <c r="L268" s="87"/>
      <c r="M268" s="84" t="s">
        <v>5</v>
      </c>
      <c r="N268" s="86" t="s">
        <v>39</v>
      </c>
      <c r="O268" s="86" t="s">
        <v>6</v>
      </c>
      <c r="P268" s="88" t="s">
        <v>202</v>
      </c>
      <c r="Q268" s="88" t="s">
        <v>38</v>
      </c>
      <c r="R268" s="84" t="s">
        <v>203</v>
      </c>
    </row>
    <row r="269" spans="1:18" ht="256.5" thickTop="1" thickBot="1" x14ac:dyDescent="0.3">
      <c r="A269" s="134"/>
      <c r="B269" s="19" t="s">
        <v>149</v>
      </c>
      <c r="C269" s="2" t="str" cm="1">
        <f t="array" ref="C269">IFERROR(URL(B269), "")</f>
        <v>https://youtu.be/6lR2JdxUh7w?si=wvyUFAf-ZAeI7FzQ</v>
      </c>
      <c r="D269" s="59" t="s">
        <v>113</v>
      </c>
      <c r="E269" s="59">
        <f>IF(F269&gt;10,TEXT(F269,"m-d"),IF(ISNUMBER(F269),F269,""))</f>
        <v>1</v>
      </c>
      <c r="F269" s="58">
        <v>1</v>
      </c>
      <c r="G269" s="58">
        <v>3</v>
      </c>
      <c r="H269" s="60" t="s">
        <v>109</v>
      </c>
      <c r="I269" s="58"/>
      <c r="J269" s="58"/>
      <c r="K269" s="58"/>
      <c r="L269" s="58"/>
      <c r="M269" s="59" t="s">
        <v>58</v>
      </c>
      <c r="N269" s="60" t="s">
        <v>39</v>
      </c>
      <c r="O269" s="60" t="s">
        <v>18</v>
      </c>
      <c r="P269" s="66" t="s">
        <v>112</v>
      </c>
      <c r="Q269" s="66" t="s">
        <v>114</v>
      </c>
      <c r="R269" s="59" t="s">
        <v>116</v>
      </c>
    </row>
    <row r="270" spans="1:18" ht="409.6" thickTop="1" thickBot="1" x14ac:dyDescent="0.3">
      <c r="A270" s="134"/>
      <c r="B270" s="8" t="s">
        <v>204</v>
      </c>
      <c r="C270" s="2" t="str" cm="1">
        <f t="array" ref="C270">IFERROR(URL(B270), "")</f>
        <v>https://youtu.be/9XIvGzgvoE0?si=Z6JqAw9oC1LYwS8G</v>
      </c>
      <c r="D270" s="11" t="s">
        <v>17</v>
      </c>
      <c r="E270" s="59" t="str">
        <f>IF(F270&gt;10,TEXT(F270,"m-d"),IF(ISNUMBER(F270),F270,""))</f>
        <v>2-3</v>
      </c>
      <c r="F270" s="10">
        <v>44960</v>
      </c>
      <c r="G270" s="14">
        <v>2</v>
      </c>
      <c r="H270" s="12" t="s">
        <v>12</v>
      </c>
      <c r="I270" s="13"/>
      <c r="J270" s="13"/>
      <c r="K270" s="13"/>
      <c r="L270" s="13"/>
      <c r="M270" s="11" t="s">
        <v>44</v>
      </c>
      <c r="N270" s="12" t="s">
        <v>45</v>
      </c>
      <c r="O270" s="12" t="s">
        <v>25</v>
      </c>
      <c r="P270" s="18" t="s">
        <v>205</v>
      </c>
      <c r="Q270" s="18" t="s">
        <v>206</v>
      </c>
      <c r="R270" s="11" t="s">
        <v>207</v>
      </c>
    </row>
    <row r="271" spans="1:18" ht="51" customHeight="1" thickTop="1" thickBot="1" x14ac:dyDescent="0.3">
      <c r="A271" s="134"/>
      <c r="B271" s="19" t="s">
        <v>208</v>
      </c>
      <c r="C271" s="2" t="str" cm="1">
        <f t="array" ref="C271">IFERROR(URL(B271), "")</f>
        <v>https://youtu.be/BFZyW_7ld0c?si=TGuD_qllZSSSCAQt</v>
      </c>
      <c r="D271" s="20" t="s">
        <v>17</v>
      </c>
      <c r="E271" s="59">
        <f>IF(F271&gt;10,TEXT(F271,"m-d"),IF(ISNUMBER(F271),F271,""))</f>
        <v>1</v>
      </c>
      <c r="F271" s="22">
        <v>1</v>
      </c>
      <c r="G271" s="25">
        <v>2</v>
      </c>
      <c r="H271" s="23" t="s">
        <v>3</v>
      </c>
      <c r="I271" s="24"/>
      <c r="J271" s="24"/>
      <c r="K271" s="24"/>
      <c r="L271" s="24"/>
      <c r="M271" s="25" t="s">
        <v>58</v>
      </c>
      <c r="N271" s="22">
        <v>10</v>
      </c>
      <c r="O271" s="22" t="s">
        <v>78</v>
      </c>
      <c r="P271" s="26" t="s">
        <v>209</v>
      </c>
      <c r="Q271" s="26" t="s">
        <v>210</v>
      </c>
      <c r="R271" s="131" t="s">
        <v>211</v>
      </c>
    </row>
    <row r="272" spans="1:18" ht="78" thickTop="1" thickBot="1" x14ac:dyDescent="0.3">
      <c r="A272" s="135"/>
      <c r="B272" s="46" t="s">
        <v>212</v>
      </c>
      <c r="C272" s="2" t="str" cm="1">
        <f t="array" ref="C272">IFERROR(URL(B272), "")</f>
        <v>https://youtu.be/eNHOA90QcAg?si=ByNaCK9v0w3UV6nJ</v>
      </c>
      <c r="D272" s="47" t="s">
        <v>137</v>
      </c>
      <c r="E272" s="59">
        <f>IF(F272&gt;10,TEXT(F272,"m-d"),IF(ISNUMBER(F272),F272,""))</f>
        <v>1</v>
      </c>
      <c r="F272" s="48">
        <v>1</v>
      </c>
      <c r="G272" s="50">
        <v>2</v>
      </c>
      <c r="H272" s="49" t="s">
        <v>3</v>
      </c>
      <c r="I272" s="54"/>
      <c r="J272" s="54"/>
      <c r="K272" s="54"/>
      <c r="L272" s="54"/>
      <c r="M272" s="50" t="s">
        <v>58</v>
      </c>
      <c r="N272" s="48">
        <v>10</v>
      </c>
      <c r="O272" s="48" t="s">
        <v>78</v>
      </c>
      <c r="P272" s="51" t="s">
        <v>64</v>
      </c>
      <c r="Q272" s="51" t="s">
        <v>213</v>
      </c>
      <c r="R272" s="132"/>
    </row>
    <row r="273" spans="1:18" ht="16.5" customHeight="1" thickTop="1" thickBot="1" x14ac:dyDescent="0.3">
      <c r="A273" s="148" t="s">
        <v>66</v>
      </c>
      <c r="B273" s="149"/>
      <c r="C273" s="2" t="str" cm="1">
        <f t="array" ref="C273">IFERROR(URL(B273), "")</f>
        <v/>
      </c>
      <c r="D273" s="149"/>
      <c r="E273" s="59" t="str">
        <f>IF(F273&gt;10,TEXT(F273,"m-d"),IF(ISNUMBER(F273),F273,""))</f>
        <v/>
      </c>
      <c r="F273" s="149"/>
      <c r="G273" s="149"/>
      <c r="H273" s="149"/>
      <c r="I273" s="149"/>
      <c r="J273" s="149"/>
      <c r="K273" s="149"/>
      <c r="L273" s="149"/>
      <c r="M273" s="149"/>
      <c r="N273" s="149"/>
      <c r="O273" s="149"/>
      <c r="P273" s="149"/>
      <c r="Q273" s="149"/>
      <c r="R273" s="150"/>
    </row>
    <row r="274" spans="1:18" ht="231" thickTop="1" thickBot="1" x14ac:dyDescent="0.3">
      <c r="A274" s="133" t="s">
        <v>67</v>
      </c>
      <c r="B274" s="2" t="s">
        <v>214</v>
      </c>
      <c r="C274" s="2" t="str" cm="1">
        <f t="array" ref="C274">IFERROR(URL(B274), "")</f>
        <v>https://youtu.be/NwQ5Ch5t5Vk?si=JHztlva6LI2NPBDC</v>
      </c>
      <c r="D274" s="3" t="s">
        <v>2</v>
      </c>
      <c r="E274" s="59">
        <f>IF(F274&gt;10,TEXT(F274,"m-d"),IF(ISNUMBER(F274),F274,""))</f>
        <v>2</v>
      </c>
      <c r="F274" s="6">
        <v>2</v>
      </c>
      <c r="G274" s="6">
        <v>4</v>
      </c>
      <c r="H274" s="5" t="s">
        <v>12</v>
      </c>
      <c r="I274" s="6"/>
      <c r="J274" s="6"/>
      <c r="K274" s="6"/>
      <c r="L274" s="6"/>
      <c r="M274" s="6" t="s">
        <v>125</v>
      </c>
      <c r="N274" s="5" t="s">
        <v>39</v>
      </c>
      <c r="O274" s="5" t="s">
        <v>6</v>
      </c>
      <c r="P274" s="7" t="s">
        <v>215</v>
      </c>
      <c r="Q274" s="7" t="s">
        <v>216</v>
      </c>
      <c r="R274" s="6" t="s">
        <v>217</v>
      </c>
    </row>
    <row r="275" spans="1:18" ht="154.5" thickTop="1" thickBot="1" x14ac:dyDescent="0.3">
      <c r="A275" s="134"/>
      <c r="B275" s="19" t="s">
        <v>74</v>
      </c>
      <c r="C275" s="2" t="str" cm="1">
        <f t="array" ref="C275">IFERROR(URL(B275), "")</f>
        <v>https://youtu.be/AABuMGK9H28?si=mfptJbyROZdqYONM</v>
      </c>
      <c r="D275" s="25" t="s">
        <v>17</v>
      </c>
      <c r="E275" s="59">
        <f>IF(F275&gt;10,TEXT(F275,"m-d"),IF(ISNUMBER(F275),F275,""))</f>
        <v>2</v>
      </c>
      <c r="F275" s="22">
        <v>2</v>
      </c>
      <c r="G275" s="22">
        <v>3</v>
      </c>
      <c r="H275" s="23" t="s">
        <v>3</v>
      </c>
      <c r="I275" s="22"/>
      <c r="J275" s="22"/>
      <c r="K275" s="22"/>
      <c r="L275" s="22"/>
      <c r="M275" s="25" t="s">
        <v>126</v>
      </c>
      <c r="N275" s="23" t="s">
        <v>39</v>
      </c>
      <c r="O275" s="23" t="s">
        <v>78</v>
      </c>
      <c r="P275" s="34" t="s">
        <v>218</v>
      </c>
      <c r="Q275" s="34" t="s">
        <v>75</v>
      </c>
      <c r="R275" s="25" t="s">
        <v>219</v>
      </c>
    </row>
    <row r="276" spans="1:18" ht="231" thickTop="1" thickBot="1" x14ac:dyDescent="0.3">
      <c r="A276" s="134"/>
      <c r="B276" s="8" t="s">
        <v>220</v>
      </c>
      <c r="C276" s="2" t="str" cm="1">
        <f t="array" ref="C276">IFERROR(URL(B276), "")</f>
        <v>https://youtu.be/Jq4YWyLSh_o?si=AuSzrFPZsetijxD9</v>
      </c>
      <c r="D276" s="9" t="s">
        <v>17</v>
      </c>
      <c r="E276" s="59">
        <f>IF(F276&gt;10,TEXT(F276,"m-d"),IF(ISNUMBER(F276),F276,""))</f>
        <v>1</v>
      </c>
      <c r="F276" s="14">
        <v>1</v>
      </c>
      <c r="G276" s="14">
        <v>2</v>
      </c>
      <c r="H276" s="12" t="s">
        <v>3</v>
      </c>
      <c r="I276" s="13"/>
      <c r="J276" s="13"/>
      <c r="K276" s="13"/>
      <c r="L276" s="13"/>
      <c r="M276" s="11" t="s">
        <v>58</v>
      </c>
      <c r="N276" s="12" t="s">
        <v>39</v>
      </c>
      <c r="O276" s="12" t="s">
        <v>17</v>
      </c>
      <c r="P276" s="18" t="s">
        <v>221</v>
      </c>
      <c r="Q276" s="18" t="s">
        <v>222</v>
      </c>
      <c r="R276" s="11" t="s">
        <v>223</v>
      </c>
    </row>
    <row r="277" spans="1:18" ht="192.75" thickTop="1" thickBot="1" x14ac:dyDescent="0.3">
      <c r="A277" s="134"/>
      <c r="B277" s="19" t="s">
        <v>224</v>
      </c>
      <c r="C277" s="2" t="str" cm="1">
        <f t="array" ref="C277">IFERROR(URL(B277), "")</f>
        <v>https://youtu.be/FMSCZYu1JhE?si=oh67WIIz7MDJi-PQ</v>
      </c>
      <c r="D277" s="25" t="s">
        <v>17</v>
      </c>
      <c r="E277" s="59" t="str">
        <f>IF(F277&gt;10,TEXT(F277,"m-d"),IF(ISNUMBER(F277),F277,""))</f>
        <v>1-2</v>
      </c>
      <c r="F277" s="21">
        <v>44928</v>
      </c>
      <c r="G277" s="25">
        <v>2</v>
      </c>
      <c r="H277" s="23" t="s">
        <v>3</v>
      </c>
      <c r="I277" s="25"/>
      <c r="J277" s="25"/>
      <c r="K277" s="25"/>
      <c r="L277" s="25"/>
      <c r="M277" s="25" t="s">
        <v>126</v>
      </c>
      <c r="N277" s="23" t="s">
        <v>39</v>
      </c>
      <c r="O277" s="23" t="s">
        <v>18</v>
      </c>
      <c r="P277" s="34" t="s">
        <v>19</v>
      </c>
      <c r="Q277" s="34" t="s">
        <v>20</v>
      </c>
      <c r="R277" s="25" t="s">
        <v>21</v>
      </c>
    </row>
    <row r="278" spans="1:18" ht="333" thickTop="1" thickBot="1" x14ac:dyDescent="0.3">
      <c r="A278" s="134"/>
      <c r="B278" s="8" t="s">
        <v>225</v>
      </c>
      <c r="C278" s="2" t="str" cm="1">
        <f t="array" ref="C278">IFERROR(URL(B278), "")</f>
        <v>https://youtu.be/uFbNtqP966A?si=7LoGHfy1KMLHW-v9</v>
      </c>
      <c r="D278" s="9" t="s">
        <v>2</v>
      </c>
      <c r="E278" s="59">
        <f>IF(F278&gt;10,TEXT(F278,"m-d"),IF(ISNUMBER(F278),F278,""))</f>
        <v>1</v>
      </c>
      <c r="F278" s="14">
        <v>1</v>
      </c>
      <c r="G278" s="14">
        <v>3</v>
      </c>
      <c r="H278" s="12" t="s">
        <v>3</v>
      </c>
      <c r="I278" s="14"/>
      <c r="J278" s="14"/>
      <c r="K278" s="14"/>
      <c r="L278" s="14"/>
      <c r="M278" s="11" t="s">
        <v>126</v>
      </c>
      <c r="N278" s="12" t="s">
        <v>39</v>
      </c>
      <c r="O278" s="12" t="s">
        <v>78</v>
      </c>
      <c r="P278" s="18" t="s">
        <v>83</v>
      </c>
      <c r="Q278" s="18" t="s">
        <v>84</v>
      </c>
      <c r="R278" s="11" t="s">
        <v>85</v>
      </c>
    </row>
    <row r="279" spans="1:18" ht="409.6" thickTop="1" thickBot="1" x14ac:dyDescent="0.3">
      <c r="A279" s="134"/>
      <c r="B279" s="19" t="s">
        <v>226</v>
      </c>
      <c r="C279" s="2" t="str" cm="1">
        <f t="array" ref="C279">IFERROR(URL(B279), "")</f>
        <v>https://youtu.be/nW5pGot-Hok?si=KBs5mqWrKlsFmmSB</v>
      </c>
      <c r="D279" s="25" t="s">
        <v>17</v>
      </c>
      <c r="E279" s="59">
        <f>IF(F279&gt;10,TEXT(F279,"m-d"),IF(ISNUMBER(F279),F279,""))</f>
        <v>1</v>
      </c>
      <c r="F279" s="22">
        <v>1</v>
      </c>
      <c r="G279" s="25">
        <v>3</v>
      </c>
      <c r="H279" s="23" t="s">
        <v>109</v>
      </c>
      <c r="I279" s="22"/>
      <c r="J279" s="22"/>
      <c r="K279" s="22"/>
      <c r="L279" s="22"/>
      <c r="M279" s="25" t="s">
        <v>58</v>
      </c>
      <c r="N279" s="23" t="s">
        <v>39</v>
      </c>
      <c r="O279" s="23" t="s">
        <v>78</v>
      </c>
      <c r="P279" s="34" t="s">
        <v>227</v>
      </c>
      <c r="Q279" s="34" t="s">
        <v>60</v>
      </c>
      <c r="R279" s="25" t="s">
        <v>228</v>
      </c>
    </row>
    <row r="280" spans="1:18" ht="192.75" thickTop="1" thickBot="1" x14ac:dyDescent="0.3">
      <c r="A280" s="135"/>
      <c r="B280" s="46" t="s">
        <v>229</v>
      </c>
      <c r="C280" s="2" t="str" cm="1">
        <f t="array" ref="C280">IFERROR(URL(B280), "")</f>
        <v>https://youtu.be/eJF2gdt9PcE?si=c4cxy6yd-PQl894w</v>
      </c>
      <c r="D280" s="47" t="s">
        <v>17</v>
      </c>
      <c r="E280" s="59">
        <f>IF(F280&gt;10,TEXT(F280,"m-d"),IF(ISNUMBER(F280),F280,""))</f>
        <v>1</v>
      </c>
      <c r="F280" s="48">
        <v>1</v>
      </c>
      <c r="G280" s="48">
        <v>2</v>
      </c>
      <c r="H280" s="49" t="s">
        <v>91</v>
      </c>
      <c r="I280" s="50"/>
      <c r="J280" s="50"/>
      <c r="K280" s="50"/>
      <c r="L280" s="50"/>
      <c r="M280" s="50" t="s">
        <v>58</v>
      </c>
      <c r="N280" s="49" t="s">
        <v>39</v>
      </c>
      <c r="O280" s="49" t="s">
        <v>18</v>
      </c>
      <c r="P280" s="51" t="s">
        <v>230</v>
      </c>
      <c r="Q280" s="51" t="s">
        <v>231</v>
      </c>
      <c r="R280" s="50" t="s">
        <v>232</v>
      </c>
    </row>
    <row r="281" spans="1:18" ht="129" thickTop="1" thickBot="1" x14ac:dyDescent="0.3">
      <c r="A281" s="133" t="s">
        <v>95</v>
      </c>
      <c r="B281" s="67" t="s">
        <v>96</v>
      </c>
      <c r="C281" s="2" t="str" cm="1">
        <f t="array" ref="C281">IFERROR(URL(B281), "")</f>
        <v>https://youtu.be/yv0aAY7M1mk?si=Pf38KmsGp0tY_LmR</v>
      </c>
      <c r="D281" s="68" t="s">
        <v>17</v>
      </c>
      <c r="E281" s="59" t="str">
        <f>IF(F281&gt;10,TEXT(F281,"m-d"),IF(ISNUMBER(F281),F281,""))</f>
        <v>1-2</v>
      </c>
      <c r="F281" s="69">
        <v>44928</v>
      </c>
      <c r="G281" s="70">
        <v>2</v>
      </c>
      <c r="H281" s="71" t="s">
        <v>12</v>
      </c>
      <c r="I281" s="72"/>
      <c r="J281" s="72"/>
      <c r="K281" s="72"/>
      <c r="L281" s="72"/>
      <c r="M281" s="70" t="s">
        <v>126</v>
      </c>
      <c r="N281" s="71" t="s">
        <v>39</v>
      </c>
      <c r="O281" s="71" t="s">
        <v>6</v>
      </c>
      <c r="P281" s="73" t="s">
        <v>79</v>
      </c>
      <c r="Q281" s="73" t="s">
        <v>80</v>
      </c>
      <c r="R281" s="70" t="s">
        <v>81</v>
      </c>
    </row>
    <row r="282" spans="1:18" ht="192.75" thickTop="1" thickBot="1" x14ac:dyDescent="0.3">
      <c r="A282" s="134"/>
      <c r="B282" s="89" t="s">
        <v>233</v>
      </c>
      <c r="C282" s="2" t="str" cm="1">
        <f t="array" ref="C282">IFERROR(URL(B282), "")</f>
        <v>https://youtu.be/D0KZo_gBsw0?si=pXF5dGzA5At7d2ZZ</v>
      </c>
      <c r="D282" s="90" t="s">
        <v>17</v>
      </c>
      <c r="E282" s="59" t="str">
        <f>IF(F282&gt;10,TEXT(F282,"m-d"),IF(ISNUMBER(F282),F282,""))</f>
        <v>2-4</v>
      </c>
      <c r="F282" s="91">
        <v>44961</v>
      </c>
      <c r="G282" s="92">
        <v>3</v>
      </c>
      <c r="H282" s="93" t="s">
        <v>24</v>
      </c>
      <c r="I282" s="94"/>
      <c r="J282" s="94"/>
      <c r="K282" s="94"/>
      <c r="L282" s="94"/>
      <c r="M282" s="92" t="s">
        <v>5</v>
      </c>
      <c r="N282" s="92" t="s">
        <v>5</v>
      </c>
      <c r="O282" s="93" t="s">
        <v>18</v>
      </c>
      <c r="P282" s="95" t="s">
        <v>234</v>
      </c>
      <c r="Q282" s="95" t="s">
        <v>235</v>
      </c>
      <c r="R282" s="92" t="s">
        <v>236</v>
      </c>
    </row>
    <row r="283" spans="1:18" ht="409.6" thickTop="1" thickBot="1" x14ac:dyDescent="0.3">
      <c r="A283" s="134"/>
      <c r="B283" s="74" t="s">
        <v>237</v>
      </c>
      <c r="C283" s="2" t="str" cm="1">
        <f t="array" ref="C283">IFERROR(URL(B283), "")</f>
        <v>https://youtu.be/NPa8YvUg4CM?si=bOG_qrUBbSQZmdUh</v>
      </c>
      <c r="D283" s="75" t="s">
        <v>190</v>
      </c>
      <c r="E283" s="59">
        <f>IF(F283&gt;10,TEXT(F283,"m-d"),IF(ISNUMBER(F283),F283,""))</f>
        <v>1</v>
      </c>
      <c r="F283" s="79">
        <v>1</v>
      </c>
      <c r="G283" s="79">
        <v>3</v>
      </c>
      <c r="H283" s="77" t="s">
        <v>3</v>
      </c>
      <c r="I283" s="79"/>
      <c r="J283" s="79"/>
      <c r="K283" s="79"/>
      <c r="L283" s="79"/>
      <c r="M283" s="76" t="s">
        <v>58</v>
      </c>
      <c r="N283" s="77" t="s">
        <v>39</v>
      </c>
      <c r="O283" s="77" t="s">
        <v>78</v>
      </c>
      <c r="P283" s="78" t="s">
        <v>238</v>
      </c>
      <c r="Q283" s="78" t="s">
        <v>239</v>
      </c>
      <c r="R283" s="76" t="s">
        <v>240</v>
      </c>
    </row>
    <row r="284" spans="1:18" ht="307.5" thickTop="1" thickBot="1" x14ac:dyDescent="0.3">
      <c r="A284" s="134"/>
      <c r="B284" s="89" t="s">
        <v>241</v>
      </c>
      <c r="C284" s="2" t="str" cm="1">
        <f t="array" ref="C284">IFERROR(URL(B284), "")</f>
        <v>https://youtu.be/a7AH8W7dQIw?si=g9bcPnOzJOJUb9ZP</v>
      </c>
      <c r="D284" s="92" t="s">
        <v>137</v>
      </c>
      <c r="E284" s="59" t="str">
        <f>IF(F284&gt;10,TEXT(F284,"m-d"),IF(ISNUMBER(F284),F284,""))</f>
        <v>1-2</v>
      </c>
      <c r="F284" s="91">
        <v>44928</v>
      </c>
      <c r="G284" s="96">
        <v>3</v>
      </c>
      <c r="H284" s="93" t="s">
        <v>3</v>
      </c>
      <c r="I284" s="96"/>
      <c r="J284" s="96"/>
      <c r="K284" s="96"/>
      <c r="L284" s="96"/>
      <c r="M284" s="92">
        <v>10</v>
      </c>
      <c r="N284" s="93" t="s">
        <v>39</v>
      </c>
      <c r="O284" s="93" t="s">
        <v>6</v>
      </c>
      <c r="P284" s="95" t="s">
        <v>242</v>
      </c>
      <c r="Q284" s="95" t="s">
        <v>243</v>
      </c>
      <c r="R284" s="92" t="s">
        <v>244</v>
      </c>
    </row>
    <row r="285" spans="1:18" ht="409.6" thickTop="1" thickBot="1" x14ac:dyDescent="0.3">
      <c r="A285" s="134"/>
      <c r="B285" s="74" t="s">
        <v>245</v>
      </c>
      <c r="C285" s="2" t="str" cm="1">
        <f t="array" ref="C285">IFERROR(URL(B285), "")</f>
        <v>https://youtu.be/JkY3nBTbRac?si=OkcEZCoWd5yXEKIm</v>
      </c>
      <c r="D285" s="75" t="s">
        <v>17</v>
      </c>
      <c r="E285" s="59">
        <f>IF(F285&gt;10,TEXT(F285,"m-d"),IF(ISNUMBER(F285),F285,""))</f>
        <v>1</v>
      </c>
      <c r="F285" s="79">
        <v>1</v>
      </c>
      <c r="G285" s="79">
        <v>3</v>
      </c>
      <c r="H285" s="77" t="s">
        <v>109</v>
      </c>
      <c r="I285" s="80"/>
      <c r="J285" s="80"/>
      <c r="K285" s="80"/>
      <c r="L285" s="80"/>
      <c r="M285" s="79" t="s">
        <v>58</v>
      </c>
      <c r="N285" s="77" t="s">
        <v>39</v>
      </c>
      <c r="O285" s="77" t="s">
        <v>18</v>
      </c>
      <c r="P285" s="78" t="s">
        <v>246</v>
      </c>
      <c r="Q285" s="78" t="s">
        <v>149</v>
      </c>
      <c r="R285" s="76" t="s">
        <v>247</v>
      </c>
    </row>
    <row r="286" spans="1:18" ht="256.5" thickTop="1" thickBot="1" x14ac:dyDescent="0.3">
      <c r="A286" s="135"/>
      <c r="B286" s="97" t="s">
        <v>248</v>
      </c>
      <c r="C286" s="2" t="str" cm="1">
        <f t="array" ref="C286">IFERROR(URL(B286), "")</f>
        <v>https://youtu.be/8iXorduqXC8?si=KsBp4Kw2A5cfS8np</v>
      </c>
      <c r="D286" s="98" t="s">
        <v>17</v>
      </c>
      <c r="E286" s="59">
        <f>IF(F286&gt;10,TEXT(F286,"m-d"),IF(ISNUMBER(F286),F286,""))</f>
        <v>1</v>
      </c>
      <c r="F286" s="99">
        <v>1</v>
      </c>
      <c r="G286" s="99">
        <v>3</v>
      </c>
      <c r="H286" s="100" t="s">
        <v>109</v>
      </c>
      <c r="I286" s="99"/>
      <c r="J286" s="99"/>
      <c r="K286" s="99"/>
      <c r="L286" s="99"/>
      <c r="M286" s="99" t="s">
        <v>58</v>
      </c>
      <c r="N286" s="100" t="s">
        <v>39</v>
      </c>
      <c r="O286" s="100" t="s">
        <v>18</v>
      </c>
      <c r="P286" s="101" t="s">
        <v>249</v>
      </c>
      <c r="Q286" s="101" t="s">
        <v>31</v>
      </c>
      <c r="R286" s="102" t="s">
        <v>250</v>
      </c>
    </row>
    <row r="287" spans="1:18" ht="282" thickTop="1" thickBot="1" x14ac:dyDescent="0.3">
      <c r="A287" s="133" t="s">
        <v>122</v>
      </c>
      <c r="B287" s="68" t="s">
        <v>123</v>
      </c>
      <c r="C287" s="2" t="str" cm="1">
        <f t="array" ref="C287">IFERROR(URL(B287), "")</f>
        <v/>
      </c>
      <c r="D287" s="68" t="s">
        <v>17</v>
      </c>
      <c r="E287" s="59" t="str">
        <f>IF(F287&gt;10,TEXT(F287,"m-d"),IF(ISNUMBER(F287),F287,""))</f>
        <v>1-3</v>
      </c>
      <c r="F287" s="69">
        <v>44929</v>
      </c>
      <c r="G287" s="70">
        <v>3</v>
      </c>
      <c r="H287" s="71" t="s">
        <v>124</v>
      </c>
      <c r="I287" s="81"/>
      <c r="J287" s="81"/>
      <c r="K287" s="81"/>
      <c r="L287" s="81"/>
      <c r="M287" s="116" t="s">
        <v>126</v>
      </c>
      <c r="N287" s="118" t="s">
        <v>58</v>
      </c>
      <c r="O287" s="71" t="s">
        <v>127</v>
      </c>
      <c r="P287" s="119" t="s">
        <v>128</v>
      </c>
      <c r="Q287" s="114" t="s">
        <v>128</v>
      </c>
      <c r="R287" s="82" t="s">
        <v>129</v>
      </c>
    </row>
    <row r="288" spans="1:18" ht="320.25" thickTop="1" thickBot="1" x14ac:dyDescent="0.3">
      <c r="A288" s="134"/>
      <c r="B288" s="90" t="s">
        <v>130</v>
      </c>
      <c r="C288" s="2" t="str" cm="1">
        <f t="array" ref="C288">IFERROR(URL(B288), "")</f>
        <v/>
      </c>
      <c r="D288" s="90" t="s">
        <v>17</v>
      </c>
      <c r="E288" s="59" t="str">
        <f>IF(F288&gt;10,TEXT(F288,"m-d"),IF(ISNUMBER(F288),F288,""))</f>
        <v>1-3</v>
      </c>
      <c r="F288" s="91">
        <v>44929</v>
      </c>
      <c r="G288" s="96">
        <v>2</v>
      </c>
      <c r="H288" s="93" t="s">
        <v>124</v>
      </c>
      <c r="I288" s="103"/>
      <c r="J288" s="104"/>
      <c r="K288" s="104"/>
      <c r="L288" s="104"/>
      <c r="M288" s="115" t="s">
        <v>125</v>
      </c>
      <c r="N288" s="117" t="s">
        <v>126</v>
      </c>
      <c r="O288" s="93" t="s">
        <v>127</v>
      </c>
      <c r="P288" s="120" t="s">
        <v>128</v>
      </c>
      <c r="Q288" s="113" t="s">
        <v>128</v>
      </c>
      <c r="R288" s="105" t="s">
        <v>131</v>
      </c>
    </row>
    <row r="289" spans="1:18" ht="371.25" thickTop="1" thickBot="1" x14ac:dyDescent="0.3">
      <c r="A289" s="134"/>
      <c r="B289" s="74" t="s">
        <v>251</v>
      </c>
      <c r="C289" s="2" t="str" cm="1">
        <f t="array" ref="C289">IFERROR(URL(B289), "")</f>
        <v>https://youtu.be/opVMIWzaNFY?si=7KyS-lxZAhkAeXy0</v>
      </c>
      <c r="D289" s="76" t="s">
        <v>17</v>
      </c>
      <c r="E289" s="59">
        <f>IF(F289&gt;10,TEXT(F289,"m-d"),IF(ISNUMBER(F289),F289,""))</f>
        <v>1</v>
      </c>
      <c r="F289" s="79">
        <v>1</v>
      </c>
      <c r="G289" s="79">
        <v>3</v>
      </c>
      <c r="H289" s="77" t="s">
        <v>3</v>
      </c>
      <c r="I289" s="79"/>
      <c r="J289" s="79"/>
      <c r="K289" s="79"/>
      <c r="L289" s="79"/>
      <c r="M289" s="76" t="s">
        <v>58</v>
      </c>
      <c r="N289" s="77">
        <v>10</v>
      </c>
      <c r="O289" s="77" t="s">
        <v>18</v>
      </c>
      <c r="P289" s="78" t="s">
        <v>252</v>
      </c>
      <c r="Q289" s="78" t="s">
        <v>253</v>
      </c>
      <c r="R289" s="76" t="s">
        <v>254</v>
      </c>
    </row>
    <row r="290" spans="1:18" ht="192.75" thickTop="1" thickBot="1" x14ac:dyDescent="0.3">
      <c r="A290" s="134"/>
      <c r="B290" s="89" t="s">
        <v>255</v>
      </c>
      <c r="C290" s="2" t="str" cm="1">
        <f t="array" ref="C290">IFERROR(URL(B290), "")</f>
        <v>https://youtu.be/Kf2kXBoIgM0?si=CPKymGP3dK_UjDbh</v>
      </c>
      <c r="D290" s="90" t="s">
        <v>2</v>
      </c>
      <c r="E290" s="59">
        <f>IF(F290&gt;10,TEXT(F290,"m-d"),IF(ISNUMBER(F290),F290,""))</f>
        <v>1</v>
      </c>
      <c r="F290" s="96">
        <v>1</v>
      </c>
      <c r="G290" s="96">
        <v>3</v>
      </c>
      <c r="H290" s="93" t="s">
        <v>3</v>
      </c>
      <c r="I290" s="96"/>
      <c r="J290" s="96"/>
      <c r="K290" s="96"/>
      <c r="L290" s="96"/>
      <c r="M290" s="92" t="s">
        <v>58</v>
      </c>
      <c r="N290" s="93">
        <v>10</v>
      </c>
      <c r="O290" s="93" t="s">
        <v>18</v>
      </c>
      <c r="P290" s="95" t="s">
        <v>256</v>
      </c>
      <c r="Q290" s="95" t="s">
        <v>257</v>
      </c>
      <c r="R290" s="92" t="s">
        <v>258</v>
      </c>
    </row>
    <row r="291" spans="1:18" ht="307.5" thickTop="1" thickBot="1" x14ac:dyDescent="0.3">
      <c r="A291" s="134"/>
      <c r="B291" s="74" t="s">
        <v>259</v>
      </c>
      <c r="C291" s="2" t="str" cm="1">
        <f t="array" ref="C291">IFERROR(URL(B291), "")</f>
        <v>https://youtu.be/20tbMlP71Nc?si=ZUNY4jHvVVIIVJft</v>
      </c>
      <c r="D291" s="76" t="s">
        <v>17</v>
      </c>
      <c r="E291" s="59">
        <f>IF(F291&gt;10,TEXT(F291,"m-d"),IF(ISNUMBER(F291),F291,""))</f>
        <v>1</v>
      </c>
      <c r="F291" s="79">
        <v>1</v>
      </c>
      <c r="G291" s="76">
        <v>2</v>
      </c>
      <c r="H291" s="77" t="s">
        <v>109</v>
      </c>
      <c r="I291" s="79"/>
      <c r="J291" s="79"/>
      <c r="K291" s="79"/>
      <c r="L291" s="79"/>
      <c r="M291" s="76" t="s">
        <v>58</v>
      </c>
      <c r="N291" s="77">
        <v>10</v>
      </c>
      <c r="O291" s="77" t="s">
        <v>18</v>
      </c>
      <c r="P291" s="78" t="s">
        <v>145</v>
      </c>
      <c r="Q291" s="78" t="s">
        <v>147</v>
      </c>
      <c r="R291" s="76" t="s">
        <v>260</v>
      </c>
    </row>
    <row r="292" spans="1:18" ht="409.6" thickTop="1" thickBot="1" x14ac:dyDescent="0.3">
      <c r="A292" s="134"/>
      <c r="B292" s="106" t="s">
        <v>55</v>
      </c>
      <c r="C292" s="2" t="str" cm="1">
        <f t="array" ref="C292">IFERROR(URL(B292), "")</f>
        <v>https://youtu.be/xY3sQXYhk7A?si=MyS3CfPOCOOWtsHl</v>
      </c>
      <c r="D292" s="107" t="s">
        <v>17</v>
      </c>
      <c r="E292" s="59">
        <f>IF(F292&gt;10,TEXT(F292,"m-d"),IF(ISNUMBER(F292),F292,""))</f>
        <v>1</v>
      </c>
      <c r="F292" s="108">
        <v>1</v>
      </c>
      <c r="G292" s="108">
        <v>2</v>
      </c>
      <c r="H292" s="109" t="s">
        <v>12</v>
      </c>
      <c r="I292" s="110"/>
      <c r="J292" s="110"/>
      <c r="K292" s="110"/>
      <c r="L292" s="110"/>
      <c r="M292" s="108" t="s">
        <v>58</v>
      </c>
      <c r="N292" s="111">
        <v>10</v>
      </c>
      <c r="O292" s="111" t="s">
        <v>18</v>
      </c>
      <c r="P292" s="112" t="s">
        <v>261</v>
      </c>
      <c r="Q292" s="112" t="s">
        <v>262</v>
      </c>
      <c r="R292" s="108" t="s">
        <v>263</v>
      </c>
    </row>
    <row r="293" spans="1:18" ht="15.75" customHeight="1" thickTop="1" thickBot="1" x14ac:dyDescent="0.3">
      <c r="A293" s="145" t="s">
        <v>66</v>
      </c>
      <c r="B293" s="146"/>
      <c r="C293" s="2" t="str" cm="1">
        <f t="array" ref="C293">IFERROR(URL(B293), "")</f>
        <v/>
      </c>
      <c r="D293" s="146"/>
      <c r="E293" s="59" t="str">
        <f>IF(F293&gt;10,TEXT(F293,"m-d"),IF(ISNUMBER(F293),F293,""))</f>
        <v/>
      </c>
      <c r="F293" s="146"/>
      <c r="G293" s="146"/>
      <c r="H293" s="146"/>
      <c r="I293" s="146"/>
      <c r="J293" s="146"/>
      <c r="K293" s="146"/>
      <c r="L293" s="146"/>
      <c r="M293" s="146"/>
      <c r="N293" s="146"/>
      <c r="O293" s="146"/>
      <c r="P293" s="146"/>
      <c r="Q293" s="146"/>
      <c r="R293" s="147"/>
    </row>
    <row r="294" spans="1:18" ht="16.5" thickTop="1" thickBot="1" x14ac:dyDescent="0.3">
      <c r="A294" s="1"/>
      <c r="B294" s="1"/>
      <c r="C294" s="2" t="str" cm="1">
        <f t="array" ref="C294">IFERROR(URL(B294), "")</f>
        <v/>
      </c>
      <c r="D294" s="1"/>
      <c r="E294" s="59" t="str">
        <f>IF(F294&gt;10,TEXT(F294,"m-d"),IF(ISNUMBER(F294),F294,""))</f>
        <v/>
      </c>
      <c r="F294" s="1"/>
      <c r="G294" s="1"/>
      <c r="H294" s="1"/>
      <c r="I294" s="1"/>
      <c r="J294" s="1"/>
      <c r="K294" s="1"/>
      <c r="L294" s="1"/>
      <c r="M294" s="1"/>
      <c r="N294" s="1"/>
      <c r="O294" s="1"/>
      <c r="P294" s="1"/>
      <c r="Q294" s="1"/>
      <c r="R294" s="1"/>
    </row>
    <row r="295" spans="1:18" ht="15" customHeight="1" thickTop="1" thickBot="1" x14ac:dyDescent="0.3">
      <c r="A295" s="142" t="s">
        <v>266</v>
      </c>
      <c r="B295" s="144" t="s">
        <v>152</v>
      </c>
      <c r="C295" s="2" t="str" cm="1">
        <f t="array" ref="C295">IFERROR(URL(B295), "")</f>
        <v/>
      </c>
      <c r="D295" s="144" t="s">
        <v>153</v>
      </c>
      <c r="E295" s="59" t="str">
        <f>IF(F295&gt;10,TEXT(F295,"m-d"),IF(ISNUMBER(F295),F295,""))</f>
        <v>Warm-up Sets</v>
      </c>
      <c r="F295" s="144" t="s">
        <v>154</v>
      </c>
      <c r="G295" s="144" t="s">
        <v>155</v>
      </c>
      <c r="H295" s="129" t="s">
        <v>156</v>
      </c>
      <c r="I295" s="126" t="s">
        <v>157</v>
      </c>
      <c r="J295" s="127"/>
      <c r="K295" s="127"/>
      <c r="L295" s="128"/>
      <c r="M295" s="129" t="s">
        <v>158</v>
      </c>
      <c r="N295" s="129" t="s">
        <v>159</v>
      </c>
      <c r="O295" s="129" t="s">
        <v>160</v>
      </c>
      <c r="P295" s="129" t="s">
        <v>161</v>
      </c>
      <c r="Q295" s="129" t="s">
        <v>162</v>
      </c>
      <c r="R295" s="144" t="s">
        <v>163</v>
      </c>
    </row>
    <row r="296" spans="1:18" ht="16.5" thickTop="1" thickBot="1" x14ac:dyDescent="0.3">
      <c r="A296" s="143"/>
      <c r="B296" s="130"/>
      <c r="C296" s="2" t="str" cm="1">
        <f t="array" ref="C296">IFERROR(URL(B296), "")</f>
        <v/>
      </c>
      <c r="D296" s="130"/>
      <c r="E296" s="59" t="str">
        <f>IF(F296&gt;10,TEXT(F296,"m-d"),IF(ISNUMBER(F296),F296,""))</f>
        <v/>
      </c>
      <c r="F296" s="130"/>
      <c r="G296" s="130"/>
      <c r="H296" s="130"/>
      <c r="I296" s="123" t="s">
        <v>164</v>
      </c>
      <c r="J296" s="124" t="s">
        <v>165</v>
      </c>
      <c r="K296" s="124" t="s">
        <v>166</v>
      </c>
      <c r="L296" s="125" t="s">
        <v>167</v>
      </c>
      <c r="M296" s="130"/>
      <c r="N296" s="130"/>
      <c r="O296" s="130"/>
      <c r="P296" s="130"/>
      <c r="Q296" s="130"/>
      <c r="R296" s="130"/>
    </row>
    <row r="297" spans="1:18" ht="269.25" thickTop="1" thickBot="1" x14ac:dyDescent="0.3">
      <c r="A297" s="133" t="s">
        <v>0</v>
      </c>
      <c r="B297" s="2" t="s">
        <v>181</v>
      </c>
      <c r="C297" s="2" t="str" cm="1">
        <f t="array" ref="C297">IFERROR(URL(B297), "")</f>
        <v>https://youtu.be/w11Kqjm-ycE?si=vdQVBE3epp7rZcGq</v>
      </c>
      <c r="D297" s="3" t="s">
        <v>2</v>
      </c>
      <c r="E297" s="59">
        <f>IF(F297&gt;10,TEXT(F297,"m-d"),IF(ISNUMBER(F297),F297,""))</f>
        <v>2</v>
      </c>
      <c r="F297" s="6">
        <v>2</v>
      </c>
      <c r="G297" s="4">
        <v>3</v>
      </c>
      <c r="H297" s="5" t="s">
        <v>3</v>
      </c>
      <c r="I297" s="52"/>
      <c r="J297" s="52"/>
      <c r="K297" s="52"/>
      <c r="L297" s="52"/>
      <c r="M297" s="6" t="s">
        <v>126</v>
      </c>
      <c r="N297" s="5" t="s">
        <v>39</v>
      </c>
      <c r="O297" s="5" t="s">
        <v>6</v>
      </c>
      <c r="P297" s="7" t="s">
        <v>7</v>
      </c>
      <c r="Q297" s="7" t="s">
        <v>182</v>
      </c>
      <c r="R297" s="6" t="s">
        <v>183</v>
      </c>
    </row>
    <row r="298" spans="1:18" ht="384" thickTop="1" thickBot="1" x14ac:dyDescent="0.3">
      <c r="A298" s="134"/>
      <c r="B298" s="19" t="s">
        <v>14</v>
      </c>
      <c r="C298" s="2" t="str" cm="1">
        <f t="array" ref="C298">IFERROR(URL(B298), "")</f>
        <v>https://youtu.be/YmlMsvNGTKA?si=P7Qexe1SXv1Icu0w</v>
      </c>
      <c r="D298" s="59" t="s">
        <v>17</v>
      </c>
      <c r="E298" s="59" t="str">
        <f>IF(F298&gt;10,TEXT(F298,"m-d"),IF(ISNUMBER(F298),F298,""))</f>
        <v>2-3</v>
      </c>
      <c r="F298" s="62">
        <v>44960</v>
      </c>
      <c r="G298" s="59">
        <v>3</v>
      </c>
      <c r="H298" s="60" t="s">
        <v>12</v>
      </c>
      <c r="I298" s="63"/>
      <c r="J298" s="63"/>
      <c r="K298" s="63"/>
      <c r="L298" s="63"/>
      <c r="M298" s="59" t="s">
        <v>126</v>
      </c>
      <c r="N298" s="58">
        <v>10</v>
      </c>
      <c r="O298" s="58" t="s">
        <v>6</v>
      </c>
      <c r="P298" s="64" t="s">
        <v>13</v>
      </c>
      <c r="Q298" s="64" t="s">
        <v>184</v>
      </c>
      <c r="R298" s="59" t="s">
        <v>185</v>
      </c>
    </row>
    <row r="299" spans="1:18" ht="333" thickTop="1" thickBot="1" x14ac:dyDescent="0.3">
      <c r="A299" s="134"/>
      <c r="B299" s="8" t="s">
        <v>79</v>
      </c>
      <c r="C299" s="2" t="str" cm="1">
        <f t="array" ref="C299">IFERROR(URL(B299), "")</f>
        <v>https://youtu.be/sX4tGtcc62k?si=UEfu7bQhmdswK685</v>
      </c>
      <c r="D299" s="9" t="s">
        <v>2</v>
      </c>
      <c r="E299" s="59" t="str">
        <f>IF(F299&gt;10,TEXT(F299,"m-d"),IF(ISNUMBER(F299),F299,""))</f>
        <v>1-2</v>
      </c>
      <c r="F299" s="10">
        <v>44928</v>
      </c>
      <c r="G299" s="11">
        <v>2</v>
      </c>
      <c r="H299" s="12" t="s">
        <v>12</v>
      </c>
      <c r="I299" s="13"/>
      <c r="J299" s="13"/>
      <c r="K299" s="13"/>
      <c r="L299" s="13"/>
      <c r="M299" s="11" t="s">
        <v>58</v>
      </c>
      <c r="N299" s="14">
        <v>10</v>
      </c>
      <c r="O299" s="14" t="s">
        <v>6</v>
      </c>
      <c r="P299" s="15" t="s">
        <v>96</v>
      </c>
      <c r="Q299" s="15" t="s">
        <v>80</v>
      </c>
      <c r="R299" s="11" t="s">
        <v>186</v>
      </c>
    </row>
    <row r="300" spans="1:18" ht="409.6" thickTop="1" thickBot="1" x14ac:dyDescent="0.3">
      <c r="A300" s="134"/>
      <c r="B300" s="19" t="s">
        <v>187</v>
      </c>
      <c r="C300" s="2" t="str" cm="1">
        <f t="array" ref="C300">IFERROR(URL(B300), "")</f>
        <v>https://youtu.be/lWIEZ6NxPMk?si=fblBN32GGEo7jTIL</v>
      </c>
      <c r="D300" s="20" t="s">
        <v>17</v>
      </c>
      <c r="E300" s="59" t="str">
        <f>IF(F300&gt;10,TEXT(F300,"m-d"),IF(ISNUMBER(F300),F300,""))</f>
        <v>2-4</v>
      </c>
      <c r="F300" s="21">
        <v>44961</v>
      </c>
      <c r="G300" s="22">
        <v>3</v>
      </c>
      <c r="H300" s="23" t="s">
        <v>99</v>
      </c>
      <c r="I300" s="24"/>
      <c r="J300" s="24"/>
      <c r="K300" s="24"/>
      <c r="L300" s="24"/>
      <c r="M300" s="25" t="s">
        <v>5</v>
      </c>
      <c r="N300" s="25" t="s">
        <v>5</v>
      </c>
      <c r="O300" s="22" t="s">
        <v>25</v>
      </c>
      <c r="P300" s="26" t="s">
        <v>101</v>
      </c>
      <c r="Q300" s="26" t="s">
        <v>188</v>
      </c>
      <c r="R300" s="25" t="s">
        <v>103</v>
      </c>
    </row>
    <row r="301" spans="1:18" ht="409.6" thickTop="1" thickBot="1" x14ac:dyDescent="0.3">
      <c r="A301" s="134"/>
      <c r="B301" s="8" t="s">
        <v>189</v>
      </c>
      <c r="C301" s="2" t="str" cm="1">
        <f t="array" ref="C301">IFERROR(URL(B301), "")</f>
        <v>https://youtu.be/KDeYqB9GYeg?si=ow0bUSizZ37nALcv</v>
      </c>
      <c r="D301" s="9" t="s">
        <v>190</v>
      </c>
      <c r="E301" s="59">
        <f>IF(F301&gt;10,TEXT(F301,"m-d"),IF(ISNUMBER(F301),F301,""))</f>
        <v>1</v>
      </c>
      <c r="F301" s="14">
        <v>1</v>
      </c>
      <c r="G301" s="11">
        <v>3</v>
      </c>
      <c r="H301" s="12" t="s">
        <v>191</v>
      </c>
      <c r="I301" s="13"/>
      <c r="J301" s="13"/>
      <c r="K301" s="13"/>
      <c r="L301" s="13"/>
      <c r="M301" s="11" t="s">
        <v>58</v>
      </c>
      <c r="N301" s="14">
        <v>10</v>
      </c>
      <c r="O301" s="14" t="s">
        <v>18</v>
      </c>
      <c r="P301" s="15" t="s">
        <v>192</v>
      </c>
      <c r="Q301" s="15" t="s">
        <v>193</v>
      </c>
      <c r="R301" s="11" t="s">
        <v>194</v>
      </c>
    </row>
    <row r="302" spans="1:18" ht="167.25" thickTop="1" thickBot="1" x14ac:dyDescent="0.3">
      <c r="A302" s="135"/>
      <c r="B302" s="27" t="s">
        <v>33</v>
      </c>
      <c r="C302" s="2" t="str" cm="1">
        <f t="array" ref="C302">IFERROR(URL(B302), "")</f>
        <v>https://youtu.be/epBrpaGHMcg?si=DXrR92P7kfQanDMV</v>
      </c>
      <c r="D302" s="28" t="s">
        <v>169</v>
      </c>
      <c r="E302" s="59">
        <f>IF(F302&gt;10,TEXT(F302,"m-d"),IF(ISNUMBER(F302),F302,""))</f>
        <v>1</v>
      </c>
      <c r="F302" s="29">
        <v>1</v>
      </c>
      <c r="G302" s="32">
        <v>3</v>
      </c>
      <c r="H302" s="30" t="s">
        <v>3</v>
      </c>
      <c r="I302" s="31"/>
      <c r="J302" s="31"/>
      <c r="K302" s="31"/>
      <c r="L302" s="31"/>
      <c r="M302" s="32" t="s">
        <v>58</v>
      </c>
      <c r="N302" s="29">
        <v>10</v>
      </c>
      <c r="O302" s="29" t="s">
        <v>18</v>
      </c>
      <c r="P302" s="35" t="s">
        <v>34</v>
      </c>
      <c r="Q302" s="35" t="s">
        <v>35</v>
      </c>
      <c r="R302" s="32" t="s">
        <v>36</v>
      </c>
    </row>
    <row r="303" spans="1:18" ht="167.25" thickTop="1" thickBot="1" x14ac:dyDescent="0.3">
      <c r="A303" s="133" t="s">
        <v>37</v>
      </c>
      <c r="B303" s="2" t="s">
        <v>57</v>
      </c>
      <c r="C303" s="2" t="str" cm="1">
        <f t="array" ref="C303">IFERROR(URL(B303), "")</f>
        <v>https://youtu.be/fjiOCmFljDM?si=-qSvZbJvXKGWmwho</v>
      </c>
      <c r="D303" s="3" t="s">
        <v>169</v>
      </c>
      <c r="E303" s="59">
        <f>IF(F303&gt;10,TEXT(F303,"m-d"),IF(ISNUMBER(F303),F303,""))</f>
        <v>1</v>
      </c>
      <c r="F303" s="4">
        <v>1</v>
      </c>
      <c r="G303" s="4">
        <v>3</v>
      </c>
      <c r="H303" s="5" t="s">
        <v>3</v>
      </c>
      <c r="I303" s="83"/>
      <c r="J303" s="83"/>
      <c r="K303" s="83"/>
      <c r="L303" s="83"/>
      <c r="M303" s="6" t="s">
        <v>58</v>
      </c>
      <c r="N303" s="4">
        <v>10</v>
      </c>
      <c r="O303" s="4" t="s">
        <v>18</v>
      </c>
      <c r="P303" s="7" t="s">
        <v>59</v>
      </c>
      <c r="Q303" s="7" t="s">
        <v>60</v>
      </c>
      <c r="R303" s="6" t="s">
        <v>195</v>
      </c>
    </row>
    <row r="304" spans="1:18" ht="409.6" thickTop="1" thickBot="1" x14ac:dyDescent="0.3">
      <c r="A304" s="134"/>
      <c r="B304" s="19" t="s">
        <v>196</v>
      </c>
      <c r="C304" s="2" t="str" cm="1">
        <f t="array" ref="C304">IFERROR(URL(B304), "")</f>
        <v>https://youtu.be/qsmjaYao9pA?si=idGb6F0ISNvVCvgQ</v>
      </c>
      <c r="D304" s="59" t="s">
        <v>17</v>
      </c>
      <c r="E304" s="59">
        <f>IF(F304&gt;10,TEXT(F304,"m-d"),IF(ISNUMBER(F304),F304,""))</f>
        <v>2</v>
      </c>
      <c r="F304" s="58">
        <v>2</v>
      </c>
      <c r="G304" s="58">
        <v>3</v>
      </c>
      <c r="H304" s="60" t="s">
        <v>197</v>
      </c>
      <c r="I304" s="63"/>
      <c r="J304" s="63"/>
      <c r="K304" s="63"/>
      <c r="L304" s="63"/>
      <c r="M304" s="59" t="s">
        <v>126</v>
      </c>
      <c r="N304" s="60" t="s">
        <v>39</v>
      </c>
      <c r="O304" s="60" t="s">
        <v>6</v>
      </c>
      <c r="P304" s="66" t="s">
        <v>198</v>
      </c>
      <c r="Q304" s="66" t="s">
        <v>199</v>
      </c>
      <c r="R304" s="59" t="s">
        <v>200</v>
      </c>
    </row>
    <row r="305" spans="1:18" ht="180" thickTop="1" thickBot="1" x14ac:dyDescent="0.3">
      <c r="A305" s="134"/>
      <c r="B305" s="8" t="s">
        <v>201</v>
      </c>
      <c r="C305" s="2" t="str" cm="1">
        <f t="array" ref="C305">IFERROR(URL(B305), "")</f>
        <v>https://youtu.be/SCQVmN1gYsk?si=3CYsC33wBPXyRO5a</v>
      </c>
      <c r="D305" s="84" t="s">
        <v>137</v>
      </c>
      <c r="E305" s="59">
        <f>IF(F305&gt;10,TEXT(F305,"m-d"),IF(ISNUMBER(F305),F305,""))</f>
        <v>2</v>
      </c>
      <c r="F305" s="85">
        <v>2</v>
      </c>
      <c r="G305" s="85">
        <v>3</v>
      </c>
      <c r="H305" s="86" t="s">
        <v>12</v>
      </c>
      <c r="I305" s="87"/>
      <c r="J305" s="87"/>
      <c r="K305" s="87"/>
      <c r="L305" s="87"/>
      <c r="M305" s="84" t="s">
        <v>5</v>
      </c>
      <c r="N305" s="86" t="s">
        <v>39</v>
      </c>
      <c r="O305" s="86" t="s">
        <v>6</v>
      </c>
      <c r="P305" s="88" t="s">
        <v>202</v>
      </c>
      <c r="Q305" s="88" t="s">
        <v>38</v>
      </c>
      <c r="R305" s="84" t="s">
        <v>203</v>
      </c>
    </row>
    <row r="306" spans="1:18" ht="256.5" thickTop="1" thickBot="1" x14ac:dyDescent="0.3">
      <c r="A306" s="134"/>
      <c r="B306" s="19" t="s">
        <v>149</v>
      </c>
      <c r="C306" s="2" t="str" cm="1">
        <f t="array" ref="C306">IFERROR(URL(B306), "")</f>
        <v>https://youtu.be/6lR2JdxUh7w?si=wvyUFAf-ZAeI7FzQ</v>
      </c>
      <c r="D306" s="59" t="s">
        <v>113</v>
      </c>
      <c r="E306" s="59">
        <f>IF(F306&gt;10,TEXT(F306,"m-d"),IF(ISNUMBER(F306),F306,""))</f>
        <v>1</v>
      </c>
      <c r="F306" s="58">
        <v>1</v>
      </c>
      <c r="G306" s="58">
        <v>3</v>
      </c>
      <c r="H306" s="60" t="s">
        <v>109</v>
      </c>
      <c r="I306" s="58"/>
      <c r="J306" s="58"/>
      <c r="K306" s="58"/>
      <c r="L306" s="58"/>
      <c r="M306" s="59" t="s">
        <v>58</v>
      </c>
      <c r="N306" s="60" t="s">
        <v>39</v>
      </c>
      <c r="O306" s="60" t="s">
        <v>18</v>
      </c>
      <c r="P306" s="66" t="s">
        <v>112</v>
      </c>
      <c r="Q306" s="66" t="s">
        <v>114</v>
      </c>
      <c r="R306" s="59" t="s">
        <v>116</v>
      </c>
    </row>
    <row r="307" spans="1:18" ht="409.6" thickTop="1" thickBot="1" x14ac:dyDescent="0.3">
      <c r="A307" s="134"/>
      <c r="B307" s="8" t="s">
        <v>204</v>
      </c>
      <c r="C307" s="2" t="str" cm="1">
        <f t="array" ref="C307">IFERROR(URL(B307), "")</f>
        <v>https://youtu.be/9XIvGzgvoE0?si=Z6JqAw9oC1LYwS8G</v>
      </c>
      <c r="D307" s="11" t="s">
        <v>17</v>
      </c>
      <c r="E307" s="59" t="str">
        <f>IF(F307&gt;10,TEXT(F307,"m-d"),IF(ISNUMBER(F307),F307,""))</f>
        <v>2-3</v>
      </c>
      <c r="F307" s="10">
        <v>44960</v>
      </c>
      <c r="G307" s="14">
        <v>2</v>
      </c>
      <c r="H307" s="12" t="s">
        <v>12</v>
      </c>
      <c r="I307" s="13"/>
      <c r="J307" s="13"/>
      <c r="K307" s="13"/>
      <c r="L307" s="13"/>
      <c r="M307" s="11" t="s">
        <v>44</v>
      </c>
      <c r="N307" s="12" t="s">
        <v>45</v>
      </c>
      <c r="O307" s="12" t="s">
        <v>25</v>
      </c>
      <c r="P307" s="18" t="s">
        <v>205</v>
      </c>
      <c r="Q307" s="18" t="s">
        <v>206</v>
      </c>
      <c r="R307" s="11" t="s">
        <v>207</v>
      </c>
    </row>
    <row r="308" spans="1:18" ht="51" customHeight="1" thickTop="1" thickBot="1" x14ac:dyDescent="0.3">
      <c r="A308" s="134"/>
      <c r="B308" s="19" t="s">
        <v>208</v>
      </c>
      <c r="C308" s="2" t="str" cm="1">
        <f t="array" ref="C308">IFERROR(URL(B308), "")</f>
        <v>https://youtu.be/BFZyW_7ld0c?si=TGuD_qllZSSSCAQt</v>
      </c>
      <c r="D308" s="20" t="s">
        <v>17</v>
      </c>
      <c r="E308" s="59">
        <f>IF(F308&gt;10,TEXT(F308,"m-d"),IF(ISNUMBER(F308),F308,""))</f>
        <v>1</v>
      </c>
      <c r="F308" s="22">
        <v>1</v>
      </c>
      <c r="G308" s="25">
        <v>2</v>
      </c>
      <c r="H308" s="23" t="s">
        <v>3</v>
      </c>
      <c r="I308" s="24"/>
      <c r="J308" s="24"/>
      <c r="K308" s="24"/>
      <c r="L308" s="24"/>
      <c r="M308" s="25" t="s">
        <v>58</v>
      </c>
      <c r="N308" s="22">
        <v>10</v>
      </c>
      <c r="O308" s="22" t="s">
        <v>78</v>
      </c>
      <c r="P308" s="26" t="s">
        <v>209</v>
      </c>
      <c r="Q308" s="26" t="s">
        <v>210</v>
      </c>
      <c r="R308" s="131" t="s">
        <v>211</v>
      </c>
    </row>
    <row r="309" spans="1:18" ht="78" thickTop="1" thickBot="1" x14ac:dyDescent="0.3">
      <c r="A309" s="135"/>
      <c r="B309" s="46" t="s">
        <v>212</v>
      </c>
      <c r="C309" s="2" t="str" cm="1">
        <f t="array" ref="C309">IFERROR(URL(B309), "")</f>
        <v>https://youtu.be/eNHOA90QcAg?si=ByNaCK9v0w3UV6nJ</v>
      </c>
      <c r="D309" s="47" t="s">
        <v>137</v>
      </c>
      <c r="E309" s="59">
        <f>IF(F309&gt;10,TEXT(F309,"m-d"),IF(ISNUMBER(F309),F309,""))</f>
        <v>1</v>
      </c>
      <c r="F309" s="48">
        <v>1</v>
      </c>
      <c r="G309" s="50">
        <v>2</v>
      </c>
      <c r="H309" s="49" t="s">
        <v>3</v>
      </c>
      <c r="I309" s="54"/>
      <c r="J309" s="54"/>
      <c r="K309" s="54"/>
      <c r="L309" s="54"/>
      <c r="M309" s="50" t="s">
        <v>58</v>
      </c>
      <c r="N309" s="48">
        <v>10</v>
      </c>
      <c r="O309" s="48" t="s">
        <v>78</v>
      </c>
      <c r="P309" s="51" t="s">
        <v>64</v>
      </c>
      <c r="Q309" s="51" t="s">
        <v>213</v>
      </c>
      <c r="R309" s="132"/>
    </row>
    <row r="310" spans="1:18" ht="16.5" customHeight="1" thickTop="1" thickBot="1" x14ac:dyDescent="0.3">
      <c r="A310" s="148" t="s">
        <v>66</v>
      </c>
      <c r="B310" s="149"/>
      <c r="C310" s="2" t="str" cm="1">
        <f t="array" ref="C310">IFERROR(URL(B310), "")</f>
        <v/>
      </c>
      <c r="D310" s="149"/>
      <c r="E310" s="59" t="str">
        <f>IF(F310&gt;10,TEXT(F310,"m-d"),IF(ISNUMBER(F310),F310,""))</f>
        <v/>
      </c>
      <c r="F310" s="149"/>
      <c r="G310" s="149"/>
      <c r="H310" s="149"/>
      <c r="I310" s="149"/>
      <c r="J310" s="149"/>
      <c r="K310" s="149"/>
      <c r="L310" s="149"/>
      <c r="M310" s="149"/>
      <c r="N310" s="149"/>
      <c r="O310" s="149"/>
      <c r="P310" s="149"/>
      <c r="Q310" s="149"/>
      <c r="R310" s="150"/>
    </row>
    <row r="311" spans="1:18" ht="231" thickTop="1" thickBot="1" x14ac:dyDescent="0.3">
      <c r="A311" s="133" t="s">
        <v>67</v>
      </c>
      <c r="B311" s="2" t="s">
        <v>214</v>
      </c>
      <c r="C311" s="2" t="str" cm="1">
        <f t="array" ref="C311">IFERROR(URL(B311), "")</f>
        <v>https://youtu.be/NwQ5Ch5t5Vk?si=JHztlva6LI2NPBDC</v>
      </c>
      <c r="D311" s="3" t="s">
        <v>2</v>
      </c>
      <c r="E311" s="59">
        <f>IF(F311&gt;10,TEXT(F311,"m-d"),IF(ISNUMBER(F311),F311,""))</f>
        <v>2</v>
      </c>
      <c r="F311" s="6">
        <v>2</v>
      </c>
      <c r="G311" s="6">
        <v>4</v>
      </c>
      <c r="H311" s="5" t="s">
        <v>12</v>
      </c>
      <c r="I311" s="6"/>
      <c r="J311" s="6"/>
      <c r="K311" s="6"/>
      <c r="L311" s="6"/>
      <c r="M311" s="6" t="s">
        <v>125</v>
      </c>
      <c r="N311" s="5" t="s">
        <v>39</v>
      </c>
      <c r="O311" s="5" t="s">
        <v>6</v>
      </c>
      <c r="P311" s="7" t="s">
        <v>215</v>
      </c>
      <c r="Q311" s="7" t="s">
        <v>216</v>
      </c>
      <c r="R311" s="6" t="s">
        <v>217</v>
      </c>
    </row>
    <row r="312" spans="1:18" ht="154.5" thickTop="1" thickBot="1" x14ac:dyDescent="0.3">
      <c r="A312" s="134"/>
      <c r="B312" s="19" t="s">
        <v>74</v>
      </c>
      <c r="C312" s="2" t="str" cm="1">
        <f t="array" ref="C312">IFERROR(URL(B312), "")</f>
        <v>https://youtu.be/AABuMGK9H28?si=mfptJbyROZdqYONM</v>
      </c>
      <c r="D312" s="25" t="s">
        <v>17</v>
      </c>
      <c r="E312" s="59">
        <f>IF(F312&gt;10,TEXT(F312,"m-d"),IF(ISNUMBER(F312),F312,""))</f>
        <v>2</v>
      </c>
      <c r="F312" s="22">
        <v>2</v>
      </c>
      <c r="G312" s="22">
        <v>3</v>
      </c>
      <c r="H312" s="23" t="s">
        <v>3</v>
      </c>
      <c r="I312" s="22"/>
      <c r="J312" s="22"/>
      <c r="K312" s="22"/>
      <c r="L312" s="22"/>
      <c r="M312" s="25" t="s">
        <v>126</v>
      </c>
      <c r="N312" s="23" t="s">
        <v>39</v>
      </c>
      <c r="O312" s="23" t="s">
        <v>78</v>
      </c>
      <c r="P312" s="34" t="s">
        <v>218</v>
      </c>
      <c r="Q312" s="34" t="s">
        <v>75</v>
      </c>
      <c r="R312" s="25" t="s">
        <v>219</v>
      </c>
    </row>
    <row r="313" spans="1:18" ht="231" thickTop="1" thickBot="1" x14ac:dyDescent="0.3">
      <c r="A313" s="134"/>
      <c r="B313" s="8" t="s">
        <v>220</v>
      </c>
      <c r="C313" s="2" t="str" cm="1">
        <f t="array" ref="C313">IFERROR(URL(B313), "")</f>
        <v>https://youtu.be/Jq4YWyLSh_o?si=AuSzrFPZsetijxD9</v>
      </c>
      <c r="D313" s="9" t="s">
        <v>17</v>
      </c>
      <c r="E313" s="59">
        <f>IF(F313&gt;10,TEXT(F313,"m-d"),IF(ISNUMBER(F313),F313,""))</f>
        <v>1</v>
      </c>
      <c r="F313" s="14">
        <v>1</v>
      </c>
      <c r="G313" s="14">
        <v>2</v>
      </c>
      <c r="H313" s="12" t="s">
        <v>3</v>
      </c>
      <c r="I313" s="13"/>
      <c r="J313" s="13"/>
      <c r="K313" s="13"/>
      <c r="L313" s="13"/>
      <c r="M313" s="11" t="s">
        <v>58</v>
      </c>
      <c r="N313" s="12" t="s">
        <v>39</v>
      </c>
      <c r="O313" s="12" t="s">
        <v>17</v>
      </c>
      <c r="P313" s="18" t="s">
        <v>221</v>
      </c>
      <c r="Q313" s="18" t="s">
        <v>222</v>
      </c>
      <c r="R313" s="11" t="s">
        <v>223</v>
      </c>
    </row>
    <row r="314" spans="1:18" ht="192.75" thickTop="1" thickBot="1" x14ac:dyDescent="0.3">
      <c r="A314" s="134"/>
      <c r="B314" s="19" t="s">
        <v>224</v>
      </c>
      <c r="C314" s="2" t="str" cm="1">
        <f t="array" ref="C314">IFERROR(URL(B314), "")</f>
        <v>https://youtu.be/FMSCZYu1JhE?si=oh67WIIz7MDJi-PQ</v>
      </c>
      <c r="D314" s="25" t="s">
        <v>17</v>
      </c>
      <c r="E314" s="59" t="str">
        <f>IF(F314&gt;10,TEXT(F314,"m-d"),IF(ISNUMBER(F314),F314,""))</f>
        <v>1-2</v>
      </c>
      <c r="F314" s="21">
        <v>44928</v>
      </c>
      <c r="G314" s="25">
        <v>2</v>
      </c>
      <c r="H314" s="23" t="s">
        <v>3</v>
      </c>
      <c r="I314" s="25"/>
      <c r="J314" s="25"/>
      <c r="K314" s="25"/>
      <c r="L314" s="25"/>
      <c r="M314" s="25" t="s">
        <v>126</v>
      </c>
      <c r="N314" s="23" t="s">
        <v>39</v>
      </c>
      <c r="O314" s="23" t="s">
        <v>18</v>
      </c>
      <c r="P314" s="34" t="s">
        <v>19</v>
      </c>
      <c r="Q314" s="34" t="s">
        <v>20</v>
      </c>
      <c r="R314" s="25" t="s">
        <v>21</v>
      </c>
    </row>
    <row r="315" spans="1:18" ht="333" thickTop="1" thickBot="1" x14ac:dyDescent="0.3">
      <c r="A315" s="134"/>
      <c r="B315" s="8" t="s">
        <v>225</v>
      </c>
      <c r="C315" s="2" t="str" cm="1">
        <f t="array" ref="C315">IFERROR(URL(B315), "")</f>
        <v>https://youtu.be/uFbNtqP966A?si=7LoGHfy1KMLHW-v9</v>
      </c>
      <c r="D315" s="9" t="s">
        <v>2</v>
      </c>
      <c r="E315" s="59">
        <f>IF(F315&gt;10,TEXT(F315,"m-d"),IF(ISNUMBER(F315),F315,""))</f>
        <v>1</v>
      </c>
      <c r="F315" s="14">
        <v>1</v>
      </c>
      <c r="G315" s="14">
        <v>3</v>
      </c>
      <c r="H315" s="12" t="s">
        <v>3</v>
      </c>
      <c r="I315" s="14"/>
      <c r="J315" s="14"/>
      <c r="K315" s="14"/>
      <c r="L315" s="14"/>
      <c r="M315" s="11" t="s">
        <v>126</v>
      </c>
      <c r="N315" s="12" t="s">
        <v>39</v>
      </c>
      <c r="O315" s="12" t="s">
        <v>78</v>
      </c>
      <c r="P315" s="18" t="s">
        <v>83</v>
      </c>
      <c r="Q315" s="18" t="s">
        <v>84</v>
      </c>
      <c r="R315" s="11" t="s">
        <v>85</v>
      </c>
    </row>
    <row r="316" spans="1:18" ht="409.6" thickTop="1" thickBot="1" x14ac:dyDescent="0.3">
      <c r="A316" s="134"/>
      <c r="B316" s="19" t="s">
        <v>226</v>
      </c>
      <c r="C316" s="2" t="str" cm="1">
        <f t="array" ref="C316">IFERROR(URL(B316), "")</f>
        <v>https://youtu.be/nW5pGot-Hok?si=KBs5mqWrKlsFmmSB</v>
      </c>
      <c r="D316" s="25" t="s">
        <v>17</v>
      </c>
      <c r="E316" s="59">
        <f>IF(F316&gt;10,TEXT(F316,"m-d"),IF(ISNUMBER(F316),F316,""))</f>
        <v>1</v>
      </c>
      <c r="F316" s="22">
        <v>1</v>
      </c>
      <c r="G316" s="25">
        <v>3</v>
      </c>
      <c r="H316" s="23" t="s">
        <v>109</v>
      </c>
      <c r="I316" s="22"/>
      <c r="J316" s="22"/>
      <c r="K316" s="22"/>
      <c r="L316" s="22"/>
      <c r="M316" s="25" t="s">
        <v>58</v>
      </c>
      <c r="N316" s="23" t="s">
        <v>39</v>
      </c>
      <c r="O316" s="23" t="s">
        <v>78</v>
      </c>
      <c r="P316" s="34" t="s">
        <v>227</v>
      </c>
      <c r="Q316" s="34" t="s">
        <v>60</v>
      </c>
      <c r="R316" s="25" t="s">
        <v>228</v>
      </c>
    </row>
    <row r="317" spans="1:18" ht="192.75" thickTop="1" thickBot="1" x14ac:dyDescent="0.3">
      <c r="A317" s="135"/>
      <c r="B317" s="46" t="s">
        <v>229</v>
      </c>
      <c r="C317" s="2" t="str" cm="1">
        <f t="array" ref="C317">IFERROR(URL(B317), "")</f>
        <v>https://youtu.be/eJF2gdt9PcE?si=c4cxy6yd-PQl894w</v>
      </c>
      <c r="D317" s="47" t="s">
        <v>17</v>
      </c>
      <c r="E317" s="59">
        <f>IF(F317&gt;10,TEXT(F317,"m-d"),IF(ISNUMBER(F317),F317,""))</f>
        <v>1</v>
      </c>
      <c r="F317" s="48">
        <v>1</v>
      </c>
      <c r="G317" s="48">
        <v>2</v>
      </c>
      <c r="H317" s="49" t="s">
        <v>91</v>
      </c>
      <c r="I317" s="50"/>
      <c r="J317" s="50"/>
      <c r="K317" s="50"/>
      <c r="L317" s="50"/>
      <c r="M317" s="50" t="s">
        <v>58</v>
      </c>
      <c r="N317" s="49" t="s">
        <v>39</v>
      </c>
      <c r="O317" s="49" t="s">
        <v>18</v>
      </c>
      <c r="P317" s="51" t="s">
        <v>230</v>
      </c>
      <c r="Q317" s="51" t="s">
        <v>231</v>
      </c>
      <c r="R317" s="50" t="s">
        <v>232</v>
      </c>
    </row>
    <row r="318" spans="1:18" ht="129" thickTop="1" thickBot="1" x14ac:dyDescent="0.3">
      <c r="A318" s="133" t="s">
        <v>95</v>
      </c>
      <c r="B318" s="67" t="s">
        <v>96</v>
      </c>
      <c r="C318" s="2" t="str" cm="1">
        <f t="array" ref="C318">IFERROR(URL(B318), "")</f>
        <v>https://youtu.be/yv0aAY7M1mk?si=Pf38KmsGp0tY_LmR</v>
      </c>
      <c r="D318" s="68" t="s">
        <v>17</v>
      </c>
      <c r="E318" s="59" t="str">
        <f>IF(F318&gt;10,TEXT(F318,"m-d"),IF(ISNUMBER(F318),F318,""))</f>
        <v>1-2</v>
      </c>
      <c r="F318" s="69">
        <v>44928</v>
      </c>
      <c r="G318" s="70">
        <v>2</v>
      </c>
      <c r="H318" s="71" t="s">
        <v>12</v>
      </c>
      <c r="I318" s="72"/>
      <c r="J318" s="72"/>
      <c r="K318" s="72"/>
      <c r="L318" s="72"/>
      <c r="M318" s="70" t="s">
        <v>126</v>
      </c>
      <c r="N318" s="71" t="s">
        <v>39</v>
      </c>
      <c r="O318" s="71" t="s">
        <v>6</v>
      </c>
      <c r="P318" s="73" t="s">
        <v>79</v>
      </c>
      <c r="Q318" s="73" t="s">
        <v>80</v>
      </c>
      <c r="R318" s="70" t="s">
        <v>81</v>
      </c>
    </row>
    <row r="319" spans="1:18" ht="192.75" thickTop="1" thickBot="1" x14ac:dyDescent="0.3">
      <c r="A319" s="134"/>
      <c r="B319" s="89" t="s">
        <v>233</v>
      </c>
      <c r="C319" s="2" t="str" cm="1">
        <f t="array" ref="C319">IFERROR(URL(B319), "")</f>
        <v>https://youtu.be/D0KZo_gBsw0?si=pXF5dGzA5At7d2ZZ</v>
      </c>
      <c r="D319" s="90" t="s">
        <v>17</v>
      </c>
      <c r="E319" s="59" t="str">
        <f>IF(F319&gt;10,TEXT(F319,"m-d"),IF(ISNUMBER(F319),F319,""))</f>
        <v>2-4</v>
      </c>
      <c r="F319" s="91">
        <v>44961</v>
      </c>
      <c r="G319" s="92">
        <v>3</v>
      </c>
      <c r="H319" s="93" t="s">
        <v>24</v>
      </c>
      <c r="I319" s="94"/>
      <c r="J319" s="94"/>
      <c r="K319" s="94"/>
      <c r="L319" s="94"/>
      <c r="M319" s="92" t="s">
        <v>5</v>
      </c>
      <c r="N319" s="92" t="s">
        <v>5</v>
      </c>
      <c r="O319" s="93" t="s">
        <v>18</v>
      </c>
      <c r="P319" s="95" t="s">
        <v>234</v>
      </c>
      <c r="Q319" s="95" t="s">
        <v>235</v>
      </c>
      <c r="R319" s="92" t="s">
        <v>236</v>
      </c>
    </row>
    <row r="320" spans="1:18" ht="409.6" thickTop="1" thickBot="1" x14ac:dyDescent="0.3">
      <c r="A320" s="134"/>
      <c r="B320" s="74" t="s">
        <v>237</v>
      </c>
      <c r="C320" s="2" t="str" cm="1">
        <f t="array" ref="C320">IFERROR(URL(B320), "")</f>
        <v>https://youtu.be/NPa8YvUg4CM?si=bOG_qrUBbSQZmdUh</v>
      </c>
      <c r="D320" s="75" t="s">
        <v>190</v>
      </c>
      <c r="E320" s="59">
        <f>IF(F320&gt;10,TEXT(F320,"m-d"),IF(ISNUMBER(F320),F320,""))</f>
        <v>1</v>
      </c>
      <c r="F320" s="79">
        <v>1</v>
      </c>
      <c r="G320" s="79">
        <v>3</v>
      </c>
      <c r="H320" s="77" t="s">
        <v>3</v>
      </c>
      <c r="I320" s="79"/>
      <c r="J320" s="79"/>
      <c r="K320" s="79"/>
      <c r="L320" s="79"/>
      <c r="M320" s="76" t="s">
        <v>58</v>
      </c>
      <c r="N320" s="77" t="s">
        <v>39</v>
      </c>
      <c r="O320" s="77" t="s">
        <v>78</v>
      </c>
      <c r="P320" s="78" t="s">
        <v>238</v>
      </c>
      <c r="Q320" s="78" t="s">
        <v>239</v>
      </c>
      <c r="R320" s="76" t="s">
        <v>240</v>
      </c>
    </row>
    <row r="321" spans="1:18" ht="307.5" thickTop="1" thickBot="1" x14ac:dyDescent="0.3">
      <c r="A321" s="134"/>
      <c r="B321" s="89" t="s">
        <v>241</v>
      </c>
      <c r="C321" s="2" t="str" cm="1">
        <f t="array" ref="C321">IFERROR(URL(B321), "")</f>
        <v>https://youtu.be/a7AH8W7dQIw?si=g9bcPnOzJOJUb9ZP</v>
      </c>
      <c r="D321" s="92" t="s">
        <v>137</v>
      </c>
      <c r="E321" s="59" t="str">
        <f>IF(F321&gt;10,TEXT(F321,"m-d"),IF(ISNUMBER(F321),F321,""))</f>
        <v>1-2</v>
      </c>
      <c r="F321" s="91">
        <v>44928</v>
      </c>
      <c r="G321" s="96">
        <v>3</v>
      </c>
      <c r="H321" s="93" t="s">
        <v>3</v>
      </c>
      <c r="I321" s="96"/>
      <c r="J321" s="96"/>
      <c r="K321" s="96"/>
      <c r="L321" s="96"/>
      <c r="M321" s="92">
        <v>10</v>
      </c>
      <c r="N321" s="93" t="s">
        <v>39</v>
      </c>
      <c r="O321" s="93" t="s">
        <v>6</v>
      </c>
      <c r="P321" s="95" t="s">
        <v>242</v>
      </c>
      <c r="Q321" s="95" t="s">
        <v>243</v>
      </c>
      <c r="R321" s="92" t="s">
        <v>244</v>
      </c>
    </row>
    <row r="322" spans="1:18" ht="409.6" thickTop="1" thickBot="1" x14ac:dyDescent="0.3">
      <c r="A322" s="134"/>
      <c r="B322" s="74" t="s">
        <v>245</v>
      </c>
      <c r="C322" s="2" t="str" cm="1">
        <f t="array" ref="C322">IFERROR(URL(B322), "")</f>
        <v>https://youtu.be/JkY3nBTbRac?si=OkcEZCoWd5yXEKIm</v>
      </c>
      <c r="D322" s="75" t="s">
        <v>17</v>
      </c>
      <c r="E322" s="59">
        <f>IF(F322&gt;10,TEXT(F322,"m-d"),IF(ISNUMBER(F322),F322,""))</f>
        <v>1</v>
      </c>
      <c r="F322" s="79">
        <v>1</v>
      </c>
      <c r="G322" s="79">
        <v>3</v>
      </c>
      <c r="H322" s="77" t="s">
        <v>109</v>
      </c>
      <c r="I322" s="80"/>
      <c r="J322" s="80"/>
      <c r="K322" s="80"/>
      <c r="L322" s="80"/>
      <c r="M322" s="79" t="s">
        <v>58</v>
      </c>
      <c r="N322" s="77" t="s">
        <v>39</v>
      </c>
      <c r="O322" s="77" t="s">
        <v>18</v>
      </c>
      <c r="P322" s="78" t="s">
        <v>246</v>
      </c>
      <c r="Q322" s="78" t="s">
        <v>149</v>
      </c>
      <c r="R322" s="76" t="s">
        <v>247</v>
      </c>
    </row>
    <row r="323" spans="1:18" ht="256.5" thickTop="1" thickBot="1" x14ac:dyDescent="0.3">
      <c r="A323" s="135"/>
      <c r="B323" s="97" t="s">
        <v>248</v>
      </c>
      <c r="C323" s="2" t="str" cm="1">
        <f t="array" ref="C323">IFERROR(URL(B323), "")</f>
        <v>https://youtu.be/8iXorduqXC8?si=KsBp4Kw2A5cfS8np</v>
      </c>
      <c r="D323" s="98" t="s">
        <v>17</v>
      </c>
      <c r="E323" s="59">
        <f>IF(F323&gt;10,TEXT(F323,"m-d"),IF(ISNUMBER(F323),F323,""))</f>
        <v>1</v>
      </c>
      <c r="F323" s="99">
        <v>1</v>
      </c>
      <c r="G323" s="99">
        <v>3</v>
      </c>
      <c r="H323" s="100" t="s">
        <v>109</v>
      </c>
      <c r="I323" s="99"/>
      <c r="J323" s="99"/>
      <c r="K323" s="99"/>
      <c r="L323" s="99"/>
      <c r="M323" s="99" t="s">
        <v>58</v>
      </c>
      <c r="N323" s="100" t="s">
        <v>39</v>
      </c>
      <c r="O323" s="100" t="s">
        <v>18</v>
      </c>
      <c r="P323" s="101" t="s">
        <v>249</v>
      </c>
      <c r="Q323" s="101" t="s">
        <v>31</v>
      </c>
      <c r="R323" s="102" t="s">
        <v>250</v>
      </c>
    </row>
    <row r="324" spans="1:18" ht="282" thickTop="1" thickBot="1" x14ac:dyDescent="0.3">
      <c r="A324" s="133" t="s">
        <v>122</v>
      </c>
      <c r="B324" s="68" t="s">
        <v>123</v>
      </c>
      <c r="C324" s="2" t="str" cm="1">
        <f t="array" ref="C324">IFERROR(URL(B324), "")</f>
        <v/>
      </c>
      <c r="D324" s="68" t="s">
        <v>17</v>
      </c>
      <c r="E324" s="59" t="str">
        <f>IF(F324&gt;10,TEXT(F324,"m-d"),IF(ISNUMBER(F324),F324,""))</f>
        <v>1-3</v>
      </c>
      <c r="F324" s="69">
        <v>44929</v>
      </c>
      <c r="G324" s="70">
        <v>3</v>
      </c>
      <c r="H324" s="71" t="s">
        <v>124</v>
      </c>
      <c r="I324" s="81"/>
      <c r="J324" s="81"/>
      <c r="K324" s="81"/>
      <c r="L324" s="81"/>
      <c r="M324" s="116" t="s">
        <v>126</v>
      </c>
      <c r="N324" s="118" t="s">
        <v>58</v>
      </c>
      <c r="O324" s="71" t="s">
        <v>127</v>
      </c>
      <c r="P324" s="119" t="s">
        <v>128</v>
      </c>
      <c r="Q324" s="119" t="s">
        <v>128</v>
      </c>
      <c r="R324" s="82" t="s">
        <v>129</v>
      </c>
    </row>
    <row r="325" spans="1:18" ht="320.25" thickTop="1" thickBot="1" x14ac:dyDescent="0.3">
      <c r="A325" s="134"/>
      <c r="B325" s="90" t="s">
        <v>130</v>
      </c>
      <c r="C325" s="2" t="str" cm="1">
        <f t="array" ref="C325">IFERROR(URL(B325), "")</f>
        <v/>
      </c>
      <c r="D325" s="90" t="s">
        <v>17</v>
      </c>
      <c r="E325" s="59" t="str">
        <f>IF(F325&gt;10,TEXT(F325,"m-d"),IF(ISNUMBER(F325),F325,""))</f>
        <v>1-3</v>
      </c>
      <c r="F325" s="91">
        <v>44929</v>
      </c>
      <c r="G325" s="96">
        <v>2</v>
      </c>
      <c r="H325" s="93" t="s">
        <v>124</v>
      </c>
      <c r="I325" s="103"/>
      <c r="J325" s="104"/>
      <c r="K325" s="104"/>
      <c r="L325" s="104"/>
      <c r="M325" s="115" t="s">
        <v>125</v>
      </c>
      <c r="N325" s="117" t="s">
        <v>126</v>
      </c>
      <c r="O325" s="93" t="s">
        <v>127</v>
      </c>
      <c r="P325" s="120" t="s">
        <v>128</v>
      </c>
      <c r="Q325" s="120" t="s">
        <v>128</v>
      </c>
      <c r="R325" s="105" t="s">
        <v>131</v>
      </c>
    </row>
    <row r="326" spans="1:18" ht="371.25" thickTop="1" thickBot="1" x14ac:dyDescent="0.3">
      <c r="A326" s="134"/>
      <c r="B326" s="74" t="s">
        <v>251</v>
      </c>
      <c r="C326" s="2" t="str" cm="1">
        <f t="array" ref="C326">IFERROR(URL(B326), "")</f>
        <v>https://youtu.be/opVMIWzaNFY?si=7KyS-lxZAhkAeXy0</v>
      </c>
      <c r="D326" s="76" t="s">
        <v>17</v>
      </c>
      <c r="E326" s="59">
        <f>IF(F326&gt;10,TEXT(F326,"m-d"),IF(ISNUMBER(F326),F326,""))</f>
        <v>1</v>
      </c>
      <c r="F326" s="79">
        <v>1</v>
      </c>
      <c r="G326" s="79">
        <v>3</v>
      </c>
      <c r="H326" s="77" t="s">
        <v>3</v>
      </c>
      <c r="I326" s="79"/>
      <c r="J326" s="79"/>
      <c r="K326" s="79"/>
      <c r="L326" s="79"/>
      <c r="M326" s="76" t="s">
        <v>58</v>
      </c>
      <c r="N326" s="77">
        <v>10</v>
      </c>
      <c r="O326" s="77" t="s">
        <v>18</v>
      </c>
      <c r="P326" s="78" t="s">
        <v>252</v>
      </c>
      <c r="Q326" s="78" t="s">
        <v>253</v>
      </c>
      <c r="R326" s="76" t="s">
        <v>254</v>
      </c>
    </row>
    <row r="327" spans="1:18" ht="192.75" thickTop="1" thickBot="1" x14ac:dyDescent="0.3">
      <c r="A327" s="134"/>
      <c r="B327" s="89" t="s">
        <v>255</v>
      </c>
      <c r="C327" s="2" t="str" cm="1">
        <f t="array" ref="C327">IFERROR(URL(B327), "")</f>
        <v>https://youtu.be/Kf2kXBoIgM0?si=CPKymGP3dK_UjDbh</v>
      </c>
      <c r="D327" s="90" t="s">
        <v>267</v>
      </c>
      <c r="E327" s="59">
        <f>IF(F327&gt;10,TEXT(F327,"m-d"),IF(ISNUMBER(F327),F327,""))</f>
        <v>1</v>
      </c>
      <c r="F327" s="96">
        <v>1</v>
      </c>
      <c r="G327" s="96">
        <v>3</v>
      </c>
      <c r="H327" s="93" t="s">
        <v>3</v>
      </c>
      <c r="I327" s="96"/>
      <c r="J327" s="96"/>
      <c r="K327" s="96"/>
      <c r="L327" s="96"/>
      <c r="M327" s="92" t="s">
        <v>58</v>
      </c>
      <c r="N327" s="93">
        <v>10</v>
      </c>
      <c r="O327" s="93" t="s">
        <v>18</v>
      </c>
      <c r="P327" s="95" t="s">
        <v>256</v>
      </c>
      <c r="Q327" s="95" t="s">
        <v>257</v>
      </c>
      <c r="R327" s="92" t="s">
        <v>258</v>
      </c>
    </row>
    <row r="328" spans="1:18" ht="307.5" thickTop="1" thickBot="1" x14ac:dyDescent="0.3">
      <c r="A328" s="134"/>
      <c r="B328" s="74" t="s">
        <v>259</v>
      </c>
      <c r="C328" s="2" t="str" cm="1">
        <f t="array" ref="C328">IFERROR(URL(B328), "")</f>
        <v>https://youtu.be/20tbMlP71Nc?si=ZUNY4jHvVVIIVJft</v>
      </c>
      <c r="D328" s="76" t="s">
        <v>17</v>
      </c>
      <c r="E328" s="59">
        <f>IF(F328&gt;10,TEXT(F328,"m-d"),IF(ISNUMBER(F328),F328,""))</f>
        <v>1</v>
      </c>
      <c r="F328" s="79">
        <v>1</v>
      </c>
      <c r="G328" s="76">
        <v>2</v>
      </c>
      <c r="H328" s="77" t="s">
        <v>109</v>
      </c>
      <c r="I328" s="79"/>
      <c r="J328" s="79"/>
      <c r="K328" s="79"/>
      <c r="L328" s="79"/>
      <c r="M328" s="76" t="s">
        <v>58</v>
      </c>
      <c r="N328" s="77">
        <v>10</v>
      </c>
      <c r="O328" s="77" t="s">
        <v>18</v>
      </c>
      <c r="P328" s="78" t="s">
        <v>145</v>
      </c>
      <c r="Q328" s="78" t="s">
        <v>147</v>
      </c>
      <c r="R328" s="76" t="s">
        <v>260</v>
      </c>
    </row>
    <row r="329" spans="1:18" ht="409.6" thickTop="1" thickBot="1" x14ac:dyDescent="0.3">
      <c r="A329" s="134"/>
      <c r="B329" s="106" t="s">
        <v>55</v>
      </c>
      <c r="C329" s="2" t="str" cm="1">
        <f t="array" ref="C329">IFERROR(URL(B329), "")</f>
        <v>https://youtu.be/xY3sQXYhk7A?si=MyS3CfPOCOOWtsHl</v>
      </c>
      <c r="D329" s="107" t="s">
        <v>17</v>
      </c>
      <c r="E329" s="59">
        <f>IF(F329&gt;10,TEXT(F329,"m-d"),IF(ISNUMBER(F329),F329,""))</f>
        <v>1</v>
      </c>
      <c r="F329" s="108">
        <v>1</v>
      </c>
      <c r="G329" s="108">
        <v>2</v>
      </c>
      <c r="H329" s="109" t="s">
        <v>12</v>
      </c>
      <c r="I329" s="110"/>
      <c r="J329" s="110"/>
      <c r="K329" s="110"/>
      <c r="L329" s="110"/>
      <c r="M329" s="108" t="s">
        <v>58</v>
      </c>
      <c r="N329" s="111">
        <v>10</v>
      </c>
      <c r="O329" s="111" t="s">
        <v>18</v>
      </c>
      <c r="P329" s="112" t="s">
        <v>261</v>
      </c>
      <c r="Q329" s="112" t="s">
        <v>262</v>
      </c>
      <c r="R329" s="108" t="s">
        <v>263</v>
      </c>
    </row>
    <row r="330" spans="1:18" ht="15.75" customHeight="1" thickTop="1" thickBot="1" x14ac:dyDescent="0.3">
      <c r="A330" s="145" t="s">
        <v>66</v>
      </c>
      <c r="B330" s="146"/>
      <c r="C330" s="2" t="str" cm="1">
        <f t="array" ref="C330">IFERROR(URL(B330), "")</f>
        <v/>
      </c>
      <c r="D330" s="146"/>
      <c r="E330" s="59" t="str">
        <f>IF(F330&gt;10,TEXT(F330,"m-d"),IF(ISNUMBER(F330),F330,""))</f>
        <v/>
      </c>
      <c r="F330" s="146"/>
      <c r="G330" s="146"/>
      <c r="H330" s="146"/>
      <c r="I330" s="146"/>
      <c r="J330" s="146"/>
      <c r="K330" s="146"/>
      <c r="L330" s="146"/>
      <c r="M330" s="146"/>
      <c r="N330" s="146"/>
      <c r="O330" s="146"/>
      <c r="P330" s="146"/>
      <c r="Q330" s="146"/>
      <c r="R330" s="147"/>
    </row>
    <row r="331" spans="1:18" ht="16.5" thickTop="1" thickBot="1" x14ac:dyDescent="0.3">
      <c r="A331" s="1"/>
      <c r="B331" s="1"/>
      <c r="C331" s="2" t="str" cm="1">
        <f t="array" ref="C331">IFERROR(URL(B331), "")</f>
        <v/>
      </c>
      <c r="D331" s="1"/>
      <c r="E331" s="59" t="str">
        <f>IF(F331&gt;10,TEXT(F331,"m-d"),IF(ISNUMBER(F331),F331,""))</f>
        <v/>
      </c>
      <c r="F331" s="1"/>
      <c r="G331" s="1"/>
      <c r="H331" s="1"/>
      <c r="I331" s="1"/>
      <c r="J331" s="1"/>
      <c r="K331" s="1"/>
      <c r="L331" s="1"/>
      <c r="M331" s="1"/>
      <c r="N331" s="1"/>
      <c r="O331" s="1"/>
      <c r="P331" s="1"/>
      <c r="Q331" s="1"/>
      <c r="R331" s="1"/>
    </row>
    <row r="332" spans="1:18" ht="15" customHeight="1" thickTop="1" thickBot="1" x14ac:dyDescent="0.3">
      <c r="A332" s="142" t="s">
        <v>268</v>
      </c>
      <c r="B332" s="144" t="s">
        <v>152</v>
      </c>
      <c r="C332" s="2" t="str" cm="1">
        <f t="array" ref="C332">IFERROR(URL(B332), "")</f>
        <v/>
      </c>
      <c r="D332" s="144" t="s">
        <v>153</v>
      </c>
      <c r="E332" s="59" t="str">
        <f>IF(F332&gt;10,TEXT(F332,"m-d"),IF(ISNUMBER(F332),F332,""))</f>
        <v>Warm-up Sets</v>
      </c>
      <c r="F332" s="144" t="s">
        <v>154</v>
      </c>
      <c r="G332" s="144" t="s">
        <v>155</v>
      </c>
      <c r="H332" s="129" t="s">
        <v>156</v>
      </c>
      <c r="I332" s="126" t="s">
        <v>157</v>
      </c>
      <c r="J332" s="127"/>
      <c r="K332" s="127"/>
      <c r="L332" s="128"/>
      <c r="M332" s="129" t="s">
        <v>158</v>
      </c>
      <c r="N332" s="129" t="s">
        <v>159</v>
      </c>
      <c r="O332" s="129" t="s">
        <v>160</v>
      </c>
      <c r="P332" s="129" t="s">
        <v>161</v>
      </c>
      <c r="Q332" s="129" t="s">
        <v>162</v>
      </c>
      <c r="R332" s="144" t="s">
        <v>163</v>
      </c>
    </row>
    <row r="333" spans="1:18" ht="16.5" thickTop="1" thickBot="1" x14ac:dyDescent="0.3">
      <c r="A333" s="143"/>
      <c r="B333" s="130"/>
      <c r="C333" s="2" t="str" cm="1">
        <f t="array" ref="C333">IFERROR(URL(B333), "")</f>
        <v/>
      </c>
      <c r="D333" s="130"/>
      <c r="E333" s="59" t="str">
        <f>IF(F333&gt;10,TEXT(F333,"m-d"),IF(ISNUMBER(F333),F333,""))</f>
        <v/>
      </c>
      <c r="F333" s="130"/>
      <c r="G333" s="130"/>
      <c r="H333" s="130"/>
      <c r="I333" s="123" t="s">
        <v>164</v>
      </c>
      <c r="J333" s="124" t="s">
        <v>165</v>
      </c>
      <c r="K333" s="124" t="s">
        <v>166</v>
      </c>
      <c r="L333" s="125" t="s">
        <v>167</v>
      </c>
      <c r="M333" s="130"/>
      <c r="N333" s="130"/>
      <c r="O333" s="130"/>
      <c r="P333" s="130"/>
      <c r="Q333" s="130"/>
      <c r="R333" s="130"/>
    </row>
    <row r="334" spans="1:18" ht="269.25" thickTop="1" thickBot="1" x14ac:dyDescent="0.3">
      <c r="A334" s="133" t="s">
        <v>0</v>
      </c>
      <c r="B334" s="2" t="s">
        <v>181</v>
      </c>
      <c r="C334" s="2" t="str" cm="1">
        <f t="array" ref="C334">IFERROR(URL(B334), "")</f>
        <v>https://youtu.be/w11Kqjm-ycE?si=vdQVBE3epp7rZcGq</v>
      </c>
      <c r="D334" s="3" t="s">
        <v>2</v>
      </c>
      <c r="E334" s="59">
        <f>IF(F334&gt;10,TEXT(F334,"m-d"),IF(ISNUMBER(F334),F334,""))</f>
        <v>2</v>
      </c>
      <c r="F334" s="6">
        <v>2</v>
      </c>
      <c r="G334" s="4">
        <v>3</v>
      </c>
      <c r="H334" s="5" t="s">
        <v>3</v>
      </c>
      <c r="I334" s="52"/>
      <c r="J334" s="52"/>
      <c r="K334" s="52"/>
      <c r="L334" s="52"/>
      <c r="M334" s="6" t="s">
        <v>126</v>
      </c>
      <c r="N334" s="5" t="s">
        <v>39</v>
      </c>
      <c r="O334" s="5" t="s">
        <v>6</v>
      </c>
      <c r="P334" s="7" t="s">
        <v>7</v>
      </c>
      <c r="Q334" s="7" t="s">
        <v>182</v>
      </c>
      <c r="R334" s="6" t="s">
        <v>183</v>
      </c>
    </row>
    <row r="335" spans="1:18" ht="384" thickTop="1" thickBot="1" x14ac:dyDescent="0.3">
      <c r="A335" s="134"/>
      <c r="B335" s="19" t="s">
        <v>14</v>
      </c>
      <c r="C335" s="2" t="str" cm="1">
        <f t="array" ref="C335">IFERROR(URL(B335), "")</f>
        <v>https://youtu.be/YmlMsvNGTKA?si=P7Qexe1SXv1Icu0w</v>
      </c>
      <c r="D335" s="59" t="s">
        <v>17</v>
      </c>
      <c r="E335" s="59" t="str">
        <f>IF(F335&gt;10,TEXT(F335,"m-d"),IF(ISNUMBER(F335),F335,""))</f>
        <v>2-3</v>
      </c>
      <c r="F335" s="62">
        <v>44960</v>
      </c>
      <c r="G335" s="59">
        <v>3</v>
      </c>
      <c r="H335" s="60" t="s">
        <v>12</v>
      </c>
      <c r="I335" s="63"/>
      <c r="J335" s="63"/>
      <c r="K335" s="63"/>
      <c r="L335" s="63"/>
      <c r="M335" s="59" t="s">
        <v>126</v>
      </c>
      <c r="N335" s="58">
        <v>10</v>
      </c>
      <c r="O335" s="58" t="s">
        <v>6</v>
      </c>
      <c r="P335" s="64" t="s">
        <v>13</v>
      </c>
      <c r="Q335" s="64" t="s">
        <v>184</v>
      </c>
      <c r="R335" s="59" t="s">
        <v>185</v>
      </c>
    </row>
    <row r="336" spans="1:18" ht="333" thickTop="1" thickBot="1" x14ac:dyDescent="0.3">
      <c r="A336" s="134"/>
      <c r="B336" s="8" t="s">
        <v>79</v>
      </c>
      <c r="C336" s="2" t="str" cm="1">
        <f t="array" ref="C336">IFERROR(URL(B336), "")</f>
        <v>https://youtu.be/sX4tGtcc62k?si=UEfu7bQhmdswK685</v>
      </c>
      <c r="D336" s="9" t="s">
        <v>2</v>
      </c>
      <c r="E336" s="59" t="str">
        <f>IF(F336&gt;10,TEXT(F336,"m-d"),IF(ISNUMBER(F336),F336,""))</f>
        <v>1-2</v>
      </c>
      <c r="F336" s="10">
        <v>44928</v>
      </c>
      <c r="G336" s="11">
        <v>2</v>
      </c>
      <c r="H336" s="12" t="s">
        <v>12</v>
      </c>
      <c r="I336" s="13"/>
      <c r="J336" s="13"/>
      <c r="K336" s="13"/>
      <c r="L336" s="13"/>
      <c r="M336" s="11" t="s">
        <v>58</v>
      </c>
      <c r="N336" s="14">
        <v>10</v>
      </c>
      <c r="O336" s="14" t="s">
        <v>6</v>
      </c>
      <c r="P336" s="15" t="s">
        <v>96</v>
      </c>
      <c r="Q336" s="15" t="s">
        <v>80</v>
      </c>
      <c r="R336" s="11" t="s">
        <v>186</v>
      </c>
    </row>
    <row r="337" spans="1:18" ht="409.6" thickTop="1" thickBot="1" x14ac:dyDescent="0.3">
      <c r="A337" s="134"/>
      <c r="B337" s="19" t="s">
        <v>187</v>
      </c>
      <c r="C337" s="2" t="str" cm="1">
        <f t="array" ref="C337">IFERROR(URL(B337), "")</f>
        <v>https://youtu.be/lWIEZ6NxPMk?si=fblBN32GGEo7jTIL</v>
      </c>
      <c r="D337" s="20" t="s">
        <v>17</v>
      </c>
      <c r="E337" s="59" t="str">
        <f>IF(F337&gt;10,TEXT(F337,"m-d"),IF(ISNUMBER(F337),F337,""))</f>
        <v>2-4</v>
      </c>
      <c r="F337" s="21">
        <v>44961</v>
      </c>
      <c r="G337" s="22">
        <v>3</v>
      </c>
      <c r="H337" s="23" t="s">
        <v>99</v>
      </c>
      <c r="I337" s="24"/>
      <c r="J337" s="24"/>
      <c r="K337" s="24"/>
      <c r="L337" s="24"/>
      <c r="M337" s="25" t="s">
        <v>5</v>
      </c>
      <c r="N337" s="25" t="s">
        <v>5</v>
      </c>
      <c r="O337" s="22" t="s">
        <v>25</v>
      </c>
      <c r="P337" s="26" t="s">
        <v>101</v>
      </c>
      <c r="Q337" s="26" t="s">
        <v>188</v>
      </c>
      <c r="R337" s="25" t="s">
        <v>103</v>
      </c>
    </row>
    <row r="338" spans="1:18" ht="409.6" thickTop="1" thickBot="1" x14ac:dyDescent="0.3">
      <c r="A338" s="134"/>
      <c r="B338" s="8" t="s">
        <v>189</v>
      </c>
      <c r="C338" s="2" t="str" cm="1">
        <f t="array" ref="C338">IFERROR(URL(B338), "")</f>
        <v>https://youtu.be/KDeYqB9GYeg?si=ow0bUSizZ37nALcv</v>
      </c>
      <c r="D338" s="9" t="s">
        <v>190</v>
      </c>
      <c r="E338" s="59">
        <f>IF(F338&gt;10,TEXT(F338,"m-d"),IF(ISNUMBER(F338),F338,""))</f>
        <v>1</v>
      </c>
      <c r="F338" s="14">
        <v>1</v>
      </c>
      <c r="G338" s="11">
        <v>3</v>
      </c>
      <c r="H338" s="12" t="s">
        <v>191</v>
      </c>
      <c r="I338" s="13"/>
      <c r="J338" s="13"/>
      <c r="K338" s="13"/>
      <c r="L338" s="13"/>
      <c r="M338" s="11" t="s">
        <v>58</v>
      </c>
      <c r="N338" s="14">
        <v>10</v>
      </c>
      <c r="O338" s="14" t="s">
        <v>18</v>
      </c>
      <c r="P338" s="15" t="s">
        <v>192</v>
      </c>
      <c r="Q338" s="15" t="s">
        <v>193</v>
      </c>
      <c r="R338" s="11" t="s">
        <v>194</v>
      </c>
    </row>
    <row r="339" spans="1:18" ht="167.25" thickTop="1" thickBot="1" x14ac:dyDescent="0.3">
      <c r="A339" s="135"/>
      <c r="B339" s="27" t="s">
        <v>33</v>
      </c>
      <c r="C339" s="2" t="str" cm="1">
        <f t="array" ref="C339">IFERROR(URL(B339), "")</f>
        <v>https://youtu.be/epBrpaGHMcg?si=DXrR92P7kfQanDMV</v>
      </c>
      <c r="D339" s="28" t="s">
        <v>169</v>
      </c>
      <c r="E339" s="59">
        <f>IF(F339&gt;10,TEXT(F339,"m-d"),IF(ISNUMBER(F339),F339,""))</f>
        <v>1</v>
      </c>
      <c r="F339" s="29">
        <v>1</v>
      </c>
      <c r="G339" s="32">
        <v>3</v>
      </c>
      <c r="H339" s="30" t="s">
        <v>3</v>
      </c>
      <c r="I339" s="31"/>
      <c r="J339" s="31"/>
      <c r="K339" s="31"/>
      <c r="L339" s="31"/>
      <c r="M339" s="32" t="s">
        <v>58</v>
      </c>
      <c r="N339" s="29">
        <v>10</v>
      </c>
      <c r="O339" s="29" t="s">
        <v>18</v>
      </c>
      <c r="P339" s="35" t="s">
        <v>34</v>
      </c>
      <c r="Q339" s="35" t="s">
        <v>35</v>
      </c>
      <c r="R339" s="32" t="s">
        <v>36</v>
      </c>
    </row>
    <row r="340" spans="1:18" ht="167.25" thickTop="1" thickBot="1" x14ac:dyDescent="0.3">
      <c r="A340" s="133" t="s">
        <v>37</v>
      </c>
      <c r="B340" s="2" t="s">
        <v>57</v>
      </c>
      <c r="C340" s="2" t="str" cm="1">
        <f t="array" ref="C340">IFERROR(URL(B340), "")</f>
        <v>https://youtu.be/fjiOCmFljDM?si=-qSvZbJvXKGWmwho</v>
      </c>
      <c r="D340" s="3" t="s">
        <v>169</v>
      </c>
      <c r="E340" s="59">
        <f>IF(F340&gt;10,TEXT(F340,"m-d"),IF(ISNUMBER(F340),F340,""))</f>
        <v>1</v>
      </c>
      <c r="F340" s="4">
        <v>1</v>
      </c>
      <c r="G340" s="4">
        <v>3</v>
      </c>
      <c r="H340" s="5" t="s">
        <v>3</v>
      </c>
      <c r="I340" s="83"/>
      <c r="J340" s="83"/>
      <c r="K340" s="83"/>
      <c r="L340" s="83"/>
      <c r="M340" s="6" t="s">
        <v>58</v>
      </c>
      <c r="N340" s="4">
        <v>10</v>
      </c>
      <c r="O340" s="4" t="s">
        <v>18</v>
      </c>
      <c r="P340" s="7" t="s">
        <v>59</v>
      </c>
      <c r="Q340" s="7" t="s">
        <v>60</v>
      </c>
      <c r="R340" s="6" t="s">
        <v>195</v>
      </c>
    </row>
    <row r="341" spans="1:18" ht="409.6" thickTop="1" thickBot="1" x14ac:dyDescent="0.3">
      <c r="A341" s="134"/>
      <c r="B341" s="19" t="s">
        <v>196</v>
      </c>
      <c r="C341" s="2" t="str" cm="1">
        <f t="array" ref="C341">IFERROR(URL(B341), "")</f>
        <v>https://youtu.be/qsmjaYao9pA?si=idGb6F0ISNvVCvgQ</v>
      </c>
      <c r="D341" s="59" t="s">
        <v>17</v>
      </c>
      <c r="E341" s="59">
        <f>IF(F341&gt;10,TEXT(F341,"m-d"),IF(ISNUMBER(F341),F341,""))</f>
        <v>2</v>
      </c>
      <c r="F341" s="58">
        <v>2</v>
      </c>
      <c r="G341" s="58">
        <v>3</v>
      </c>
      <c r="H341" s="60" t="s">
        <v>197</v>
      </c>
      <c r="I341" s="63"/>
      <c r="J341" s="63"/>
      <c r="K341" s="63"/>
      <c r="L341" s="63"/>
      <c r="M341" s="59" t="s">
        <v>126</v>
      </c>
      <c r="N341" s="60" t="s">
        <v>39</v>
      </c>
      <c r="O341" s="60" t="s">
        <v>6</v>
      </c>
      <c r="P341" s="66" t="s">
        <v>198</v>
      </c>
      <c r="Q341" s="66" t="s">
        <v>199</v>
      </c>
      <c r="R341" s="59" t="s">
        <v>200</v>
      </c>
    </row>
    <row r="342" spans="1:18" ht="180" thickTop="1" thickBot="1" x14ac:dyDescent="0.3">
      <c r="A342" s="134"/>
      <c r="B342" s="8" t="s">
        <v>201</v>
      </c>
      <c r="C342" s="2" t="str" cm="1">
        <f t="array" ref="C342">IFERROR(URL(B342), "")</f>
        <v>https://youtu.be/SCQVmN1gYsk?si=3CYsC33wBPXyRO5a</v>
      </c>
      <c r="D342" s="84" t="s">
        <v>137</v>
      </c>
      <c r="E342" s="59">
        <f>IF(F342&gt;10,TEXT(F342,"m-d"),IF(ISNUMBER(F342),F342,""))</f>
        <v>2</v>
      </c>
      <c r="F342" s="85">
        <v>2</v>
      </c>
      <c r="G342" s="85">
        <v>3</v>
      </c>
      <c r="H342" s="86" t="s">
        <v>12</v>
      </c>
      <c r="I342" s="87"/>
      <c r="J342" s="87"/>
      <c r="K342" s="87"/>
      <c r="L342" s="87"/>
      <c r="M342" s="84" t="s">
        <v>5</v>
      </c>
      <c r="N342" s="86" t="s">
        <v>39</v>
      </c>
      <c r="O342" s="86" t="s">
        <v>6</v>
      </c>
      <c r="P342" s="88" t="s">
        <v>202</v>
      </c>
      <c r="Q342" s="88" t="s">
        <v>38</v>
      </c>
      <c r="R342" s="84" t="s">
        <v>203</v>
      </c>
    </row>
    <row r="343" spans="1:18" ht="256.5" thickTop="1" thickBot="1" x14ac:dyDescent="0.3">
      <c r="A343" s="134"/>
      <c r="B343" s="19" t="s">
        <v>149</v>
      </c>
      <c r="C343" s="2" t="str" cm="1">
        <f t="array" ref="C343">IFERROR(URL(B343), "")</f>
        <v>https://youtu.be/6lR2JdxUh7w?si=wvyUFAf-ZAeI7FzQ</v>
      </c>
      <c r="D343" s="59" t="s">
        <v>113</v>
      </c>
      <c r="E343" s="59">
        <f>IF(F343&gt;10,TEXT(F343,"m-d"),IF(ISNUMBER(F343),F343,""))</f>
        <v>1</v>
      </c>
      <c r="F343" s="58">
        <v>1</v>
      </c>
      <c r="G343" s="58">
        <v>3</v>
      </c>
      <c r="H343" s="60" t="s">
        <v>109</v>
      </c>
      <c r="I343" s="58"/>
      <c r="J343" s="58"/>
      <c r="K343" s="58"/>
      <c r="L343" s="58"/>
      <c r="M343" s="59" t="s">
        <v>58</v>
      </c>
      <c r="N343" s="60" t="s">
        <v>39</v>
      </c>
      <c r="O343" s="60" t="s">
        <v>18</v>
      </c>
      <c r="P343" s="66" t="s">
        <v>112</v>
      </c>
      <c r="Q343" s="66" t="s">
        <v>114</v>
      </c>
      <c r="R343" s="59" t="s">
        <v>116</v>
      </c>
    </row>
    <row r="344" spans="1:18" ht="409.6" thickTop="1" thickBot="1" x14ac:dyDescent="0.3">
      <c r="A344" s="134"/>
      <c r="B344" s="8" t="s">
        <v>204</v>
      </c>
      <c r="C344" s="2" t="str" cm="1">
        <f t="array" ref="C344">IFERROR(URL(B344), "")</f>
        <v>https://youtu.be/9XIvGzgvoE0?si=Z6JqAw9oC1LYwS8G</v>
      </c>
      <c r="D344" s="11" t="s">
        <v>17</v>
      </c>
      <c r="E344" s="59" t="str">
        <f>IF(F344&gt;10,TEXT(F344,"m-d"),IF(ISNUMBER(F344),F344,""))</f>
        <v>2-3</v>
      </c>
      <c r="F344" s="10">
        <v>44960</v>
      </c>
      <c r="G344" s="14">
        <v>2</v>
      </c>
      <c r="H344" s="12" t="s">
        <v>12</v>
      </c>
      <c r="I344" s="13"/>
      <c r="J344" s="13"/>
      <c r="K344" s="13"/>
      <c r="L344" s="13"/>
      <c r="M344" s="11" t="s">
        <v>44</v>
      </c>
      <c r="N344" s="12" t="s">
        <v>45</v>
      </c>
      <c r="O344" s="12" t="s">
        <v>25</v>
      </c>
      <c r="P344" s="18" t="s">
        <v>205</v>
      </c>
      <c r="Q344" s="18" t="s">
        <v>206</v>
      </c>
      <c r="R344" s="11" t="s">
        <v>207</v>
      </c>
    </row>
    <row r="345" spans="1:18" ht="51" customHeight="1" thickTop="1" thickBot="1" x14ac:dyDescent="0.3">
      <c r="A345" s="134"/>
      <c r="B345" s="19" t="s">
        <v>208</v>
      </c>
      <c r="C345" s="2" t="str" cm="1">
        <f t="array" ref="C345">IFERROR(URL(B345), "")</f>
        <v>https://youtu.be/BFZyW_7ld0c?si=TGuD_qllZSSSCAQt</v>
      </c>
      <c r="D345" s="20" t="s">
        <v>17</v>
      </c>
      <c r="E345" s="59">
        <f>IF(F345&gt;10,TEXT(F345,"m-d"),IF(ISNUMBER(F345),F345,""))</f>
        <v>1</v>
      </c>
      <c r="F345" s="22">
        <v>1</v>
      </c>
      <c r="G345" s="25">
        <v>2</v>
      </c>
      <c r="H345" s="23" t="s">
        <v>3</v>
      </c>
      <c r="I345" s="24"/>
      <c r="J345" s="24"/>
      <c r="K345" s="24"/>
      <c r="L345" s="24"/>
      <c r="M345" s="25" t="s">
        <v>58</v>
      </c>
      <c r="N345" s="22">
        <v>10</v>
      </c>
      <c r="O345" s="22" t="s">
        <v>78</v>
      </c>
      <c r="P345" s="26" t="s">
        <v>209</v>
      </c>
      <c r="Q345" s="26" t="s">
        <v>210</v>
      </c>
      <c r="R345" s="131" t="s">
        <v>211</v>
      </c>
    </row>
    <row r="346" spans="1:18" ht="78" thickTop="1" thickBot="1" x14ac:dyDescent="0.3">
      <c r="A346" s="135"/>
      <c r="B346" s="46" t="s">
        <v>212</v>
      </c>
      <c r="C346" s="2" t="str" cm="1">
        <f t="array" ref="C346">IFERROR(URL(B346), "")</f>
        <v>https://youtu.be/eNHOA90QcAg?si=ByNaCK9v0w3UV6nJ</v>
      </c>
      <c r="D346" s="47" t="s">
        <v>137</v>
      </c>
      <c r="E346" s="59">
        <f>IF(F346&gt;10,TEXT(F346,"m-d"),IF(ISNUMBER(F346),F346,""))</f>
        <v>1</v>
      </c>
      <c r="F346" s="48">
        <v>1</v>
      </c>
      <c r="G346" s="50">
        <v>2</v>
      </c>
      <c r="H346" s="49" t="s">
        <v>3</v>
      </c>
      <c r="I346" s="54"/>
      <c r="J346" s="54"/>
      <c r="K346" s="54"/>
      <c r="L346" s="54"/>
      <c r="M346" s="50" t="s">
        <v>58</v>
      </c>
      <c r="N346" s="48">
        <v>10</v>
      </c>
      <c r="O346" s="48" t="s">
        <v>78</v>
      </c>
      <c r="P346" s="51" t="s">
        <v>64</v>
      </c>
      <c r="Q346" s="51" t="s">
        <v>213</v>
      </c>
      <c r="R346" s="132"/>
    </row>
    <row r="347" spans="1:18" ht="16.5" customHeight="1" thickTop="1" thickBot="1" x14ac:dyDescent="0.3">
      <c r="A347" s="148" t="s">
        <v>66</v>
      </c>
      <c r="B347" s="149"/>
      <c r="C347" s="2" t="str" cm="1">
        <f t="array" ref="C347">IFERROR(URL(B347), "")</f>
        <v/>
      </c>
      <c r="D347" s="149"/>
      <c r="E347" s="59" t="str">
        <f>IF(F347&gt;10,TEXT(F347,"m-d"),IF(ISNUMBER(F347),F347,""))</f>
        <v/>
      </c>
      <c r="F347" s="149"/>
      <c r="G347" s="149"/>
      <c r="H347" s="149"/>
      <c r="I347" s="149"/>
      <c r="J347" s="149"/>
      <c r="K347" s="149"/>
      <c r="L347" s="149"/>
      <c r="M347" s="149"/>
      <c r="N347" s="149"/>
      <c r="O347" s="149"/>
      <c r="P347" s="149"/>
      <c r="Q347" s="149"/>
      <c r="R347" s="150"/>
    </row>
    <row r="348" spans="1:18" ht="231" thickTop="1" thickBot="1" x14ac:dyDescent="0.3">
      <c r="A348" s="133" t="s">
        <v>67</v>
      </c>
      <c r="B348" s="2" t="s">
        <v>214</v>
      </c>
      <c r="C348" s="2" t="str" cm="1">
        <f t="array" ref="C348">IFERROR(URL(B348), "")</f>
        <v>https://youtu.be/NwQ5Ch5t5Vk?si=JHztlva6LI2NPBDC</v>
      </c>
      <c r="D348" s="3" t="s">
        <v>2</v>
      </c>
      <c r="E348" s="59">
        <f>IF(F348&gt;10,TEXT(F348,"m-d"),IF(ISNUMBER(F348),F348,""))</f>
        <v>2</v>
      </c>
      <c r="F348" s="6">
        <v>2</v>
      </c>
      <c r="G348" s="6">
        <v>4</v>
      </c>
      <c r="H348" s="5" t="s">
        <v>12</v>
      </c>
      <c r="I348" s="6"/>
      <c r="J348" s="6"/>
      <c r="K348" s="6"/>
      <c r="L348" s="6"/>
      <c r="M348" s="6" t="s">
        <v>125</v>
      </c>
      <c r="N348" s="5" t="s">
        <v>39</v>
      </c>
      <c r="O348" s="5" t="s">
        <v>6</v>
      </c>
      <c r="P348" s="7" t="s">
        <v>215</v>
      </c>
      <c r="Q348" s="7" t="s">
        <v>216</v>
      </c>
      <c r="R348" s="6" t="s">
        <v>217</v>
      </c>
    </row>
    <row r="349" spans="1:18" ht="154.5" thickTop="1" thickBot="1" x14ac:dyDescent="0.3">
      <c r="A349" s="134"/>
      <c r="B349" s="19" t="s">
        <v>74</v>
      </c>
      <c r="C349" s="2" t="str" cm="1">
        <f t="array" ref="C349">IFERROR(URL(B349), "")</f>
        <v>https://youtu.be/AABuMGK9H28?si=mfptJbyROZdqYONM</v>
      </c>
      <c r="D349" s="25" t="s">
        <v>17</v>
      </c>
      <c r="E349" s="59">
        <f>IF(F349&gt;10,TEXT(F349,"m-d"),IF(ISNUMBER(F349),F349,""))</f>
        <v>2</v>
      </c>
      <c r="F349" s="22">
        <v>2</v>
      </c>
      <c r="G349" s="22">
        <v>3</v>
      </c>
      <c r="H349" s="23" t="s">
        <v>3</v>
      </c>
      <c r="I349" s="22"/>
      <c r="J349" s="22"/>
      <c r="K349" s="22"/>
      <c r="L349" s="22"/>
      <c r="M349" s="25" t="s">
        <v>126</v>
      </c>
      <c r="N349" s="23" t="s">
        <v>39</v>
      </c>
      <c r="O349" s="23" t="s">
        <v>78</v>
      </c>
      <c r="P349" s="34" t="s">
        <v>218</v>
      </c>
      <c r="Q349" s="34" t="s">
        <v>75</v>
      </c>
      <c r="R349" s="25" t="s">
        <v>219</v>
      </c>
    </row>
    <row r="350" spans="1:18" ht="231" thickTop="1" thickBot="1" x14ac:dyDescent="0.3">
      <c r="A350" s="134"/>
      <c r="B350" s="8" t="s">
        <v>220</v>
      </c>
      <c r="C350" s="2" t="str" cm="1">
        <f t="array" ref="C350">IFERROR(URL(B350), "")</f>
        <v>https://youtu.be/Jq4YWyLSh_o?si=AuSzrFPZsetijxD9</v>
      </c>
      <c r="D350" s="9" t="s">
        <v>17</v>
      </c>
      <c r="E350" s="59">
        <f>IF(F350&gt;10,TEXT(F350,"m-d"),IF(ISNUMBER(F350),F350,""))</f>
        <v>1</v>
      </c>
      <c r="F350" s="14">
        <v>1</v>
      </c>
      <c r="G350" s="14">
        <v>2</v>
      </c>
      <c r="H350" s="12" t="s">
        <v>3</v>
      </c>
      <c r="I350" s="13"/>
      <c r="J350" s="13"/>
      <c r="K350" s="13"/>
      <c r="L350" s="13"/>
      <c r="M350" s="11" t="s">
        <v>58</v>
      </c>
      <c r="N350" s="12" t="s">
        <v>39</v>
      </c>
      <c r="O350" s="12" t="s">
        <v>17</v>
      </c>
      <c r="P350" s="18" t="s">
        <v>221</v>
      </c>
      <c r="Q350" s="18" t="s">
        <v>222</v>
      </c>
      <c r="R350" s="11" t="s">
        <v>223</v>
      </c>
    </row>
    <row r="351" spans="1:18" ht="192.75" thickTop="1" thickBot="1" x14ac:dyDescent="0.3">
      <c r="A351" s="134"/>
      <c r="B351" s="19" t="s">
        <v>224</v>
      </c>
      <c r="C351" s="2" t="str" cm="1">
        <f t="array" ref="C351">IFERROR(URL(B351), "")</f>
        <v>https://youtu.be/FMSCZYu1JhE?si=oh67WIIz7MDJi-PQ</v>
      </c>
      <c r="D351" s="25" t="s">
        <v>17</v>
      </c>
      <c r="E351" s="59" t="str">
        <f>IF(F351&gt;10,TEXT(F351,"m-d"),IF(ISNUMBER(F351),F351,""))</f>
        <v>1-2</v>
      </c>
      <c r="F351" s="21">
        <v>44928</v>
      </c>
      <c r="G351" s="25">
        <v>2</v>
      </c>
      <c r="H351" s="23" t="s">
        <v>3</v>
      </c>
      <c r="I351" s="25"/>
      <c r="J351" s="25"/>
      <c r="K351" s="25"/>
      <c r="L351" s="25"/>
      <c r="M351" s="25" t="s">
        <v>126</v>
      </c>
      <c r="N351" s="23" t="s">
        <v>39</v>
      </c>
      <c r="O351" s="23" t="s">
        <v>18</v>
      </c>
      <c r="P351" s="34" t="s">
        <v>19</v>
      </c>
      <c r="Q351" s="34" t="s">
        <v>20</v>
      </c>
      <c r="R351" s="25" t="s">
        <v>21</v>
      </c>
    </row>
    <row r="352" spans="1:18" ht="333" thickTop="1" thickBot="1" x14ac:dyDescent="0.3">
      <c r="A352" s="134"/>
      <c r="B352" s="8" t="s">
        <v>225</v>
      </c>
      <c r="C352" s="2" t="str" cm="1">
        <f t="array" ref="C352">IFERROR(URL(B352), "")</f>
        <v>https://youtu.be/uFbNtqP966A?si=7LoGHfy1KMLHW-v9</v>
      </c>
      <c r="D352" s="9" t="s">
        <v>2</v>
      </c>
      <c r="E352" s="59">
        <f>IF(F352&gt;10,TEXT(F352,"m-d"),IF(ISNUMBER(F352),F352,""))</f>
        <v>1</v>
      </c>
      <c r="F352" s="14">
        <v>1</v>
      </c>
      <c r="G352" s="14">
        <v>3</v>
      </c>
      <c r="H352" s="12" t="s">
        <v>3</v>
      </c>
      <c r="I352" s="14"/>
      <c r="J352" s="14"/>
      <c r="K352" s="14"/>
      <c r="L352" s="14"/>
      <c r="M352" s="11" t="s">
        <v>126</v>
      </c>
      <c r="N352" s="12" t="s">
        <v>39</v>
      </c>
      <c r="O352" s="12" t="s">
        <v>78</v>
      </c>
      <c r="P352" s="18" t="s">
        <v>83</v>
      </c>
      <c r="Q352" s="18" t="s">
        <v>84</v>
      </c>
      <c r="R352" s="11" t="s">
        <v>85</v>
      </c>
    </row>
    <row r="353" spans="1:18" ht="409.6" thickTop="1" thickBot="1" x14ac:dyDescent="0.3">
      <c r="A353" s="134"/>
      <c r="B353" s="19" t="s">
        <v>226</v>
      </c>
      <c r="C353" s="2" t="str" cm="1">
        <f t="array" ref="C353">IFERROR(URL(B353), "")</f>
        <v>https://youtu.be/nW5pGot-Hok?si=KBs5mqWrKlsFmmSB</v>
      </c>
      <c r="D353" s="25" t="s">
        <v>17</v>
      </c>
      <c r="E353" s="59">
        <f>IF(F353&gt;10,TEXT(F353,"m-d"),IF(ISNUMBER(F353),F353,""))</f>
        <v>1</v>
      </c>
      <c r="F353" s="22">
        <v>1</v>
      </c>
      <c r="G353" s="25">
        <v>3</v>
      </c>
      <c r="H353" s="23" t="s">
        <v>109</v>
      </c>
      <c r="I353" s="22"/>
      <c r="J353" s="22"/>
      <c r="K353" s="22"/>
      <c r="L353" s="22"/>
      <c r="M353" s="25" t="s">
        <v>58</v>
      </c>
      <c r="N353" s="23" t="s">
        <v>39</v>
      </c>
      <c r="O353" s="23" t="s">
        <v>78</v>
      </c>
      <c r="P353" s="34" t="s">
        <v>227</v>
      </c>
      <c r="Q353" s="34" t="s">
        <v>60</v>
      </c>
      <c r="R353" s="25" t="s">
        <v>228</v>
      </c>
    </row>
    <row r="354" spans="1:18" ht="192.75" thickTop="1" thickBot="1" x14ac:dyDescent="0.3">
      <c r="A354" s="135"/>
      <c r="B354" s="46" t="s">
        <v>229</v>
      </c>
      <c r="C354" s="2" t="str" cm="1">
        <f t="array" ref="C354">IFERROR(URL(B354), "")</f>
        <v>https://youtu.be/eJF2gdt9PcE?si=c4cxy6yd-PQl894w</v>
      </c>
      <c r="D354" s="47" t="s">
        <v>17</v>
      </c>
      <c r="E354" s="59">
        <f>IF(F354&gt;10,TEXT(F354,"m-d"),IF(ISNUMBER(F354),F354,""))</f>
        <v>1</v>
      </c>
      <c r="F354" s="48">
        <v>1</v>
      </c>
      <c r="G354" s="48">
        <v>2</v>
      </c>
      <c r="H354" s="49" t="s">
        <v>91</v>
      </c>
      <c r="I354" s="50"/>
      <c r="J354" s="50"/>
      <c r="K354" s="50"/>
      <c r="L354" s="50"/>
      <c r="M354" s="50" t="s">
        <v>58</v>
      </c>
      <c r="N354" s="49" t="s">
        <v>39</v>
      </c>
      <c r="O354" s="49" t="s">
        <v>18</v>
      </c>
      <c r="P354" s="51" t="s">
        <v>230</v>
      </c>
      <c r="Q354" s="51" t="s">
        <v>231</v>
      </c>
      <c r="R354" s="50" t="s">
        <v>232</v>
      </c>
    </row>
    <row r="355" spans="1:18" ht="129" thickTop="1" thickBot="1" x14ac:dyDescent="0.3">
      <c r="A355" s="133" t="s">
        <v>95</v>
      </c>
      <c r="B355" s="67" t="s">
        <v>96</v>
      </c>
      <c r="C355" s="2" t="str" cm="1">
        <f t="array" ref="C355">IFERROR(URL(B355), "")</f>
        <v>https://youtu.be/yv0aAY7M1mk?si=Pf38KmsGp0tY_LmR</v>
      </c>
      <c r="D355" s="68" t="s">
        <v>17</v>
      </c>
      <c r="E355" s="59" t="str">
        <f>IF(F355&gt;10,TEXT(F355,"m-d"),IF(ISNUMBER(F355),F355,""))</f>
        <v>1-2</v>
      </c>
      <c r="F355" s="69">
        <v>44928</v>
      </c>
      <c r="G355" s="70">
        <v>2</v>
      </c>
      <c r="H355" s="71" t="s">
        <v>12</v>
      </c>
      <c r="I355" s="72"/>
      <c r="J355" s="72"/>
      <c r="K355" s="72"/>
      <c r="L355" s="72"/>
      <c r="M355" s="70" t="s">
        <v>126</v>
      </c>
      <c r="N355" s="71" t="s">
        <v>39</v>
      </c>
      <c r="O355" s="71" t="s">
        <v>6</v>
      </c>
      <c r="P355" s="73" t="s">
        <v>79</v>
      </c>
      <c r="Q355" s="73" t="s">
        <v>80</v>
      </c>
      <c r="R355" s="70" t="s">
        <v>81</v>
      </c>
    </row>
    <row r="356" spans="1:18" ht="192.75" thickTop="1" thickBot="1" x14ac:dyDescent="0.3">
      <c r="A356" s="134"/>
      <c r="B356" s="89" t="s">
        <v>233</v>
      </c>
      <c r="C356" s="2" t="str" cm="1">
        <f t="array" ref="C356">IFERROR(URL(B356), "")</f>
        <v>https://youtu.be/D0KZo_gBsw0?si=pXF5dGzA5At7d2ZZ</v>
      </c>
      <c r="D356" s="90" t="s">
        <v>17</v>
      </c>
      <c r="E356" s="59" t="str">
        <f>IF(F356&gt;10,TEXT(F356,"m-d"),IF(ISNUMBER(F356),F356,""))</f>
        <v>2-4</v>
      </c>
      <c r="F356" s="91">
        <v>44961</v>
      </c>
      <c r="G356" s="92">
        <v>3</v>
      </c>
      <c r="H356" s="93" t="s">
        <v>24</v>
      </c>
      <c r="I356" s="94"/>
      <c r="J356" s="94"/>
      <c r="K356" s="94"/>
      <c r="L356" s="94"/>
      <c r="M356" s="92" t="s">
        <v>5</v>
      </c>
      <c r="N356" s="92" t="s">
        <v>5</v>
      </c>
      <c r="O356" s="93" t="s">
        <v>18</v>
      </c>
      <c r="P356" s="95" t="s">
        <v>234</v>
      </c>
      <c r="Q356" s="95" t="s">
        <v>235</v>
      </c>
      <c r="R356" s="92" t="s">
        <v>236</v>
      </c>
    </row>
    <row r="357" spans="1:18" ht="409.6" thickTop="1" thickBot="1" x14ac:dyDescent="0.3">
      <c r="A357" s="134"/>
      <c r="B357" s="74" t="s">
        <v>237</v>
      </c>
      <c r="C357" s="2" t="str" cm="1">
        <f t="array" ref="C357">IFERROR(URL(B357), "")</f>
        <v>https://youtu.be/NPa8YvUg4CM?si=bOG_qrUBbSQZmdUh</v>
      </c>
      <c r="D357" s="75" t="s">
        <v>190</v>
      </c>
      <c r="E357" s="59">
        <f>IF(F357&gt;10,TEXT(F357,"m-d"),IF(ISNUMBER(F357),F357,""))</f>
        <v>1</v>
      </c>
      <c r="F357" s="79">
        <v>1</v>
      </c>
      <c r="G357" s="79">
        <v>3</v>
      </c>
      <c r="H357" s="77" t="s">
        <v>3</v>
      </c>
      <c r="I357" s="79"/>
      <c r="J357" s="79"/>
      <c r="K357" s="79"/>
      <c r="L357" s="79"/>
      <c r="M357" s="76" t="s">
        <v>58</v>
      </c>
      <c r="N357" s="77" t="s">
        <v>39</v>
      </c>
      <c r="O357" s="77" t="s">
        <v>78</v>
      </c>
      <c r="P357" s="78" t="s">
        <v>238</v>
      </c>
      <c r="Q357" s="78" t="s">
        <v>239</v>
      </c>
      <c r="R357" s="76" t="s">
        <v>240</v>
      </c>
    </row>
    <row r="358" spans="1:18" ht="307.5" thickTop="1" thickBot="1" x14ac:dyDescent="0.3">
      <c r="A358" s="134"/>
      <c r="B358" s="89" t="s">
        <v>241</v>
      </c>
      <c r="C358" s="2" t="str" cm="1">
        <f t="array" ref="C358">IFERROR(URL(B358), "")</f>
        <v>https://youtu.be/a7AH8W7dQIw?si=g9bcPnOzJOJUb9ZP</v>
      </c>
      <c r="D358" s="92" t="s">
        <v>137</v>
      </c>
      <c r="E358" s="59" t="str">
        <f>IF(F358&gt;10,TEXT(F358,"m-d"),IF(ISNUMBER(F358),F358,""))</f>
        <v>1-2</v>
      </c>
      <c r="F358" s="91">
        <v>44928</v>
      </c>
      <c r="G358" s="96">
        <v>3</v>
      </c>
      <c r="H358" s="93" t="s">
        <v>3</v>
      </c>
      <c r="I358" s="96"/>
      <c r="J358" s="96"/>
      <c r="K358" s="96"/>
      <c r="L358" s="96"/>
      <c r="M358" s="92">
        <v>10</v>
      </c>
      <c r="N358" s="93" t="s">
        <v>39</v>
      </c>
      <c r="O358" s="93" t="s">
        <v>6</v>
      </c>
      <c r="P358" s="95" t="s">
        <v>242</v>
      </c>
      <c r="Q358" s="95" t="s">
        <v>243</v>
      </c>
      <c r="R358" s="92" t="s">
        <v>244</v>
      </c>
    </row>
    <row r="359" spans="1:18" ht="409.6" thickTop="1" thickBot="1" x14ac:dyDescent="0.3">
      <c r="A359" s="134"/>
      <c r="B359" s="74" t="s">
        <v>245</v>
      </c>
      <c r="C359" s="2" t="str" cm="1">
        <f t="array" ref="C359">IFERROR(URL(B359), "")</f>
        <v>https://youtu.be/JkY3nBTbRac?si=OkcEZCoWd5yXEKIm</v>
      </c>
      <c r="D359" s="75" t="s">
        <v>17</v>
      </c>
      <c r="E359" s="59">
        <f>IF(F359&gt;10,TEXT(F359,"m-d"),IF(ISNUMBER(F359),F359,""))</f>
        <v>1</v>
      </c>
      <c r="F359" s="79">
        <v>1</v>
      </c>
      <c r="G359" s="79">
        <v>3</v>
      </c>
      <c r="H359" s="77" t="s">
        <v>109</v>
      </c>
      <c r="I359" s="80"/>
      <c r="J359" s="80"/>
      <c r="K359" s="80"/>
      <c r="L359" s="80"/>
      <c r="M359" s="79" t="s">
        <v>58</v>
      </c>
      <c r="N359" s="77" t="s">
        <v>39</v>
      </c>
      <c r="O359" s="77" t="s">
        <v>18</v>
      </c>
      <c r="P359" s="78" t="s">
        <v>246</v>
      </c>
      <c r="Q359" s="78" t="s">
        <v>149</v>
      </c>
      <c r="R359" s="76" t="s">
        <v>247</v>
      </c>
    </row>
    <row r="360" spans="1:18" ht="256.5" thickTop="1" thickBot="1" x14ac:dyDescent="0.3">
      <c r="A360" s="135"/>
      <c r="B360" s="97" t="s">
        <v>248</v>
      </c>
      <c r="C360" s="2" t="str" cm="1">
        <f t="array" ref="C360">IFERROR(URL(B360), "")</f>
        <v>https://youtu.be/8iXorduqXC8?si=KsBp4Kw2A5cfS8np</v>
      </c>
      <c r="D360" s="98" t="s">
        <v>17</v>
      </c>
      <c r="E360" s="59">
        <f>IF(F360&gt;10,TEXT(F360,"m-d"),IF(ISNUMBER(F360),F360,""))</f>
        <v>1</v>
      </c>
      <c r="F360" s="99">
        <v>1</v>
      </c>
      <c r="G360" s="99">
        <v>3</v>
      </c>
      <c r="H360" s="100" t="s">
        <v>109</v>
      </c>
      <c r="I360" s="99"/>
      <c r="J360" s="99"/>
      <c r="K360" s="99"/>
      <c r="L360" s="99"/>
      <c r="M360" s="99" t="s">
        <v>58</v>
      </c>
      <c r="N360" s="100" t="s">
        <v>39</v>
      </c>
      <c r="O360" s="100" t="s">
        <v>18</v>
      </c>
      <c r="P360" s="101" t="s">
        <v>249</v>
      </c>
      <c r="Q360" s="101" t="s">
        <v>31</v>
      </c>
      <c r="R360" s="102" t="s">
        <v>250</v>
      </c>
    </row>
    <row r="361" spans="1:18" ht="282" thickTop="1" thickBot="1" x14ac:dyDescent="0.3">
      <c r="A361" s="133" t="s">
        <v>122</v>
      </c>
      <c r="B361" s="68" t="s">
        <v>123</v>
      </c>
      <c r="C361" s="2" t="str" cm="1">
        <f t="array" ref="C361">IFERROR(URL(B361), "")</f>
        <v/>
      </c>
      <c r="D361" s="68" t="s">
        <v>17</v>
      </c>
      <c r="E361" s="59" t="str">
        <f>IF(F361&gt;10,TEXT(F361,"m-d"),IF(ISNUMBER(F361),F361,""))</f>
        <v>1-3</v>
      </c>
      <c r="F361" s="69">
        <v>44929</v>
      </c>
      <c r="G361" s="70">
        <v>3</v>
      </c>
      <c r="H361" s="71" t="s">
        <v>124</v>
      </c>
      <c r="I361" s="81"/>
      <c r="J361" s="81"/>
      <c r="K361" s="81"/>
      <c r="L361" s="81"/>
      <c r="M361" s="116" t="s">
        <v>126</v>
      </c>
      <c r="N361" s="118" t="s">
        <v>58</v>
      </c>
      <c r="O361" s="71" t="s">
        <v>127</v>
      </c>
      <c r="P361" s="114" t="s">
        <v>128</v>
      </c>
      <c r="Q361" s="119" t="s">
        <v>128</v>
      </c>
      <c r="R361" s="82" t="s">
        <v>129</v>
      </c>
    </row>
    <row r="362" spans="1:18" ht="320.25" thickTop="1" thickBot="1" x14ac:dyDescent="0.3">
      <c r="A362" s="134"/>
      <c r="B362" s="90" t="s">
        <v>130</v>
      </c>
      <c r="C362" s="2" t="str" cm="1">
        <f t="array" ref="C362">IFERROR(URL(B362), "")</f>
        <v/>
      </c>
      <c r="D362" s="90" t="s">
        <v>17</v>
      </c>
      <c r="E362" s="59" t="str">
        <f>IF(F362&gt;10,TEXT(F362,"m-d"),IF(ISNUMBER(F362),F362,""))</f>
        <v>1-3</v>
      </c>
      <c r="F362" s="91">
        <v>44929</v>
      </c>
      <c r="G362" s="96">
        <v>2</v>
      </c>
      <c r="H362" s="93" t="s">
        <v>124</v>
      </c>
      <c r="I362" s="103"/>
      <c r="J362" s="104"/>
      <c r="K362" s="104"/>
      <c r="L362" s="104"/>
      <c r="M362" s="115" t="s">
        <v>125</v>
      </c>
      <c r="N362" s="117" t="s">
        <v>126</v>
      </c>
      <c r="O362" s="93" t="s">
        <v>127</v>
      </c>
      <c r="P362" s="113" t="s">
        <v>128</v>
      </c>
      <c r="Q362" s="120" t="s">
        <v>128</v>
      </c>
      <c r="R362" s="105" t="s">
        <v>131</v>
      </c>
    </row>
    <row r="363" spans="1:18" ht="371.25" thickTop="1" thickBot="1" x14ac:dyDescent="0.3">
      <c r="A363" s="134"/>
      <c r="B363" s="74" t="s">
        <v>251</v>
      </c>
      <c r="C363" s="2" t="str" cm="1">
        <f t="array" ref="C363">IFERROR(URL(B363), "")</f>
        <v>https://youtu.be/opVMIWzaNFY?si=7KyS-lxZAhkAeXy0</v>
      </c>
      <c r="D363" s="76" t="s">
        <v>17</v>
      </c>
      <c r="E363" s="59">
        <f>IF(F363&gt;10,TEXT(F363,"m-d"),IF(ISNUMBER(F363),F363,""))</f>
        <v>1</v>
      </c>
      <c r="F363" s="79">
        <v>1</v>
      </c>
      <c r="G363" s="79">
        <v>3</v>
      </c>
      <c r="H363" s="77" t="s">
        <v>3</v>
      </c>
      <c r="I363" s="79"/>
      <c r="J363" s="79"/>
      <c r="K363" s="79"/>
      <c r="L363" s="79"/>
      <c r="M363" s="76" t="s">
        <v>58</v>
      </c>
      <c r="N363" s="77">
        <v>10</v>
      </c>
      <c r="O363" s="77" t="s">
        <v>18</v>
      </c>
      <c r="P363" s="78" t="s">
        <v>252</v>
      </c>
      <c r="Q363" s="78" t="s">
        <v>253</v>
      </c>
      <c r="R363" s="76" t="s">
        <v>254</v>
      </c>
    </row>
    <row r="364" spans="1:18" ht="192.75" thickTop="1" thickBot="1" x14ac:dyDescent="0.3">
      <c r="A364" s="134"/>
      <c r="B364" s="89" t="s">
        <v>255</v>
      </c>
      <c r="C364" s="2" t="str" cm="1">
        <f t="array" ref="C364">IFERROR(URL(B364), "")</f>
        <v>https://youtu.be/Kf2kXBoIgM0?si=CPKymGP3dK_UjDbh</v>
      </c>
      <c r="D364" s="90" t="s">
        <v>2</v>
      </c>
      <c r="E364" s="59">
        <f>IF(F364&gt;10,TEXT(F364,"m-d"),IF(ISNUMBER(F364),F364,""))</f>
        <v>1</v>
      </c>
      <c r="F364" s="96">
        <v>1</v>
      </c>
      <c r="G364" s="96">
        <v>3</v>
      </c>
      <c r="H364" s="93" t="s">
        <v>3</v>
      </c>
      <c r="I364" s="96"/>
      <c r="J364" s="96"/>
      <c r="K364" s="96"/>
      <c r="L364" s="96"/>
      <c r="M364" s="92" t="s">
        <v>58</v>
      </c>
      <c r="N364" s="93">
        <v>10</v>
      </c>
      <c r="O364" s="93" t="s">
        <v>18</v>
      </c>
      <c r="P364" s="95" t="s">
        <v>256</v>
      </c>
      <c r="Q364" s="95" t="s">
        <v>257</v>
      </c>
      <c r="R364" s="92" t="s">
        <v>258</v>
      </c>
    </row>
    <row r="365" spans="1:18" ht="307.5" thickTop="1" thickBot="1" x14ac:dyDescent="0.3">
      <c r="A365" s="134"/>
      <c r="B365" s="74" t="s">
        <v>259</v>
      </c>
      <c r="C365" s="2" t="str" cm="1">
        <f t="array" ref="C365">IFERROR(URL(B365), "")</f>
        <v>https://youtu.be/20tbMlP71Nc?si=ZUNY4jHvVVIIVJft</v>
      </c>
      <c r="D365" s="76" t="s">
        <v>17</v>
      </c>
      <c r="E365" s="59">
        <f>IF(F365&gt;10,TEXT(F365,"m-d"),IF(ISNUMBER(F365),F365,""))</f>
        <v>1</v>
      </c>
      <c r="F365" s="79">
        <v>1</v>
      </c>
      <c r="G365" s="76">
        <v>2</v>
      </c>
      <c r="H365" s="77" t="s">
        <v>109</v>
      </c>
      <c r="I365" s="79"/>
      <c r="J365" s="79"/>
      <c r="K365" s="79"/>
      <c r="L365" s="79"/>
      <c r="M365" s="76" t="s">
        <v>58</v>
      </c>
      <c r="N365" s="77">
        <v>10</v>
      </c>
      <c r="O365" s="77" t="s">
        <v>18</v>
      </c>
      <c r="P365" s="78" t="s">
        <v>145</v>
      </c>
      <c r="Q365" s="78" t="s">
        <v>147</v>
      </c>
      <c r="R365" s="76" t="s">
        <v>260</v>
      </c>
    </row>
    <row r="366" spans="1:18" ht="409.6" thickTop="1" thickBot="1" x14ac:dyDescent="0.3">
      <c r="A366" s="134"/>
      <c r="B366" s="106" t="s">
        <v>55</v>
      </c>
      <c r="C366" s="2" t="str" cm="1">
        <f t="array" ref="C366">IFERROR(URL(B366), "")</f>
        <v>https://youtu.be/xY3sQXYhk7A?si=MyS3CfPOCOOWtsHl</v>
      </c>
      <c r="D366" s="107" t="s">
        <v>17</v>
      </c>
      <c r="E366" s="59">
        <f>IF(F366&gt;10,TEXT(F366,"m-d"),IF(ISNUMBER(F366),F366,""))</f>
        <v>1</v>
      </c>
      <c r="F366" s="108">
        <v>1</v>
      </c>
      <c r="G366" s="108">
        <v>2</v>
      </c>
      <c r="H366" s="109" t="s">
        <v>12</v>
      </c>
      <c r="I366" s="110"/>
      <c r="J366" s="110"/>
      <c r="K366" s="110"/>
      <c r="L366" s="110"/>
      <c r="M366" s="108" t="s">
        <v>58</v>
      </c>
      <c r="N366" s="111">
        <v>10</v>
      </c>
      <c r="O366" s="111" t="s">
        <v>18</v>
      </c>
      <c r="P366" s="112" t="s">
        <v>261</v>
      </c>
      <c r="Q366" s="112" t="s">
        <v>262</v>
      </c>
      <c r="R366" s="108" t="s">
        <v>263</v>
      </c>
    </row>
    <row r="367" spans="1:18" ht="15.75" customHeight="1" thickTop="1" x14ac:dyDescent="0.25">
      <c r="A367" s="145" t="s">
        <v>66</v>
      </c>
      <c r="B367" s="146"/>
      <c r="C367" s="2" t="str" cm="1">
        <f t="array" ref="C367">IFERROR(URL(B367), "")</f>
        <v/>
      </c>
      <c r="D367" s="146"/>
      <c r="E367" s="59" t="str">
        <f>IF(F367&gt;10,TEXT(F367,"m-d"),IF(ISNUMBER(F367),F367,""))</f>
        <v/>
      </c>
      <c r="F367" s="146"/>
      <c r="G367" s="146"/>
      <c r="H367" s="146"/>
      <c r="I367" s="146"/>
      <c r="J367" s="146"/>
      <c r="K367" s="146"/>
      <c r="L367" s="146"/>
      <c r="M367" s="146"/>
      <c r="N367" s="146"/>
      <c r="O367" s="146"/>
      <c r="P367" s="146"/>
      <c r="Q367" s="146"/>
      <c r="R367" s="147"/>
    </row>
  </sheetData>
  <phoneticPr fontId="13" type="noConversion"/>
  <hyperlinks>
    <hyperlink ref="B4" r:id="rId1" xr:uid="{00000000-0004-0000-0400-000011000000}"/>
    <hyperlink ref="P4" r:id="rId2" xr:uid="{00000000-0004-0000-0400-000012000000}"/>
    <hyperlink ref="Q4" r:id="rId3" xr:uid="{00000000-0004-0000-0400-000013000000}"/>
    <hyperlink ref="B5" r:id="rId4" xr:uid="{00000000-0004-0000-0400-000014000000}"/>
    <hyperlink ref="P5" r:id="rId5" xr:uid="{00000000-0004-0000-0400-000015000000}"/>
    <hyperlink ref="Q5" r:id="rId6" xr:uid="{00000000-0004-0000-0400-000016000000}"/>
    <hyperlink ref="B6" r:id="rId7" xr:uid="{00000000-0004-0000-0400-000017000000}"/>
    <hyperlink ref="P6" r:id="rId8" xr:uid="{00000000-0004-0000-0400-000018000000}"/>
    <hyperlink ref="Q6" r:id="rId9" xr:uid="{00000000-0004-0000-0400-000019000000}"/>
    <hyperlink ref="B7" r:id="rId10" xr:uid="{00000000-0004-0000-0400-00001A000000}"/>
    <hyperlink ref="P7" r:id="rId11" xr:uid="{00000000-0004-0000-0400-00001B000000}"/>
    <hyperlink ref="Q7" r:id="rId12" xr:uid="{00000000-0004-0000-0400-00001C000000}"/>
    <hyperlink ref="B8" r:id="rId13" xr:uid="{00000000-0004-0000-0400-00001D000000}"/>
    <hyperlink ref="P8" r:id="rId14" xr:uid="{00000000-0004-0000-0400-00001E000000}"/>
    <hyperlink ref="Q8" r:id="rId15" xr:uid="{00000000-0004-0000-0400-00001F000000}"/>
    <hyperlink ref="B9" r:id="rId16" xr:uid="{00000000-0004-0000-0400-000020000000}"/>
    <hyperlink ref="P9" r:id="rId17" xr:uid="{00000000-0004-0000-0400-000021000000}"/>
    <hyperlink ref="Q9" r:id="rId18" xr:uid="{00000000-0004-0000-0400-000022000000}"/>
    <hyperlink ref="B10" r:id="rId19" xr:uid="{00000000-0004-0000-0400-000023000000}"/>
    <hyperlink ref="P10" r:id="rId20" xr:uid="{00000000-0004-0000-0400-000024000000}"/>
    <hyperlink ref="Q10" r:id="rId21" xr:uid="{00000000-0004-0000-0400-000025000000}"/>
    <hyperlink ref="B11" r:id="rId22" xr:uid="{00000000-0004-0000-0400-000026000000}"/>
    <hyperlink ref="P11" r:id="rId23" xr:uid="{00000000-0004-0000-0400-000027000000}"/>
    <hyperlink ref="Q11" r:id="rId24" xr:uid="{00000000-0004-0000-0400-000028000000}"/>
    <hyperlink ref="B12" r:id="rId25" xr:uid="{00000000-0004-0000-0400-000029000000}"/>
    <hyperlink ref="P12" r:id="rId26" xr:uid="{00000000-0004-0000-0400-00002A000000}"/>
    <hyperlink ref="Q12" r:id="rId27" xr:uid="{00000000-0004-0000-0400-00002B000000}"/>
    <hyperlink ref="B13" r:id="rId28" xr:uid="{00000000-0004-0000-0400-00002C000000}"/>
    <hyperlink ref="P13" r:id="rId29" xr:uid="{00000000-0004-0000-0400-00002D000000}"/>
    <hyperlink ref="Q13" r:id="rId30" xr:uid="{00000000-0004-0000-0400-00002E000000}"/>
    <hyperlink ref="B14" r:id="rId31" xr:uid="{00000000-0004-0000-0400-00002F000000}"/>
    <hyperlink ref="P14" r:id="rId32" xr:uid="{00000000-0004-0000-0400-000030000000}"/>
    <hyperlink ref="Q14" r:id="rId33" xr:uid="{00000000-0004-0000-0400-000031000000}"/>
    <hyperlink ref="B15" r:id="rId34" xr:uid="{00000000-0004-0000-0400-000032000000}"/>
    <hyperlink ref="P15" r:id="rId35" xr:uid="{00000000-0004-0000-0400-000033000000}"/>
    <hyperlink ref="Q15" r:id="rId36" xr:uid="{00000000-0004-0000-0400-000034000000}"/>
    <hyperlink ref="B17" r:id="rId37" xr:uid="{00000000-0004-0000-0400-000035000000}"/>
    <hyperlink ref="P17" r:id="rId38" xr:uid="{00000000-0004-0000-0400-000036000000}"/>
    <hyperlink ref="Q17" r:id="rId39" xr:uid="{00000000-0004-0000-0400-000037000000}"/>
    <hyperlink ref="B18" r:id="rId40" xr:uid="{00000000-0004-0000-0400-000038000000}"/>
    <hyperlink ref="P18" r:id="rId41" xr:uid="{00000000-0004-0000-0400-000039000000}"/>
    <hyperlink ref="Q18" r:id="rId42" xr:uid="{00000000-0004-0000-0400-00003A000000}"/>
    <hyperlink ref="B19" r:id="rId43" xr:uid="{00000000-0004-0000-0400-00003B000000}"/>
    <hyperlink ref="P19" r:id="rId44" xr:uid="{00000000-0004-0000-0400-00003C000000}"/>
    <hyperlink ref="Q19" r:id="rId45" xr:uid="{00000000-0004-0000-0400-00003D000000}"/>
    <hyperlink ref="B20" r:id="rId46" xr:uid="{00000000-0004-0000-0400-00003E000000}"/>
    <hyperlink ref="P20" r:id="rId47" xr:uid="{00000000-0004-0000-0400-00003F000000}"/>
    <hyperlink ref="Q20" r:id="rId48" xr:uid="{00000000-0004-0000-0400-000040000000}"/>
    <hyperlink ref="B21" r:id="rId49" xr:uid="{00000000-0004-0000-0400-000041000000}"/>
    <hyperlink ref="P21" r:id="rId50" xr:uid="{00000000-0004-0000-0400-000042000000}"/>
    <hyperlink ref="Q21" r:id="rId51" xr:uid="{00000000-0004-0000-0400-000043000000}"/>
    <hyperlink ref="B22" r:id="rId52" xr:uid="{00000000-0004-0000-0400-000044000000}"/>
    <hyperlink ref="P22" r:id="rId53" xr:uid="{00000000-0004-0000-0400-000045000000}"/>
    <hyperlink ref="Q22" r:id="rId54" xr:uid="{00000000-0004-0000-0400-000046000000}"/>
    <hyperlink ref="B23" r:id="rId55" xr:uid="{00000000-0004-0000-0400-000047000000}"/>
    <hyperlink ref="P23" r:id="rId56" xr:uid="{00000000-0004-0000-0400-000048000000}"/>
    <hyperlink ref="Q23" r:id="rId57" xr:uid="{00000000-0004-0000-0400-000049000000}"/>
    <hyperlink ref="B24" r:id="rId58" xr:uid="{00000000-0004-0000-0400-00004A000000}"/>
    <hyperlink ref="P24" r:id="rId59" xr:uid="{00000000-0004-0000-0400-00004B000000}"/>
    <hyperlink ref="Q24" r:id="rId60" xr:uid="{00000000-0004-0000-0400-00004C000000}"/>
    <hyperlink ref="B25" r:id="rId61" xr:uid="{00000000-0004-0000-0400-00004D000000}"/>
    <hyperlink ref="P25" r:id="rId62" xr:uid="{00000000-0004-0000-0400-00004E000000}"/>
    <hyperlink ref="Q25" r:id="rId63" xr:uid="{00000000-0004-0000-0400-00004F000000}"/>
    <hyperlink ref="B26" r:id="rId64" xr:uid="{00000000-0004-0000-0400-000050000000}"/>
    <hyperlink ref="P26" r:id="rId65" xr:uid="{00000000-0004-0000-0400-000051000000}"/>
    <hyperlink ref="Q26" r:id="rId66" xr:uid="{00000000-0004-0000-0400-000052000000}"/>
    <hyperlink ref="B27" r:id="rId67" xr:uid="{00000000-0004-0000-0400-000053000000}"/>
    <hyperlink ref="P27" r:id="rId68" xr:uid="{00000000-0004-0000-0400-000054000000}"/>
    <hyperlink ref="Q27" r:id="rId69" xr:uid="{00000000-0004-0000-0400-000055000000}"/>
    <hyperlink ref="B28" r:id="rId70" xr:uid="{00000000-0004-0000-0400-000056000000}"/>
    <hyperlink ref="P28" r:id="rId71" xr:uid="{00000000-0004-0000-0400-000057000000}"/>
    <hyperlink ref="Q28" r:id="rId72" xr:uid="{00000000-0004-0000-0400-000058000000}"/>
    <hyperlink ref="B31" r:id="rId73" xr:uid="{00000000-0004-0000-0400-000059000000}"/>
    <hyperlink ref="P31" r:id="rId74" xr:uid="{00000000-0004-0000-0400-00005A000000}"/>
    <hyperlink ref="Q31" r:id="rId75" xr:uid="{00000000-0004-0000-0400-00005B000000}"/>
    <hyperlink ref="B32" r:id="rId76" xr:uid="{00000000-0004-0000-0400-00005C000000}"/>
    <hyperlink ref="P32" r:id="rId77" xr:uid="{00000000-0004-0000-0400-00005D000000}"/>
    <hyperlink ref="Q32" r:id="rId78" xr:uid="{00000000-0004-0000-0400-00005E000000}"/>
    <hyperlink ref="B33" r:id="rId79" xr:uid="{00000000-0004-0000-0400-00005F000000}"/>
    <hyperlink ref="P33" r:id="rId80" xr:uid="{00000000-0004-0000-0400-000060000000}"/>
    <hyperlink ref="Q33" r:id="rId81" xr:uid="{00000000-0004-0000-0400-000061000000}"/>
    <hyperlink ref="B34" r:id="rId82" xr:uid="{00000000-0004-0000-0400-000062000000}"/>
    <hyperlink ref="P34" r:id="rId83" xr:uid="{00000000-0004-0000-0400-000063000000}"/>
    <hyperlink ref="Q34" r:id="rId84" xr:uid="{00000000-0004-0000-0400-000064000000}"/>
    <hyperlink ref="B35" r:id="rId85" xr:uid="{00000000-0004-0000-0400-000065000000}"/>
    <hyperlink ref="P35" r:id="rId86" xr:uid="{00000000-0004-0000-0400-000066000000}"/>
    <hyperlink ref="Q35" r:id="rId87" xr:uid="{00000000-0004-0000-0400-000067000000}"/>
    <hyperlink ref="B40" r:id="rId88" xr:uid="{00000000-0004-0000-0400-000068000000}"/>
    <hyperlink ref="P40" r:id="rId89" xr:uid="{00000000-0004-0000-0400-000069000000}"/>
    <hyperlink ref="Q40" r:id="rId90" xr:uid="{00000000-0004-0000-0400-00006A000000}"/>
    <hyperlink ref="B41" r:id="rId91" xr:uid="{00000000-0004-0000-0400-00006B000000}"/>
    <hyperlink ref="P41" r:id="rId92" xr:uid="{00000000-0004-0000-0400-00006C000000}"/>
    <hyperlink ref="Q41" r:id="rId93" xr:uid="{00000000-0004-0000-0400-00006D000000}"/>
    <hyperlink ref="B42" r:id="rId94" xr:uid="{00000000-0004-0000-0400-00006E000000}"/>
    <hyperlink ref="P42" r:id="rId95" xr:uid="{00000000-0004-0000-0400-00006F000000}"/>
    <hyperlink ref="Q42" r:id="rId96" xr:uid="{00000000-0004-0000-0400-000070000000}"/>
    <hyperlink ref="B43" r:id="rId97" xr:uid="{00000000-0004-0000-0400-000071000000}"/>
    <hyperlink ref="P43" r:id="rId98" xr:uid="{00000000-0004-0000-0400-000072000000}"/>
    <hyperlink ref="Q43" r:id="rId99" xr:uid="{00000000-0004-0000-0400-000073000000}"/>
    <hyperlink ref="B44" r:id="rId100" xr:uid="{00000000-0004-0000-0400-000074000000}"/>
    <hyperlink ref="P44" r:id="rId101" xr:uid="{00000000-0004-0000-0400-000075000000}"/>
    <hyperlink ref="Q44" r:id="rId102" xr:uid="{00000000-0004-0000-0400-000076000000}"/>
    <hyperlink ref="B45" r:id="rId103" xr:uid="{00000000-0004-0000-0400-000077000000}"/>
    <hyperlink ref="P45" r:id="rId104" xr:uid="{00000000-0004-0000-0400-000078000000}"/>
    <hyperlink ref="Q45" r:id="rId105" xr:uid="{00000000-0004-0000-0400-000079000000}"/>
    <hyperlink ref="B46" r:id="rId106" xr:uid="{00000000-0004-0000-0400-00007A000000}"/>
    <hyperlink ref="P46" r:id="rId107" xr:uid="{00000000-0004-0000-0400-00007B000000}"/>
    <hyperlink ref="Q46" r:id="rId108" xr:uid="{00000000-0004-0000-0400-00007C000000}"/>
    <hyperlink ref="B47" r:id="rId109" xr:uid="{00000000-0004-0000-0400-00007D000000}"/>
    <hyperlink ref="P47" r:id="rId110" xr:uid="{00000000-0004-0000-0400-00007E000000}"/>
    <hyperlink ref="Q47" r:id="rId111" xr:uid="{00000000-0004-0000-0400-00007F000000}"/>
    <hyperlink ref="B48" r:id="rId112" xr:uid="{00000000-0004-0000-0400-000080000000}"/>
    <hyperlink ref="P48" r:id="rId113" xr:uid="{00000000-0004-0000-0400-000081000000}"/>
    <hyperlink ref="Q48" r:id="rId114" xr:uid="{00000000-0004-0000-0400-000082000000}"/>
    <hyperlink ref="B49" r:id="rId115" xr:uid="{00000000-0004-0000-0400-000083000000}"/>
    <hyperlink ref="P49" r:id="rId116" xr:uid="{00000000-0004-0000-0400-000084000000}"/>
    <hyperlink ref="Q49" r:id="rId117" xr:uid="{00000000-0004-0000-0400-000085000000}"/>
    <hyperlink ref="B50" r:id="rId118" xr:uid="{00000000-0004-0000-0400-000086000000}"/>
    <hyperlink ref="P50" r:id="rId119" xr:uid="{00000000-0004-0000-0400-000087000000}"/>
    <hyperlink ref="Q50" r:id="rId120" xr:uid="{00000000-0004-0000-0400-000088000000}"/>
    <hyperlink ref="B51" r:id="rId121" xr:uid="{00000000-0004-0000-0400-000089000000}"/>
    <hyperlink ref="P51" r:id="rId122" xr:uid="{00000000-0004-0000-0400-00008A000000}"/>
    <hyperlink ref="Q51" r:id="rId123" xr:uid="{00000000-0004-0000-0400-00008B000000}"/>
    <hyperlink ref="B53" r:id="rId124" xr:uid="{00000000-0004-0000-0400-00008C000000}"/>
    <hyperlink ref="P53" r:id="rId125" xr:uid="{00000000-0004-0000-0400-00008D000000}"/>
    <hyperlink ref="Q53" r:id="rId126" xr:uid="{00000000-0004-0000-0400-00008E000000}"/>
    <hyperlink ref="B54" r:id="rId127" xr:uid="{00000000-0004-0000-0400-00008F000000}"/>
    <hyperlink ref="P54" r:id="rId128" xr:uid="{00000000-0004-0000-0400-000090000000}"/>
    <hyperlink ref="Q54" r:id="rId129" xr:uid="{00000000-0004-0000-0400-000091000000}"/>
    <hyperlink ref="B55" r:id="rId130" xr:uid="{00000000-0004-0000-0400-000092000000}"/>
    <hyperlink ref="P55" r:id="rId131" xr:uid="{00000000-0004-0000-0400-000093000000}"/>
    <hyperlink ref="Q55" r:id="rId132" xr:uid="{00000000-0004-0000-0400-000094000000}"/>
    <hyperlink ref="B56" r:id="rId133" xr:uid="{00000000-0004-0000-0400-000095000000}"/>
    <hyperlink ref="P56" r:id="rId134" xr:uid="{00000000-0004-0000-0400-000096000000}"/>
    <hyperlink ref="Q56" r:id="rId135" xr:uid="{00000000-0004-0000-0400-000097000000}"/>
    <hyperlink ref="B57" r:id="rId136" xr:uid="{00000000-0004-0000-0400-000098000000}"/>
    <hyperlink ref="P57" r:id="rId137" xr:uid="{00000000-0004-0000-0400-000099000000}"/>
    <hyperlink ref="Q57" r:id="rId138" xr:uid="{00000000-0004-0000-0400-00009A000000}"/>
    <hyperlink ref="B58" r:id="rId139" xr:uid="{00000000-0004-0000-0400-00009B000000}"/>
    <hyperlink ref="P58" r:id="rId140" xr:uid="{00000000-0004-0000-0400-00009C000000}"/>
    <hyperlink ref="Q58" r:id="rId141" xr:uid="{00000000-0004-0000-0400-00009D000000}"/>
    <hyperlink ref="B59" r:id="rId142" xr:uid="{00000000-0004-0000-0400-00009E000000}"/>
    <hyperlink ref="P59" r:id="rId143" xr:uid="{00000000-0004-0000-0400-00009F000000}"/>
    <hyperlink ref="Q59" r:id="rId144" xr:uid="{00000000-0004-0000-0400-0000A0000000}"/>
    <hyperlink ref="B60" r:id="rId145" xr:uid="{00000000-0004-0000-0400-0000A1000000}"/>
    <hyperlink ref="P60" r:id="rId146" xr:uid="{00000000-0004-0000-0400-0000A2000000}"/>
    <hyperlink ref="Q60" r:id="rId147" xr:uid="{00000000-0004-0000-0400-0000A3000000}"/>
    <hyperlink ref="B61" r:id="rId148" xr:uid="{00000000-0004-0000-0400-0000A4000000}"/>
    <hyperlink ref="P61" r:id="rId149" xr:uid="{00000000-0004-0000-0400-0000A5000000}"/>
    <hyperlink ref="Q61" r:id="rId150" xr:uid="{00000000-0004-0000-0400-0000A6000000}"/>
    <hyperlink ref="B62" r:id="rId151" xr:uid="{00000000-0004-0000-0400-0000A7000000}"/>
    <hyperlink ref="P62" r:id="rId152" xr:uid="{00000000-0004-0000-0400-0000A8000000}"/>
    <hyperlink ref="Q62" r:id="rId153" xr:uid="{00000000-0004-0000-0400-0000A9000000}"/>
    <hyperlink ref="B63" r:id="rId154" xr:uid="{00000000-0004-0000-0400-0000AA000000}"/>
    <hyperlink ref="P63" r:id="rId155" xr:uid="{00000000-0004-0000-0400-0000AB000000}"/>
    <hyperlink ref="Q63" r:id="rId156" xr:uid="{00000000-0004-0000-0400-0000AC000000}"/>
    <hyperlink ref="B64" r:id="rId157" xr:uid="{00000000-0004-0000-0400-0000AD000000}"/>
    <hyperlink ref="P64" r:id="rId158" xr:uid="{00000000-0004-0000-0400-0000AE000000}"/>
    <hyperlink ref="Q64" r:id="rId159" xr:uid="{00000000-0004-0000-0400-0000AF000000}"/>
    <hyperlink ref="B67" r:id="rId160" xr:uid="{00000000-0004-0000-0400-0000B0000000}"/>
    <hyperlink ref="P67" r:id="rId161" xr:uid="{00000000-0004-0000-0400-0000B1000000}"/>
    <hyperlink ref="Q67" r:id="rId162" xr:uid="{00000000-0004-0000-0400-0000B2000000}"/>
    <hyperlink ref="B68" r:id="rId163" xr:uid="{00000000-0004-0000-0400-0000B3000000}"/>
    <hyperlink ref="P68" r:id="rId164" xr:uid="{00000000-0004-0000-0400-0000B4000000}"/>
    <hyperlink ref="Q68" r:id="rId165" xr:uid="{00000000-0004-0000-0400-0000B5000000}"/>
    <hyperlink ref="B69" r:id="rId166" xr:uid="{00000000-0004-0000-0400-0000B6000000}"/>
    <hyperlink ref="P69" r:id="rId167" xr:uid="{00000000-0004-0000-0400-0000B7000000}"/>
    <hyperlink ref="Q69" r:id="rId168" xr:uid="{00000000-0004-0000-0400-0000B8000000}"/>
    <hyperlink ref="B70" r:id="rId169" xr:uid="{00000000-0004-0000-0400-0000B9000000}"/>
    <hyperlink ref="P70" r:id="rId170" xr:uid="{00000000-0004-0000-0400-0000BA000000}"/>
    <hyperlink ref="Q70" r:id="rId171" xr:uid="{00000000-0004-0000-0400-0000BB000000}"/>
    <hyperlink ref="B71" r:id="rId172" xr:uid="{00000000-0004-0000-0400-0000BC000000}"/>
    <hyperlink ref="P71" r:id="rId173" xr:uid="{00000000-0004-0000-0400-0000BD000000}"/>
    <hyperlink ref="Q71" r:id="rId174" xr:uid="{00000000-0004-0000-0400-0000BE000000}"/>
    <hyperlink ref="B76" r:id="rId175" xr:uid="{00000000-0004-0000-0400-0000BF000000}"/>
    <hyperlink ref="P76" r:id="rId176" xr:uid="{00000000-0004-0000-0400-0000C0000000}"/>
    <hyperlink ref="Q76" r:id="rId177" xr:uid="{00000000-0004-0000-0400-0000C1000000}"/>
    <hyperlink ref="B77" r:id="rId178" xr:uid="{00000000-0004-0000-0400-0000C2000000}"/>
    <hyperlink ref="P77" r:id="rId179" xr:uid="{00000000-0004-0000-0400-0000C3000000}"/>
    <hyperlink ref="Q77" r:id="rId180" xr:uid="{00000000-0004-0000-0400-0000C4000000}"/>
    <hyperlink ref="B78" r:id="rId181" xr:uid="{00000000-0004-0000-0400-0000C5000000}"/>
    <hyperlink ref="P78" r:id="rId182" xr:uid="{00000000-0004-0000-0400-0000C6000000}"/>
    <hyperlink ref="Q78" r:id="rId183" xr:uid="{00000000-0004-0000-0400-0000C7000000}"/>
    <hyperlink ref="B79" r:id="rId184" xr:uid="{00000000-0004-0000-0400-0000C8000000}"/>
    <hyperlink ref="P79" r:id="rId185" xr:uid="{00000000-0004-0000-0400-0000C9000000}"/>
    <hyperlink ref="Q79" r:id="rId186" xr:uid="{00000000-0004-0000-0400-0000CA000000}"/>
    <hyperlink ref="B80" r:id="rId187" xr:uid="{00000000-0004-0000-0400-0000CB000000}"/>
    <hyperlink ref="P80" r:id="rId188" xr:uid="{00000000-0004-0000-0400-0000CC000000}"/>
    <hyperlink ref="Q80" r:id="rId189" xr:uid="{00000000-0004-0000-0400-0000CD000000}"/>
    <hyperlink ref="B81" r:id="rId190" xr:uid="{00000000-0004-0000-0400-0000CE000000}"/>
    <hyperlink ref="P81" r:id="rId191" xr:uid="{00000000-0004-0000-0400-0000CF000000}"/>
    <hyperlink ref="Q81" r:id="rId192" xr:uid="{00000000-0004-0000-0400-0000D0000000}"/>
    <hyperlink ref="B82" r:id="rId193" xr:uid="{00000000-0004-0000-0400-0000D1000000}"/>
    <hyperlink ref="P82" r:id="rId194" xr:uid="{00000000-0004-0000-0400-0000D2000000}"/>
    <hyperlink ref="Q82" r:id="rId195" xr:uid="{00000000-0004-0000-0400-0000D3000000}"/>
    <hyperlink ref="B83" r:id="rId196" xr:uid="{00000000-0004-0000-0400-0000D4000000}"/>
    <hyperlink ref="P83" r:id="rId197" xr:uid="{00000000-0004-0000-0400-0000D5000000}"/>
    <hyperlink ref="Q83" r:id="rId198" xr:uid="{00000000-0004-0000-0400-0000D6000000}"/>
    <hyperlink ref="B84" r:id="rId199" xr:uid="{00000000-0004-0000-0400-0000D7000000}"/>
    <hyperlink ref="P84" r:id="rId200" xr:uid="{00000000-0004-0000-0400-0000D8000000}"/>
    <hyperlink ref="Q84" r:id="rId201" xr:uid="{00000000-0004-0000-0400-0000D9000000}"/>
    <hyperlink ref="B85" r:id="rId202" xr:uid="{00000000-0004-0000-0400-0000DA000000}"/>
    <hyperlink ref="P85" r:id="rId203" xr:uid="{00000000-0004-0000-0400-0000DB000000}"/>
    <hyperlink ref="Q85" r:id="rId204" xr:uid="{00000000-0004-0000-0400-0000DC000000}"/>
    <hyperlink ref="B86" r:id="rId205" xr:uid="{00000000-0004-0000-0400-0000DD000000}"/>
    <hyperlink ref="P86" r:id="rId206" xr:uid="{00000000-0004-0000-0400-0000DE000000}"/>
    <hyperlink ref="Q86" r:id="rId207" xr:uid="{00000000-0004-0000-0400-0000DF000000}"/>
    <hyperlink ref="B87" r:id="rId208" xr:uid="{00000000-0004-0000-0400-0000E0000000}"/>
    <hyperlink ref="P87" r:id="rId209" xr:uid="{00000000-0004-0000-0400-0000E1000000}"/>
    <hyperlink ref="Q87" r:id="rId210" xr:uid="{00000000-0004-0000-0400-0000E2000000}"/>
    <hyperlink ref="B89" r:id="rId211" xr:uid="{00000000-0004-0000-0400-0000E3000000}"/>
    <hyperlink ref="P89" r:id="rId212" xr:uid="{00000000-0004-0000-0400-0000E4000000}"/>
    <hyperlink ref="Q89" r:id="rId213" xr:uid="{00000000-0004-0000-0400-0000E5000000}"/>
    <hyperlink ref="B90" r:id="rId214" xr:uid="{00000000-0004-0000-0400-0000E6000000}"/>
    <hyperlink ref="P90" r:id="rId215" xr:uid="{00000000-0004-0000-0400-0000E7000000}"/>
    <hyperlink ref="Q90" r:id="rId216" xr:uid="{00000000-0004-0000-0400-0000E8000000}"/>
    <hyperlink ref="B91" r:id="rId217" xr:uid="{00000000-0004-0000-0400-0000E9000000}"/>
    <hyperlink ref="P91" r:id="rId218" xr:uid="{00000000-0004-0000-0400-0000EA000000}"/>
    <hyperlink ref="Q91" r:id="rId219" xr:uid="{00000000-0004-0000-0400-0000EB000000}"/>
    <hyperlink ref="B92" r:id="rId220" xr:uid="{00000000-0004-0000-0400-0000EC000000}"/>
    <hyperlink ref="P92" r:id="rId221" xr:uid="{00000000-0004-0000-0400-0000ED000000}"/>
    <hyperlink ref="Q92" r:id="rId222" xr:uid="{00000000-0004-0000-0400-0000EE000000}"/>
    <hyperlink ref="B93" r:id="rId223" xr:uid="{00000000-0004-0000-0400-0000EF000000}"/>
    <hyperlink ref="P93" r:id="rId224" xr:uid="{00000000-0004-0000-0400-0000F0000000}"/>
    <hyperlink ref="Q93" r:id="rId225" xr:uid="{00000000-0004-0000-0400-0000F1000000}"/>
    <hyperlink ref="B94" r:id="rId226" xr:uid="{00000000-0004-0000-0400-0000F2000000}"/>
    <hyperlink ref="P94" r:id="rId227" xr:uid="{00000000-0004-0000-0400-0000F3000000}"/>
    <hyperlink ref="Q94" r:id="rId228" xr:uid="{00000000-0004-0000-0400-0000F4000000}"/>
    <hyperlink ref="B95" r:id="rId229" xr:uid="{00000000-0004-0000-0400-0000F5000000}"/>
    <hyperlink ref="P95" r:id="rId230" xr:uid="{00000000-0004-0000-0400-0000F6000000}"/>
    <hyperlink ref="Q95" r:id="rId231" xr:uid="{00000000-0004-0000-0400-0000F7000000}"/>
    <hyperlink ref="B96" r:id="rId232" xr:uid="{00000000-0004-0000-0400-0000F8000000}"/>
    <hyperlink ref="P96" r:id="rId233" xr:uid="{00000000-0004-0000-0400-0000F9000000}"/>
    <hyperlink ref="Q96" r:id="rId234" xr:uid="{00000000-0004-0000-0400-0000FA000000}"/>
    <hyperlink ref="B97" r:id="rId235" xr:uid="{00000000-0004-0000-0400-0000FB000000}"/>
    <hyperlink ref="P97" r:id="rId236" xr:uid="{00000000-0004-0000-0400-0000FC000000}"/>
    <hyperlink ref="Q97" r:id="rId237" xr:uid="{00000000-0004-0000-0400-0000FD000000}"/>
    <hyperlink ref="B98" r:id="rId238" xr:uid="{00000000-0004-0000-0400-0000FE000000}"/>
    <hyperlink ref="P98" r:id="rId239" xr:uid="{00000000-0004-0000-0400-0000FF000000}"/>
    <hyperlink ref="Q98" r:id="rId240" xr:uid="{00000000-0004-0000-0400-000000010000}"/>
    <hyperlink ref="B99" r:id="rId241" xr:uid="{00000000-0004-0000-0400-000001010000}"/>
    <hyperlink ref="P99" r:id="rId242" xr:uid="{00000000-0004-0000-0400-000002010000}"/>
    <hyperlink ref="Q99" r:id="rId243" xr:uid="{00000000-0004-0000-0400-000003010000}"/>
    <hyperlink ref="B100" r:id="rId244" xr:uid="{00000000-0004-0000-0400-000004010000}"/>
    <hyperlink ref="P100" r:id="rId245" xr:uid="{00000000-0004-0000-0400-000005010000}"/>
    <hyperlink ref="Q100" r:id="rId246" xr:uid="{00000000-0004-0000-0400-000006010000}"/>
    <hyperlink ref="B103" r:id="rId247" xr:uid="{00000000-0004-0000-0400-000007010000}"/>
    <hyperlink ref="P103" r:id="rId248" xr:uid="{00000000-0004-0000-0400-000008010000}"/>
    <hyperlink ref="Q103" r:id="rId249" xr:uid="{00000000-0004-0000-0400-000009010000}"/>
    <hyperlink ref="B104" r:id="rId250" xr:uid="{00000000-0004-0000-0400-00000A010000}"/>
    <hyperlink ref="P104" r:id="rId251" xr:uid="{00000000-0004-0000-0400-00000B010000}"/>
    <hyperlink ref="Q104" r:id="rId252" xr:uid="{00000000-0004-0000-0400-00000C010000}"/>
    <hyperlink ref="B105" r:id="rId253" xr:uid="{00000000-0004-0000-0400-00000D010000}"/>
    <hyperlink ref="P105" r:id="rId254" xr:uid="{00000000-0004-0000-0400-00000E010000}"/>
    <hyperlink ref="Q105" r:id="rId255" xr:uid="{00000000-0004-0000-0400-00000F010000}"/>
    <hyperlink ref="B106" r:id="rId256" xr:uid="{00000000-0004-0000-0400-000010010000}"/>
    <hyperlink ref="P106" r:id="rId257" xr:uid="{00000000-0004-0000-0400-000011010000}"/>
    <hyperlink ref="Q106" r:id="rId258" xr:uid="{00000000-0004-0000-0400-000012010000}"/>
    <hyperlink ref="B107" r:id="rId259" xr:uid="{00000000-0004-0000-0400-000013010000}"/>
    <hyperlink ref="P107" r:id="rId260" xr:uid="{00000000-0004-0000-0400-000014010000}"/>
    <hyperlink ref="Q107" r:id="rId261" xr:uid="{00000000-0004-0000-0400-000015010000}"/>
    <hyperlink ref="B112" r:id="rId262" xr:uid="{00000000-0004-0000-0400-000016010000}"/>
    <hyperlink ref="P112" r:id="rId263" xr:uid="{00000000-0004-0000-0400-000017010000}"/>
    <hyperlink ref="Q112" r:id="rId264" xr:uid="{00000000-0004-0000-0400-000018010000}"/>
    <hyperlink ref="B113" r:id="rId265" xr:uid="{00000000-0004-0000-0400-000019010000}"/>
    <hyperlink ref="P113" r:id="rId266" xr:uid="{00000000-0004-0000-0400-00001A010000}"/>
    <hyperlink ref="Q113" r:id="rId267" xr:uid="{00000000-0004-0000-0400-00001B010000}"/>
    <hyperlink ref="B114" r:id="rId268" xr:uid="{00000000-0004-0000-0400-00001C010000}"/>
    <hyperlink ref="P114" r:id="rId269" xr:uid="{00000000-0004-0000-0400-00001D010000}"/>
    <hyperlink ref="Q114" r:id="rId270" xr:uid="{00000000-0004-0000-0400-00001E010000}"/>
    <hyperlink ref="B115" r:id="rId271" xr:uid="{00000000-0004-0000-0400-00001F010000}"/>
    <hyperlink ref="P115" r:id="rId272" xr:uid="{00000000-0004-0000-0400-000020010000}"/>
    <hyperlink ref="Q115" r:id="rId273" xr:uid="{00000000-0004-0000-0400-000021010000}"/>
    <hyperlink ref="B116" r:id="rId274" xr:uid="{00000000-0004-0000-0400-000022010000}"/>
    <hyperlink ref="P116" r:id="rId275" xr:uid="{00000000-0004-0000-0400-000023010000}"/>
    <hyperlink ref="Q116" r:id="rId276" xr:uid="{00000000-0004-0000-0400-000024010000}"/>
    <hyperlink ref="B117" r:id="rId277" xr:uid="{00000000-0004-0000-0400-000025010000}"/>
    <hyperlink ref="P117" r:id="rId278" xr:uid="{00000000-0004-0000-0400-000026010000}"/>
    <hyperlink ref="Q117" r:id="rId279" xr:uid="{00000000-0004-0000-0400-000027010000}"/>
    <hyperlink ref="B118" r:id="rId280" xr:uid="{00000000-0004-0000-0400-000028010000}"/>
    <hyperlink ref="P118" r:id="rId281" xr:uid="{00000000-0004-0000-0400-000029010000}"/>
    <hyperlink ref="Q118" r:id="rId282" xr:uid="{00000000-0004-0000-0400-00002A010000}"/>
    <hyperlink ref="B119" r:id="rId283" xr:uid="{00000000-0004-0000-0400-00002B010000}"/>
    <hyperlink ref="P119" r:id="rId284" xr:uid="{00000000-0004-0000-0400-00002C010000}"/>
    <hyperlink ref="Q119" r:id="rId285" xr:uid="{00000000-0004-0000-0400-00002D010000}"/>
    <hyperlink ref="B120" r:id="rId286" xr:uid="{00000000-0004-0000-0400-00002E010000}"/>
    <hyperlink ref="P120" r:id="rId287" xr:uid="{00000000-0004-0000-0400-00002F010000}"/>
    <hyperlink ref="Q120" r:id="rId288" xr:uid="{00000000-0004-0000-0400-000030010000}"/>
    <hyperlink ref="B121" r:id="rId289" xr:uid="{00000000-0004-0000-0400-000031010000}"/>
    <hyperlink ref="P121" r:id="rId290" xr:uid="{00000000-0004-0000-0400-000032010000}"/>
    <hyperlink ref="Q121" r:id="rId291" xr:uid="{00000000-0004-0000-0400-000033010000}"/>
    <hyperlink ref="B122" r:id="rId292" xr:uid="{00000000-0004-0000-0400-000034010000}"/>
    <hyperlink ref="P122" r:id="rId293" xr:uid="{00000000-0004-0000-0400-000035010000}"/>
    <hyperlink ref="Q122" r:id="rId294" xr:uid="{00000000-0004-0000-0400-000036010000}"/>
    <hyperlink ref="B123" r:id="rId295" xr:uid="{00000000-0004-0000-0400-000037010000}"/>
    <hyperlink ref="P123" r:id="rId296" xr:uid="{00000000-0004-0000-0400-000038010000}"/>
    <hyperlink ref="Q123" r:id="rId297" xr:uid="{00000000-0004-0000-0400-000039010000}"/>
    <hyperlink ref="B125" r:id="rId298" xr:uid="{00000000-0004-0000-0400-00003A010000}"/>
    <hyperlink ref="P125" r:id="rId299" xr:uid="{00000000-0004-0000-0400-00003B010000}"/>
    <hyperlink ref="Q125" r:id="rId300" xr:uid="{00000000-0004-0000-0400-00003C010000}"/>
    <hyperlink ref="B126" r:id="rId301" xr:uid="{00000000-0004-0000-0400-00003D010000}"/>
    <hyperlink ref="P126" r:id="rId302" xr:uid="{00000000-0004-0000-0400-00003E010000}"/>
    <hyperlink ref="Q126" r:id="rId303" xr:uid="{00000000-0004-0000-0400-00003F010000}"/>
    <hyperlink ref="B127" r:id="rId304" xr:uid="{00000000-0004-0000-0400-000040010000}"/>
    <hyperlink ref="P127" r:id="rId305" xr:uid="{00000000-0004-0000-0400-000041010000}"/>
    <hyperlink ref="Q127" r:id="rId306" xr:uid="{00000000-0004-0000-0400-000042010000}"/>
    <hyperlink ref="B128" r:id="rId307" xr:uid="{00000000-0004-0000-0400-000043010000}"/>
    <hyperlink ref="P128" r:id="rId308" xr:uid="{00000000-0004-0000-0400-000044010000}"/>
    <hyperlink ref="Q128" r:id="rId309" xr:uid="{00000000-0004-0000-0400-000045010000}"/>
    <hyperlink ref="B129" r:id="rId310" xr:uid="{00000000-0004-0000-0400-000046010000}"/>
    <hyperlink ref="P129" r:id="rId311" xr:uid="{00000000-0004-0000-0400-000047010000}"/>
    <hyperlink ref="Q129" r:id="rId312" xr:uid="{00000000-0004-0000-0400-000048010000}"/>
    <hyperlink ref="B130" r:id="rId313" xr:uid="{00000000-0004-0000-0400-000049010000}"/>
    <hyperlink ref="P130" r:id="rId314" xr:uid="{00000000-0004-0000-0400-00004A010000}"/>
    <hyperlink ref="Q130" r:id="rId315" xr:uid="{00000000-0004-0000-0400-00004B010000}"/>
    <hyperlink ref="B131" r:id="rId316" xr:uid="{00000000-0004-0000-0400-00004C010000}"/>
    <hyperlink ref="P131" r:id="rId317" xr:uid="{00000000-0004-0000-0400-00004D010000}"/>
    <hyperlink ref="Q131" r:id="rId318" xr:uid="{00000000-0004-0000-0400-00004E010000}"/>
    <hyperlink ref="B132" r:id="rId319" xr:uid="{00000000-0004-0000-0400-00004F010000}"/>
    <hyperlink ref="P132" r:id="rId320" xr:uid="{00000000-0004-0000-0400-000050010000}"/>
    <hyperlink ref="Q132" r:id="rId321" xr:uid="{00000000-0004-0000-0400-000051010000}"/>
    <hyperlink ref="B133" r:id="rId322" xr:uid="{00000000-0004-0000-0400-000052010000}"/>
    <hyperlink ref="P133" r:id="rId323" xr:uid="{00000000-0004-0000-0400-000053010000}"/>
    <hyperlink ref="Q133" r:id="rId324" xr:uid="{00000000-0004-0000-0400-000054010000}"/>
    <hyperlink ref="B134" r:id="rId325" xr:uid="{00000000-0004-0000-0400-000055010000}"/>
    <hyperlink ref="P134" r:id="rId326" xr:uid="{00000000-0004-0000-0400-000056010000}"/>
    <hyperlink ref="Q134" r:id="rId327" xr:uid="{00000000-0004-0000-0400-000057010000}"/>
    <hyperlink ref="B135" r:id="rId328" xr:uid="{00000000-0004-0000-0400-000058010000}"/>
    <hyperlink ref="P135" r:id="rId329" xr:uid="{00000000-0004-0000-0400-000059010000}"/>
    <hyperlink ref="Q135" r:id="rId330" xr:uid="{00000000-0004-0000-0400-00005A010000}"/>
    <hyperlink ref="B136" r:id="rId331" xr:uid="{00000000-0004-0000-0400-00005B010000}"/>
    <hyperlink ref="P136" r:id="rId332" xr:uid="{00000000-0004-0000-0400-00005C010000}"/>
    <hyperlink ref="Q136" r:id="rId333" xr:uid="{00000000-0004-0000-0400-00005D010000}"/>
    <hyperlink ref="B139" r:id="rId334" xr:uid="{00000000-0004-0000-0400-00005E010000}"/>
    <hyperlink ref="P139" r:id="rId335" xr:uid="{00000000-0004-0000-0400-00005F010000}"/>
    <hyperlink ref="Q139" r:id="rId336" xr:uid="{00000000-0004-0000-0400-000060010000}"/>
    <hyperlink ref="B140" r:id="rId337" xr:uid="{00000000-0004-0000-0400-000061010000}"/>
    <hyperlink ref="P140" r:id="rId338" xr:uid="{00000000-0004-0000-0400-000062010000}"/>
    <hyperlink ref="Q140" r:id="rId339" xr:uid="{00000000-0004-0000-0400-000063010000}"/>
    <hyperlink ref="B141" r:id="rId340" xr:uid="{00000000-0004-0000-0400-000064010000}"/>
    <hyperlink ref="P141" r:id="rId341" xr:uid="{00000000-0004-0000-0400-000065010000}"/>
    <hyperlink ref="Q141" r:id="rId342" xr:uid="{00000000-0004-0000-0400-000066010000}"/>
    <hyperlink ref="B142" r:id="rId343" xr:uid="{00000000-0004-0000-0400-000067010000}"/>
    <hyperlink ref="P142" r:id="rId344" xr:uid="{00000000-0004-0000-0400-000068010000}"/>
    <hyperlink ref="Q142" r:id="rId345" xr:uid="{00000000-0004-0000-0400-000069010000}"/>
    <hyperlink ref="B143" r:id="rId346" xr:uid="{00000000-0004-0000-0400-00006A010000}"/>
    <hyperlink ref="P143" r:id="rId347" xr:uid="{00000000-0004-0000-0400-00006B010000}"/>
    <hyperlink ref="Q143" r:id="rId348" xr:uid="{00000000-0004-0000-0400-00006C010000}"/>
    <hyperlink ref="B149" r:id="rId349" xr:uid="{00000000-0004-0000-0400-00006D010000}"/>
    <hyperlink ref="P149" r:id="rId350" xr:uid="{00000000-0004-0000-0400-00006E010000}"/>
    <hyperlink ref="Q149" r:id="rId351" xr:uid="{00000000-0004-0000-0400-00006F010000}"/>
    <hyperlink ref="B150" r:id="rId352" xr:uid="{00000000-0004-0000-0400-000070010000}"/>
    <hyperlink ref="P150" r:id="rId353" xr:uid="{00000000-0004-0000-0400-000071010000}"/>
    <hyperlink ref="Q150" r:id="rId354" xr:uid="{00000000-0004-0000-0400-000072010000}"/>
    <hyperlink ref="B151" r:id="rId355" xr:uid="{00000000-0004-0000-0400-000073010000}"/>
    <hyperlink ref="P151" r:id="rId356" xr:uid="{00000000-0004-0000-0400-000074010000}"/>
    <hyperlink ref="Q151" r:id="rId357" xr:uid="{00000000-0004-0000-0400-000075010000}"/>
    <hyperlink ref="B152" r:id="rId358" xr:uid="{00000000-0004-0000-0400-000076010000}"/>
    <hyperlink ref="P152" r:id="rId359" xr:uid="{00000000-0004-0000-0400-000077010000}"/>
    <hyperlink ref="Q152" r:id="rId360" xr:uid="{00000000-0004-0000-0400-000078010000}"/>
    <hyperlink ref="B153" r:id="rId361" xr:uid="{00000000-0004-0000-0400-000079010000}"/>
    <hyperlink ref="P153" r:id="rId362" xr:uid="{00000000-0004-0000-0400-00007A010000}"/>
    <hyperlink ref="Q153" r:id="rId363" xr:uid="{00000000-0004-0000-0400-00007B010000}"/>
    <hyperlink ref="B154" r:id="rId364" xr:uid="{00000000-0004-0000-0400-00007C010000}"/>
    <hyperlink ref="P154" r:id="rId365" xr:uid="{00000000-0004-0000-0400-00007D010000}"/>
    <hyperlink ref="Q154" r:id="rId366" xr:uid="{00000000-0004-0000-0400-00007E010000}"/>
    <hyperlink ref="B155" r:id="rId367" xr:uid="{00000000-0004-0000-0400-00007F010000}"/>
    <hyperlink ref="P155" r:id="rId368" xr:uid="{00000000-0004-0000-0400-000080010000}"/>
    <hyperlink ref="Q155" r:id="rId369" xr:uid="{00000000-0004-0000-0400-000081010000}"/>
    <hyperlink ref="B156" r:id="rId370" xr:uid="{00000000-0004-0000-0400-000082010000}"/>
    <hyperlink ref="P156" r:id="rId371" xr:uid="{00000000-0004-0000-0400-000083010000}"/>
    <hyperlink ref="Q156" r:id="rId372" xr:uid="{00000000-0004-0000-0400-000084010000}"/>
    <hyperlink ref="B157" r:id="rId373" xr:uid="{00000000-0004-0000-0400-000085010000}"/>
    <hyperlink ref="P157" r:id="rId374" xr:uid="{00000000-0004-0000-0400-000086010000}"/>
    <hyperlink ref="Q157" r:id="rId375" xr:uid="{00000000-0004-0000-0400-000087010000}"/>
    <hyperlink ref="B158" r:id="rId376" xr:uid="{00000000-0004-0000-0400-000088010000}"/>
    <hyperlink ref="P158" r:id="rId377" xr:uid="{00000000-0004-0000-0400-000089010000}"/>
    <hyperlink ref="Q158" r:id="rId378" xr:uid="{00000000-0004-0000-0400-00008A010000}"/>
    <hyperlink ref="B159" r:id="rId379" xr:uid="{00000000-0004-0000-0400-00008B010000}"/>
    <hyperlink ref="P159" r:id="rId380" xr:uid="{00000000-0004-0000-0400-00008C010000}"/>
    <hyperlink ref="Q159" r:id="rId381" xr:uid="{00000000-0004-0000-0400-00008D010000}"/>
    <hyperlink ref="B160" r:id="rId382" xr:uid="{00000000-0004-0000-0400-00008E010000}"/>
    <hyperlink ref="P160" r:id="rId383" xr:uid="{00000000-0004-0000-0400-00008F010000}"/>
    <hyperlink ref="Q160" r:id="rId384" xr:uid="{00000000-0004-0000-0400-000090010000}"/>
    <hyperlink ref="B162" r:id="rId385" xr:uid="{00000000-0004-0000-0400-000091010000}"/>
    <hyperlink ref="P162" r:id="rId386" xr:uid="{00000000-0004-0000-0400-000092010000}"/>
    <hyperlink ref="Q162" r:id="rId387" xr:uid="{00000000-0004-0000-0400-000093010000}"/>
    <hyperlink ref="B163" r:id="rId388" xr:uid="{00000000-0004-0000-0400-000094010000}"/>
    <hyperlink ref="P163" r:id="rId389" xr:uid="{00000000-0004-0000-0400-000095010000}"/>
    <hyperlink ref="Q163" r:id="rId390" xr:uid="{00000000-0004-0000-0400-000096010000}"/>
    <hyperlink ref="B164" r:id="rId391" xr:uid="{00000000-0004-0000-0400-000097010000}"/>
    <hyperlink ref="P164" r:id="rId392" xr:uid="{00000000-0004-0000-0400-000098010000}"/>
    <hyperlink ref="Q164" r:id="rId393" xr:uid="{00000000-0004-0000-0400-000099010000}"/>
    <hyperlink ref="B165" r:id="rId394" xr:uid="{00000000-0004-0000-0400-00009A010000}"/>
    <hyperlink ref="P165" r:id="rId395" xr:uid="{00000000-0004-0000-0400-00009B010000}"/>
    <hyperlink ref="Q165" r:id="rId396" xr:uid="{00000000-0004-0000-0400-00009C010000}"/>
    <hyperlink ref="B166" r:id="rId397" xr:uid="{00000000-0004-0000-0400-00009D010000}"/>
    <hyperlink ref="P166" r:id="rId398" xr:uid="{00000000-0004-0000-0400-00009E010000}"/>
    <hyperlink ref="Q166" r:id="rId399" xr:uid="{00000000-0004-0000-0400-00009F010000}"/>
    <hyperlink ref="B167" r:id="rId400" xr:uid="{00000000-0004-0000-0400-0000A0010000}"/>
    <hyperlink ref="P167" r:id="rId401" xr:uid="{00000000-0004-0000-0400-0000A1010000}"/>
    <hyperlink ref="Q167" r:id="rId402" xr:uid="{00000000-0004-0000-0400-0000A2010000}"/>
    <hyperlink ref="B168" r:id="rId403" xr:uid="{00000000-0004-0000-0400-0000A3010000}"/>
    <hyperlink ref="P168" r:id="rId404" xr:uid="{00000000-0004-0000-0400-0000A4010000}"/>
    <hyperlink ref="Q168" r:id="rId405" xr:uid="{00000000-0004-0000-0400-0000A5010000}"/>
    <hyperlink ref="B169" r:id="rId406" xr:uid="{00000000-0004-0000-0400-0000A6010000}"/>
    <hyperlink ref="P169" r:id="rId407" xr:uid="{00000000-0004-0000-0400-0000A7010000}"/>
    <hyperlink ref="Q169" r:id="rId408" xr:uid="{00000000-0004-0000-0400-0000A8010000}"/>
    <hyperlink ref="B170" r:id="rId409" xr:uid="{00000000-0004-0000-0400-0000A9010000}"/>
    <hyperlink ref="P170" r:id="rId410" xr:uid="{00000000-0004-0000-0400-0000AA010000}"/>
    <hyperlink ref="Q170" r:id="rId411" xr:uid="{00000000-0004-0000-0400-0000AB010000}"/>
    <hyperlink ref="B171" r:id="rId412" xr:uid="{00000000-0004-0000-0400-0000AC010000}"/>
    <hyperlink ref="P171" r:id="rId413" xr:uid="{00000000-0004-0000-0400-0000AD010000}"/>
    <hyperlink ref="Q171" r:id="rId414" xr:uid="{00000000-0004-0000-0400-0000AE010000}"/>
    <hyperlink ref="B172" r:id="rId415" xr:uid="{00000000-0004-0000-0400-0000AF010000}"/>
    <hyperlink ref="P172" r:id="rId416" xr:uid="{00000000-0004-0000-0400-0000B0010000}"/>
    <hyperlink ref="Q172" r:id="rId417" xr:uid="{00000000-0004-0000-0400-0000B1010000}"/>
    <hyperlink ref="B173" r:id="rId418" xr:uid="{00000000-0004-0000-0400-0000B2010000}"/>
    <hyperlink ref="P173" r:id="rId419" xr:uid="{00000000-0004-0000-0400-0000B3010000}"/>
    <hyperlink ref="Q173" r:id="rId420" xr:uid="{00000000-0004-0000-0400-0000B4010000}"/>
    <hyperlink ref="B176" r:id="rId421" xr:uid="{00000000-0004-0000-0400-0000B5010000}"/>
    <hyperlink ref="P176" r:id="rId422" xr:uid="{00000000-0004-0000-0400-0000B6010000}"/>
    <hyperlink ref="Q176" r:id="rId423" xr:uid="{00000000-0004-0000-0400-0000B7010000}"/>
    <hyperlink ref="B177" r:id="rId424" xr:uid="{00000000-0004-0000-0400-0000B8010000}"/>
    <hyperlink ref="P177" r:id="rId425" xr:uid="{00000000-0004-0000-0400-0000B9010000}"/>
    <hyperlink ref="Q177" r:id="rId426" xr:uid="{00000000-0004-0000-0400-0000BA010000}"/>
    <hyperlink ref="B178" r:id="rId427" xr:uid="{00000000-0004-0000-0400-0000BB010000}"/>
    <hyperlink ref="P178" r:id="rId428" xr:uid="{00000000-0004-0000-0400-0000BC010000}"/>
    <hyperlink ref="Q178" r:id="rId429" xr:uid="{00000000-0004-0000-0400-0000BD010000}"/>
    <hyperlink ref="B179" r:id="rId430" xr:uid="{00000000-0004-0000-0400-0000BE010000}"/>
    <hyperlink ref="P179" r:id="rId431" xr:uid="{00000000-0004-0000-0400-0000BF010000}"/>
    <hyperlink ref="Q179" r:id="rId432" xr:uid="{00000000-0004-0000-0400-0000C0010000}"/>
    <hyperlink ref="B180" r:id="rId433" xr:uid="{00000000-0004-0000-0400-0000C1010000}"/>
    <hyperlink ref="P180" r:id="rId434" xr:uid="{00000000-0004-0000-0400-0000C2010000}"/>
    <hyperlink ref="Q180" r:id="rId435" xr:uid="{00000000-0004-0000-0400-0000C3010000}"/>
    <hyperlink ref="B186" r:id="rId436" xr:uid="{00000000-0004-0000-0400-0000C4010000}"/>
    <hyperlink ref="P186" r:id="rId437" xr:uid="{00000000-0004-0000-0400-0000C5010000}"/>
    <hyperlink ref="Q186" r:id="rId438" xr:uid="{00000000-0004-0000-0400-0000C6010000}"/>
    <hyperlink ref="B187" r:id="rId439" xr:uid="{00000000-0004-0000-0400-0000C7010000}"/>
    <hyperlink ref="P187" r:id="rId440" xr:uid="{00000000-0004-0000-0400-0000C8010000}"/>
    <hyperlink ref="Q187" r:id="rId441" xr:uid="{00000000-0004-0000-0400-0000C9010000}"/>
    <hyperlink ref="B188" r:id="rId442" xr:uid="{00000000-0004-0000-0400-0000CA010000}"/>
    <hyperlink ref="P188" r:id="rId443" xr:uid="{00000000-0004-0000-0400-0000CB010000}"/>
    <hyperlink ref="Q188" r:id="rId444" xr:uid="{00000000-0004-0000-0400-0000CC010000}"/>
    <hyperlink ref="B189" r:id="rId445" xr:uid="{00000000-0004-0000-0400-0000CD010000}"/>
    <hyperlink ref="P189" r:id="rId446" xr:uid="{00000000-0004-0000-0400-0000CE010000}"/>
    <hyperlink ref="Q189" r:id="rId447" xr:uid="{00000000-0004-0000-0400-0000CF010000}"/>
    <hyperlink ref="B190" r:id="rId448" xr:uid="{00000000-0004-0000-0400-0000D0010000}"/>
    <hyperlink ref="P190" r:id="rId449" xr:uid="{00000000-0004-0000-0400-0000D1010000}"/>
    <hyperlink ref="Q190" r:id="rId450" xr:uid="{00000000-0004-0000-0400-0000D2010000}"/>
    <hyperlink ref="B191" r:id="rId451" xr:uid="{00000000-0004-0000-0400-0000D3010000}"/>
    <hyperlink ref="P191" r:id="rId452" xr:uid="{00000000-0004-0000-0400-0000D4010000}"/>
    <hyperlink ref="Q191" r:id="rId453" xr:uid="{00000000-0004-0000-0400-0000D5010000}"/>
    <hyperlink ref="B192" r:id="rId454" xr:uid="{00000000-0004-0000-0400-0000D6010000}"/>
    <hyperlink ref="P192" r:id="rId455" xr:uid="{00000000-0004-0000-0400-0000D7010000}"/>
    <hyperlink ref="Q192" r:id="rId456" xr:uid="{00000000-0004-0000-0400-0000D8010000}"/>
    <hyperlink ref="B193" r:id="rId457" xr:uid="{00000000-0004-0000-0400-0000D9010000}"/>
    <hyperlink ref="P193" r:id="rId458" xr:uid="{00000000-0004-0000-0400-0000DA010000}"/>
    <hyperlink ref="Q193" r:id="rId459" xr:uid="{00000000-0004-0000-0400-0000DB010000}"/>
    <hyperlink ref="B194" r:id="rId460" xr:uid="{00000000-0004-0000-0400-0000DC010000}"/>
    <hyperlink ref="P194" r:id="rId461" xr:uid="{00000000-0004-0000-0400-0000DD010000}"/>
    <hyperlink ref="Q194" r:id="rId462" xr:uid="{00000000-0004-0000-0400-0000DE010000}"/>
    <hyperlink ref="B195" r:id="rId463" xr:uid="{00000000-0004-0000-0400-0000DF010000}"/>
    <hyperlink ref="P195" r:id="rId464" xr:uid="{00000000-0004-0000-0400-0000E0010000}"/>
    <hyperlink ref="Q195" r:id="rId465" xr:uid="{00000000-0004-0000-0400-0000E1010000}"/>
    <hyperlink ref="B196" r:id="rId466" xr:uid="{00000000-0004-0000-0400-0000E2010000}"/>
    <hyperlink ref="P196" r:id="rId467" xr:uid="{00000000-0004-0000-0400-0000E3010000}"/>
    <hyperlink ref="Q196" r:id="rId468" xr:uid="{00000000-0004-0000-0400-0000E4010000}"/>
    <hyperlink ref="B197" r:id="rId469" xr:uid="{00000000-0004-0000-0400-0000E5010000}"/>
    <hyperlink ref="P197" r:id="rId470" xr:uid="{00000000-0004-0000-0400-0000E6010000}"/>
    <hyperlink ref="Q197" r:id="rId471" xr:uid="{00000000-0004-0000-0400-0000E7010000}"/>
    <hyperlink ref="B198" r:id="rId472" xr:uid="{00000000-0004-0000-0400-0000E8010000}"/>
    <hyperlink ref="P198" r:id="rId473" xr:uid="{00000000-0004-0000-0400-0000E9010000}"/>
    <hyperlink ref="Q198" r:id="rId474" xr:uid="{00000000-0004-0000-0400-0000EA010000}"/>
    <hyperlink ref="B200" r:id="rId475" xr:uid="{00000000-0004-0000-0400-0000EB010000}"/>
    <hyperlink ref="P200" r:id="rId476" xr:uid="{00000000-0004-0000-0400-0000EC010000}"/>
    <hyperlink ref="Q200" r:id="rId477" xr:uid="{00000000-0004-0000-0400-0000ED010000}"/>
    <hyperlink ref="B201" r:id="rId478" xr:uid="{00000000-0004-0000-0400-0000EE010000}"/>
    <hyperlink ref="P201" r:id="rId479" xr:uid="{00000000-0004-0000-0400-0000EF010000}"/>
    <hyperlink ref="Q201" r:id="rId480" xr:uid="{00000000-0004-0000-0400-0000F0010000}"/>
    <hyperlink ref="B202" r:id="rId481" xr:uid="{00000000-0004-0000-0400-0000F1010000}"/>
    <hyperlink ref="P202" r:id="rId482" xr:uid="{00000000-0004-0000-0400-0000F2010000}"/>
    <hyperlink ref="Q202" r:id="rId483" xr:uid="{00000000-0004-0000-0400-0000F3010000}"/>
    <hyperlink ref="B203" r:id="rId484" xr:uid="{00000000-0004-0000-0400-0000F4010000}"/>
    <hyperlink ref="P203" r:id="rId485" xr:uid="{00000000-0004-0000-0400-0000F5010000}"/>
    <hyperlink ref="Q203" r:id="rId486" xr:uid="{00000000-0004-0000-0400-0000F6010000}"/>
    <hyperlink ref="B204" r:id="rId487" xr:uid="{00000000-0004-0000-0400-0000F7010000}"/>
    <hyperlink ref="P204" r:id="rId488" xr:uid="{00000000-0004-0000-0400-0000F8010000}"/>
    <hyperlink ref="Q204" r:id="rId489" xr:uid="{00000000-0004-0000-0400-0000F9010000}"/>
    <hyperlink ref="B205" r:id="rId490" xr:uid="{00000000-0004-0000-0400-0000FA010000}"/>
    <hyperlink ref="P205" r:id="rId491" xr:uid="{00000000-0004-0000-0400-0000FB010000}"/>
    <hyperlink ref="Q205" r:id="rId492" xr:uid="{00000000-0004-0000-0400-0000FC010000}"/>
    <hyperlink ref="B206" r:id="rId493" xr:uid="{00000000-0004-0000-0400-0000FD010000}"/>
    <hyperlink ref="P206" r:id="rId494" xr:uid="{00000000-0004-0000-0400-0000FE010000}"/>
    <hyperlink ref="Q206" r:id="rId495" xr:uid="{00000000-0004-0000-0400-0000FF010000}"/>
    <hyperlink ref="B207" r:id="rId496" xr:uid="{00000000-0004-0000-0400-000000020000}"/>
    <hyperlink ref="P207" r:id="rId497" xr:uid="{00000000-0004-0000-0400-000001020000}"/>
    <hyperlink ref="Q207" r:id="rId498" xr:uid="{00000000-0004-0000-0400-000002020000}"/>
    <hyperlink ref="B208" r:id="rId499" xr:uid="{00000000-0004-0000-0400-000003020000}"/>
    <hyperlink ref="P208" r:id="rId500" xr:uid="{00000000-0004-0000-0400-000004020000}"/>
    <hyperlink ref="Q208" r:id="rId501" xr:uid="{00000000-0004-0000-0400-000005020000}"/>
    <hyperlink ref="B209" r:id="rId502" xr:uid="{00000000-0004-0000-0400-000006020000}"/>
    <hyperlink ref="P209" r:id="rId503" xr:uid="{00000000-0004-0000-0400-000007020000}"/>
    <hyperlink ref="Q209" r:id="rId504" xr:uid="{00000000-0004-0000-0400-000008020000}"/>
    <hyperlink ref="B210" r:id="rId505" xr:uid="{00000000-0004-0000-0400-000009020000}"/>
    <hyperlink ref="P210" r:id="rId506" xr:uid="{00000000-0004-0000-0400-00000A020000}"/>
    <hyperlink ref="Q210" r:id="rId507" xr:uid="{00000000-0004-0000-0400-00000B020000}"/>
    <hyperlink ref="B211" r:id="rId508" xr:uid="{00000000-0004-0000-0400-00000C020000}"/>
    <hyperlink ref="P211" r:id="rId509" xr:uid="{00000000-0004-0000-0400-00000D020000}"/>
    <hyperlink ref="Q211" r:id="rId510" xr:uid="{00000000-0004-0000-0400-00000E020000}"/>
    <hyperlink ref="B212" r:id="rId511" xr:uid="{00000000-0004-0000-0400-00000F020000}"/>
    <hyperlink ref="P212" r:id="rId512" xr:uid="{00000000-0004-0000-0400-000010020000}"/>
    <hyperlink ref="Q212" r:id="rId513" xr:uid="{00000000-0004-0000-0400-000011020000}"/>
    <hyperlink ref="B215" r:id="rId514" xr:uid="{00000000-0004-0000-0400-000012020000}"/>
    <hyperlink ref="P215" r:id="rId515" xr:uid="{00000000-0004-0000-0400-000013020000}"/>
    <hyperlink ref="Q215" r:id="rId516" xr:uid="{00000000-0004-0000-0400-000014020000}"/>
    <hyperlink ref="B216" r:id="rId517" xr:uid="{00000000-0004-0000-0400-000015020000}"/>
    <hyperlink ref="P216" r:id="rId518" xr:uid="{00000000-0004-0000-0400-000016020000}"/>
    <hyperlink ref="Q216" r:id="rId519" xr:uid="{00000000-0004-0000-0400-000017020000}"/>
    <hyperlink ref="B217" r:id="rId520" xr:uid="{00000000-0004-0000-0400-000018020000}"/>
    <hyperlink ref="P217" r:id="rId521" xr:uid="{00000000-0004-0000-0400-000019020000}"/>
    <hyperlink ref="Q217" r:id="rId522" xr:uid="{00000000-0004-0000-0400-00001A020000}"/>
    <hyperlink ref="B218" r:id="rId523" xr:uid="{00000000-0004-0000-0400-00001B020000}"/>
    <hyperlink ref="P218" r:id="rId524" xr:uid="{00000000-0004-0000-0400-00001C020000}"/>
    <hyperlink ref="Q218" r:id="rId525" xr:uid="{00000000-0004-0000-0400-00001D020000}"/>
    <hyperlink ref="B223" r:id="rId526" xr:uid="{00000000-0004-0000-0400-00001E020000}"/>
    <hyperlink ref="P223" r:id="rId527" xr:uid="{00000000-0004-0000-0400-00001F020000}"/>
    <hyperlink ref="Q223" r:id="rId528" xr:uid="{00000000-0004-0000-0400-000020020000}"/>
    <hyperlink ref="B224" r:id="rId529" xr:uid="{00000000-0004-0000-0400-000021020000}"/>
    <hyperlink ref="P224" r:id="rId530" xr:uid="{00000000-0004-0000-0400-000022020000}"/>
    <hyperlink ref="Q224" r:id="rId531" xr:uid="{00000000-0004-0000-0400-000023020000}"/>
    <hyperlink ref="B225" r:id="rId532" xr:uid="{00000000-0004-0000-0400-000024020000}"/>
    <hyperlink ref="P225" r:id="rId533" xr:uid="{00000000-0004-0000-0400-000025020000}"/>
    <hyperlink ref="Q225" r:id="rId534" xr:uid="{00000000-0004-0000-0400-000026020000}"/>
    <hyperlink ref="B226" r:id="rId535" xr:uid="{00000000-0004-0000-0400-000027020000}"/>
    <hyperlink ref="P226" r:id="rId536" xr:uid="{00000000-0004-0000-0400-000028020000}"/>
    <hyperlink ref="Q226" r:id="rId537" xr:uid="{00000000-0004-0000-0400-000029020000}"/>
    <hyperlink ref="B227" r:id="rId538" xr:uid="{00000000-0004-0000-0400-00002A020000}"/>
    <hyperlink ref="P227" r:id="rId539" xr:uid="{00000000-0004-0000-0400-00002B020000}"/>
    <hyperlink ref="Q227" r:id="rId540" xr:uid="{00000000-0004-0000-0400-00002C020000}"/>
    <hyperlink ref="B228" r:id="rId541" xr:uid="{00000000-0004-0000-0400-00002D020000}"/>
    <hyperlink ref="P228" r:id="rId542" xr:uid="{00000000-0004-0000-0400-00002E020000}"/>
    <hyperlink ref="Q228" r:id="rId543" xr:uid="{00000000-0004-0000-0400-00002F020000}"/>
    <hyperlink ref="B229" r:id="rId544" xr:uid="{00000000-0004-0000-0400-000030020000}"/>
    <hyperlink ref="P229" r:id="rId545" xr:uid="{00000000-0004-0000-0400-000031020000}"/>
    <hyperlink ref="Q229" r:id="rId546" xr:uid="{00000000-0004-0000-0400-000032020000}"/>
    <hyperlink ref="B230" r:id="rId547" xr:uid="{00000000-0004-0000-0400-000033020000}"/>
    <hyperlink ref="P230" r:id="rId548" xr:uid="{00000000-0004-0000-0400-000034020000}"/>
    <hyperlink ref="Q230" r:id="rId549" xr:uid="{00000000-0004-0000-0400-000035020000}"/>
    <hyperlink ref="B231" r:id="rId550" xr:uid="{00000000-0004-0000-0400-000036020000}"/>
    <hyperlink ref="P231" r:id="rId551" xr:uid="{00000000-0004-0000-0400-000037020000}"/>
    <hyperlink ref="Q231" r:id="rId552" xr:uid="{00000000-0004-0000-0400-000038020000}"/>
    <hyperlink ref="B232" r:id="rId553" xr:uid="{00000000-0004-0000-0400-000039020000}"/>
    <hyperlink ref="P232" r:id="rId554" xr:uid="{00000000-0004-0000-0400-00003A020000}"/>
    <hyperlink ref="Q232" r:id="rId555" xr:uid="{00000000-0004-0000-0400-00003B020000}"/>
    <hyperlink ref="B233" r:id="rId556" xr:uid="{00000000-0004-0000-0400-00003C020000}"/>
    <hyperlink ref="P233" r:id="rId557" xr:uid="{00000000-0004-0000-0400-00003D020000}"/>
    <hyperlink ref="Q233" r:id="rId558" xr:uid="{00000000-0004-0000-0400-00003E020000}"/>
    <hyperlink ref="B234" r:id="rId559" xr:uid="{00000000-0004-0000-0400-00003F020000}"/>
    <hyperlink ref="P234" r:id="rId560" xr:uid="{00000000-0004-0000-0400-000040020000}"/>
    <hyperlink ref="Q234" r:id="rId561" xr:uid="{00000000-0004-0000-0400-000041020000}"/>
    <hyperlink ref="B235" r:id="rId562" xr:uid="{00000000-0004-0000-0400-000042020000}"/>
    <hyperlink ref="P235" r:id="rId563" xr:uid="{00000000-0004-0000-0400-000043020000}"/>
    <hyperlink ref="Q235" r:id="rId564" xr:uid="{00000000-0004-0000-0400-000044020000}"/>
    <hyperlink ref="B237" r:id="rId565" xr:uid="{00000000-0004-0000-0400-000045020000}"/>
    <hyperlink ref="P237" r:id="rId566" xr:uid="{00000000-0004-0000-0400-000046020000}"/>
    <hyperlink ref="Q237" r:id="rId567" xr:uid="{00000000-0004-0000-0400-000047020000}"/>
    <hyperlink ref="B238" r:id="rId568" xr:uid="{00000000-0004-0000-0400-000048020000}"/>
    <hyperlink ref="P238" r:id="rId569" xr:uid="{00000000-0004-0000-0400-000049020000}"/>
    <hyperlink ref="Q238" r:id="rId570" xr:uid="{00000000-0004-0000-0400-00004A020000}"/>
    <hyperlink ref="B239" r:id="rId571" xr:uid="{00000000-0004-0000-0400-00004B020000}"/>
    <hyperlink ref="P239" r:id="rId572" xr:uid="{00000000-0004-0000-0400-00004C020000}"/>
    <hyperlink ref="Q239" r:id="rId573" xr:uid="{00000000-0004-0000-0400-00004D020000}"/>
    <hyperlink ref="B240" r:id="rId574" xr:uid="{00000000-0004-0000-0400-00004E020000}"/>
    <hyperlink ref="P240" r:id="rId575" xr:uid="{00000000-0004-0000-0400-00004F020000}"/>
    <hyperlink ref="Q240" r:id="rId576" xr:uid="{00000000-0004-0000-0400-000050020000}"/>
    <hyperlink ref="B241" r:id="rId577" xr:uid="{00000000-0004-0000-0400-000051020000}"/>
    <hyperlink ref="P241" r:id="rId578" xr:uid="{00000000-0004-0000-0400-000052020000}"/>
    <hyperlink ref="Q241" r:id="rId579" xr:uid="{00000000-0004-0000-0400-000053020000}"/>
    <hyperlink ref="B242" r:id="rId580" xr:uid="{00000000-0004-0000-0400-000054020000}"/>
    <hyperlink ref="P242" r:id="rId581" xr:uid="{00000000-0004-0000-0400-000055020000}"/>
    <hyperlink ref="Q242" r:id="rId582" xr:uid="{00000000-0004-0000-0400-000056020000}"/>
    <hyperlink ref="B243" r:id="rId583" xr:uid="{00000000-0004-0000-0400-000057020000}"/>
    <hyperlink ref="P243" r:id="rId584" xr:uid="{00000000-0004-0000-0400-000058020000}"/>
    <hyperlink ref="Q243" r:id="rId585" xr:uid="{00000000-0004-0000-0400-000059020000}"/>
    <hyperlink ref="B244" r:id="rId586" xr:uid="{00000000-0004-0000-0400-00005A020000}"/>
    <hyperlink ref="P244" r:id="rId587" xr:uid="{00000000-0004-0000-0400-00005B020000}"/>
    <hyperlink ref="Q244" r:id="rId588" xr:uid="{00000000-0004-0000-0400-00005C020000}"/>
    <hyperlink ref="B245" r:id="rId589" xr:uid="{00000000-0004-0000-0400-00005D020000}"/>
    <hyperlink ref="P245" r:id="rId590" xr:uid="{00000000-0004-0000-0400-00005E020000}"/>
    <hyperlink ref="Q245" r:id="rId591" xr:uid="{00000000-0004-0000-0400-00005F020000}"/>
    <hyperlink ref="B246" r:id="rId592" xr:uid="{00000000-0004-0000-0400-000060020000}"/>
    <hyperlink ref="P246" r:id="rId593" xr:uid="{00000000-0004-0000-0400-000061020000}"/>
    <hyperlink ref="Q246" r:id="rId594" xr:uid="{00000000-0004-0000-0400-000062020000}"/>
    <hyperlink ref="B247" r:id="rId595" xr:uid="{00000000-0004-0000-0400-000063020000}"/>
    <hyperlink ref="P247" r:id="rId596" xr:uid="{00000000-0004-0000-0400-000064020000}"/>
    <hyperlink ref="Q247" r:id="rId597" xr:uid="{00000000-0004-0000-0400-000065020000}"/>
    <hyperlink ref="B248" r:id="rId598" xr:uid="{00000000-0004-0000-0400-000066020000}"/>
    <hyperlink ref="P248" r:id="rId599" xr:uid="{00000000-0004-0000-0400-000067020000}"/>
    <hyperlink ref="Q248" r:id="rId600" xr:uid="{00000000-0004-0000-0400-000068020000}"/>
    <hyperlink ref="B249" r:id="rId601" xr:uid="{00000000-0004-0000-0400-000069020000}"/>
    <hyperlink ref="P249" r:id="rId602" xr:uid="{00000000-0004-0000-0400-00006A020000}"/>
    <hyperlink ref="Q249" r:id="rId603" xr:uid="{00000000-0004-0000-0400-00006B020000}"/>
    <hyperlink ref="B252" r:id="rId604" xr:uid="{00000000-0004-0000-0400-00006C020000}"/>
    <hyperlink ref="P252" r:id="rId605" xr:uid="{00000000-0004-0000-0400-00006D020000}"/>
    <hyperlink ref="Q252" r:id="rId606" xr:uid="{00000000-0004-0000-0400-00006E020000}"/>
    <hyperlink ref="B253" r:id="rId607" xr:uid="{00000000-0004-0000-0400-00006F020000}"/>
    <hyperlink ref="P253" r:id="rId608" xr:uid="{00000000-0004-0000-0400-000070020000}"/>
    <hyperlink ref="Q253" r:id="rId609" xr:uid="{00000000-0004-0000-0400-000071020000}"/>
    <hyperlink ref="B254" r:id="rId610" xr:uid="{00000000-0004-0000-0400-000072020000}"/>
    <hyperlink ref="P254" r:id="rId611" xr:uid="{00000000-0004-0000-0400-000073020000}"/>
    <hyperlink ref="Q254" r:id="rId612" xr:uid="{00000000-0004-0000-0400-000074020000}"/>
    <hyperlink ref="B255" r:id="rId613" xr:uid="{00000000-0004-0000-0400-000075020000}"/>
    <hyperlink ref="P255" r:id="rId614" xr:uid="{00000000-0004-0000-0400-000076020000}"/>
    <hyperlink ref="Q255" r:id="rId615" xr:uid="{00000000-0004-0000-0400-000077020000}"/>
    <hyperlink ref="B260" r:id="rId616" xr:uid="{00000000-0004-0000-0400-000078020000}"/>
    <hyperlink ref="P260" r:id="rId617" xr:uid="{00000000-0004-0000-0400-000079020000}"/>
    <hyperlink ref="Q260" r:id="rId618" xr:uid="{00000000-0004-0000-0400-00007A020000}"/>
    <hyperlink ref="B261" r:id="rId619" xr:uid="{00000000-0004-0000-0400-00007B020000}"/>
    <hyperlink ref="P261" r:id="rId620" xr:uid="{00000000-0004-0000-0400-00007C020000}"/>
    <hyperlink ref="Q261" r:id="rId621" xr:uid="{00000000-0004-0000-0400-00007D020000}"/>
    <hyperlink ref="B262" r:id="rId622" xr:uid="{00000000-0004-0000-0400-00007E020000}"/>
    <hyperlink ref="P262" r:id="rId623" xr:uid="{00000000-0004-0000-0400-00007F020000}"/>
    <hyperlink ref="Q262" r:id="rId624" xr:uid="{00000000-0004-0000-0400-000080020000}"/>
    <hyperlink ref="B263" r:id="rId625" xr:uid="{00000000-0004-0000-0400-000081020000}"/>
    <hyperlink ref="P263" r:id="rId626" xr:uid="{00000000-0004-0000-0400-000082020000}"/>
    <hyperlink ref="Q263" r:id="rId627" xr:uid="{00000000-0004-0000-0400-000083020000}"/>
    <hyperlink ref="B264" r:id="rId628" xr:uid="{00000000-0004-0000-0400-000084020000}"/>
    <hyperlink ref="P264" r:id="rId629" xr:uid="{00000000-0004-0000-0400-000085020000}"/>
    <hyperlink ref="Q264" r:id="rId630" xr:uid="{00000000-0004-0000-0400-000086020000}"/>
    <hyperlink ref="B265" r:id="rId631" xr:uid="{00000000-0004-0000-0400-000087020000}"/>
    <hyperlink ref="P265" r:id="rId632" xr:uid="{00000000-0004-0000-0400-000088020000}"/>
    <hyperlink ref="Q265" r:id="rId633" xr:uid="{00000000-0004-0000-0400-000089020000}"/>
    <hyperlink ref="B266" r:id="rId634" xr:uid="{00000000-0004-0000-0400-00008A020000}"/>
    <hyperlink ref="P266" r:id="rId635" xr:uid="{00000000-0004-0000-0400-00008B020000}"/>
    <hyperlink ref="Q266" r:id="rId636" xr:uid="{00000000-0004-0000-0400-00008C020000}"/>
    <hyperlink ref="B267" r:id="rId637" xr:uid="{00000000-0004-0000-0400-00008D020000}"/>
    <hyperlink ref="P267" r:id="rId638" xr:uid="{00000000-0004-0000-0400-00008E020000}"/>
    <hyperlink ref="Q267" r:id="rId639" xr:uid="{00000000-0004-0000-0400-00008F020000}"/>
    <hyperlink ref="B268" r:id="rId640" xr:uid="{00000000-0004-0000-0400-000090020000}"/>
    <hyperlink ref="P268" r:id="rId641" xr:uid="{00000000-0004-0000-0400-000091020000}"/>
    <hyperlink ref="Q268" r:id="rId642" xr:uid="{00000000-0004-0000-0400-000092020000}"/>
    <hyperlink ref="B269" r:id="rId643" xr:uid="{00000000-0004-0000-0400-000093020000}"/>
    <hyperlink ref="P269" r:id="rId644" xr:uid="{00000000-0004-0000-0400-000094020000}"/>
    <hyperlink ref="Q269" r:id="rId645" xr:uid="{00000000-0004-0000-0400-000095020000}"/>
    <hyperlink ref="B270" r:id="rId646" xr:uid="{00000000-0004-0000-0400-000096020000}"/>
    <hyperlink ref="P270" r:id="rId647" xr:uid="{00000000-0004-0000-0400-000097020000}"/>
    <hyperlink ref="Q270" r:id="rId648" xr:uid="{00000000-0004-0000-0400-000098020000}"/>
    <hyperlink ref="B271" r:id="rId649" xr:uid="{00000000-0004-0000-0400-000099020000}"/>
    <hyperlink ref="P271" r:id="rId650" xr:uid="{00000000-0004-0000-0400-00009A020000}"/>
    <hyperlink ref="Q271" r:id="rId651" xr:uid="{00000000-0004-0000-0400-00009B020000}"/>
    <hyperlink ref="B272" r:id="rId652" xr:uid="{00000000-0004-0000-0400-00009C020000}"/>
    <hyperlink ref="P272" r:id="rId653" xr:uid="{00000000-0004-0000-0400-00009D020000}"/>
    <hyperlink ref="Q272" r:id="rId654" xr:uid="{00000000-0004-0000-0400-00009E020000}"/>
    <hyperlink ref="B274" r:id="rId655" xr:uid="{00000000-0004-0000-0400-00009F020000}"/>
    <hyperlink ref="P274" r:id="rId656" xr:uid="{00000000-0004-0000-0400-0000A0020000}"/>
    <hyperlink ref="Q274" r:id="rId657" xr:uid="{00000000-0004-0000-0400-0000A1020000}"/>
    <hyperlink ref="B275" r:id="rId658" xr:uid="{00000000-0004-0000-0400-0000A2020000}"/>
    <hyperlink ref="P275" r:id="rId659" xr:uid="{00000000-0004-0000-0400-0000A3020000}"/>
    <hyperlink ref="Q275" r:id="rId660" xr:uid="{00000000-0004-0000-0400-0000A4020000}"/>
    <hyperlink ref="B276" r:id="rId661" xr:uid="{00000000-0004-0000-0400-0000A5020000}"/>
    <hyperlink ref="P276" r:id="rId662" xr:uid="{00000000-0004-0000-0400-0000A6020000}"/>
    <hyperlink ref="Q276" r:id="rId663" xr:uid="{00000000-0004-0000-0400-0000A7020000}"/>
    <hyperlink ref="B277" r:id="rId664" xr:uid="{00000000-0004-0000-0400-0000A8020000}"/>
    <hyperlink ref="P277" r:id="rId665" xr:uid="{00000000-0004-0000-0400-0000A9020000}"/>
    <hyperlink ref="Q277" r:id="rId666" xr:uid="{00000000-0004-0000-0400-0000AA020000}"/>
    <hyperlink ref="B278" r:id="rId667" xr:uid="{00000000-0004-0000-0400-0000AB020000}"/>
    <hyperlink ref="P278" r:id="rId668" xr:uid="{00000000-0004-0000-0400-0000AC020000}"/>
    <hyperlink ref="Q278" r:id="rId669" xr:uid="{00000000-0004-0000-0400-0000AD020000}"/>
    <hyperlink ref="B279" r:id="rId670" xr:uid="{00000000-0004-0000-0400-0000AE020000}"/>
    <hyperlink ref="P279" r:id="rId671" xr:uid="{00000000-0004-0000-0400-0000AF020000}"/>
    <hyperlink ref="Q279" r:id="rId672" xr:uid="{00000000-0004-0000-0400-0000B0020000}"/>
    <hyperlink ref="B280" r:id="rId673" xr:uid="{00000000-0004-0000-0400-0000B1020000}"/>
    <hyperlink ref="P280" r:id="rId674" xr:uid="{00000000-0004-0000-0400-0000B2020000}"/>
    <hyperlink ref="Q280" r:id="rId675" xr:uid="{00000000-0004-0000-0400-0000B3020000}"/>
    <hyperlink ref="B281" r:id="rId676" xr:uid="{00000000-0004-0000-0400-0000B4020000}"/>
    <hyperlink ref="P281" r:id="rId677" xr:uid="{00000000-0004-0000-0400-0000B5020000}"/>
    <hyperlink ref="Q281" r:id="rId678" xr:uid="{00000000-0004-0000-0400-0000B6020000}"/>
    <hyperlink ref="B282" r:id="rId679" xr:uid="{00000000-0004-0000-0400-0000B7020000}"/>
    <hyperlink ref="P282" r:id="rId680" xr:uid="{00000000-0004-0000-0400-0000B8020000}"/>
    <hyperlink ref="Q282" r:id="rId681" xr:uid="{00000000-0004-0000-0400-0000B9020000}"/>
    <hyperlink ref="B283" r:id="rId682" xr:uid="{00000000-0004-0000-0400-0000BA020000}"/>
    <hyperlink ref="P283" r:id="rId683" xr:uid="{00000000-0004-0000-0400-0000BB020000}"/>
    <hyperlink ref="Q283" r:id="rId684" xr:uid="{00000000-0004-0000-0400-0000BC020000}"/>
    <hyperlink ref="B284" r:id="rId685" xr:uid="{00000000-0004-0000-0400-0000BD020000}"/>
    <hyperlink ref="P284" r:id="rId686" xr:uid="{00000000-0004-0000-0400-0000BE020000}"/>
    <hyperlink ref="Q284" r:id="rId687" xr:uid="{00000000-0004-0000-0400-0000BF020000}"/>
    <hyperlink ref="B285" r:id="rId688" xr:uid="{00000000-0004-0000-0400-0000C0020000}"/>
    <hyperlink ref="P285" r:id="rId689" xr:uid="{00000000-0004-0000-0400-0000C1020000}"/>
    <hyperlink ref="Q285" r:id="rId690" xr:uid="{00000000-0004-0000-0400-0000C2020000}"/>
    <hyperlink ref="B286" r:id="rId691" xr:uid="{00000000-0004-0000-0400-0000C3020000}"/>
    <hyperlink ref="P286" r:id="rId692" xr:uid="{00000000-0004-0000-0400-0000C4020000}"/>
    <hyperlink ref="Q286" r:id="rId693" xr:uid="{00000000-0004-0000-0400-0000C5020000}"/>
    <hyperlink ref="B289" r:id="rId694" xr:uid="{00000000-0004-0000-0400-0000C6020000}"/>
    <hyperlink ref="P289" r:id="rId695" xr:uid="{00000000-0004-0000-0400-0000C7020000}"/>
    <hyperlink ref="Q289" r:id="rId696" xr:uid="{00000000-0004-0000-0400-0000C8020000}"/>
    <hyperlink ref="B290" r:id="rId697" xr:uid="{00000000-0004-0000-0400-0000C9020000}"/>
    <hyperlink ref="P290" r:id="rId698" xr:uid="{00000000-0004-0000-0400-0000CA020000}"/>
    <hyperlink ref="Q290" r:id="rId699" xr:uid="{00000000-0004-0000-0400-0000CB020000}"/>
    <hyperlink ref="B291" r:id="rId700" xr:uid="{00000000-0004-0000-0400-0000CC020000}"/>
    <hyperlink ref="P291" r:id="rId701" xr:uid="{00000000-0004-0000-0400-0000CD020000}"/>
    <hyperlink ref="Q291" r:id="rId702" xr:uid="{00000000-0004-0000-0400-0000CE020000}"/>
    <hyperlink ref="B292" r:id="rId703" xr:uid="{00000000-0004-0000-0400-0000CF020000}"/>
    <hyperlink ref="P292" r:id="rId704" xr:uid="{00000000-0004-0000-0400-0000D0020000}"/>
    <hyperlink ref="Q292" r:id="rId705" xr:uid="{00000000-0004-0000-0400-0000D1020000}"/>
    <hyperlink ref="B297" r:id="rId706" xr:uid="{00000000-0004-0000-0400-0000D2020000}"/>
    <hyperlink ref="P297" r:id="rId707" xr:uid="{00000000-0004-0000-0400-0000D3020000}"/>
    <hyperlink ref="Q297" r:id="rId708" xr:uid="{00000000-0004-0000-0400-0000D4020000}"/>
    <hyperlink ref="B298" r:id="rId709" xr:uid="{00000000-0004-0000-0400-0000D5020000}"/>
    <hyperlink ref="P298" r:id="rId710" xr:uid="{00000000-0004-0000-0400-0000D6020000}"/>
    <hyperlink ref="Q298" r:id="rId711" xr:uid="{00000000-0004-0000-0400-0000D7020000}"/>
    <hyperlink ref="B299" r:id="rId712" xr:uid="{00000000-0004-0000-0400-0000D8020000}"/>
    <hyperlink ref="P299" r:id="rId713" xr:uid="{00000000-0004-0000-0400-0000D9020000}"/>
    <hyperlink ref="Q299" r:id="rId714" xr:uid="{00000000-0004-0000-0400-0000DA020000}"/>
    <hyperlink ref="B300" r:id="rId715" xr:uid="{00000000-0004-0000-0400-0000DB020000}"/>
    <hyperlink ref="P300" r:id="rId716" xr:uid="{00000000-0004-0000-0400-0000DC020000}"/>
    <hyperlink ref="Q300" r:id="rId717" xr:uid="{00000000-0004-0000-0400-0000DD020000}"/>
    <hyperlink ref="B301" r:id="rId718" xr:uid="{00000000-0004-0000-0400-0000DE020000}"/>
    <hyperlink ref="P301" r:id="rId719" xr:uid="{00000000-0004-0000-0400-0000DF020000}"/>
    <hyperlink ref="Q301" r:id="rId720" xr:uid="{00000000-0004-0000-0400-0000E0020000}"/>
    <hyperlink ref="B302" r:id="rId721" xr:uid="{00000000-0004-0000-0400-0000E1020000}"/>
    <hyperlink ref="P302" r:id="rId722" xr:uid="{00000000-0004-0000-0400-0000E2020000}"/>
    <hyperlink ref="Q302" r:id="rId723" xr:uid="{00000000-0004-0000-0400-0000E3020000}"/>
    <hyperlink ref="B303" r:id="rId724" xr:uid="{00000000-0004-0000-0400-0000E4020000}"/>
    <hyperlink ref="P303" r:id="rId725" xr:uid="{00000000-0004-0000-0400-0000E5020000}"/>
    <hyperlink ref="Q303" r:id="rId726" xr:uid="{00000000-0004-0000-0400-0000E6020000}"/>
    <hyperlink ref="B304" r:id="rId727" xr:uid="{00000000-0004-0000-0400-0000E7020000}"/>
    <hyperlink ref="P304" r:id="rId728" xr:uid="{00000000-0004-0000-0400-0000E8020000}"/>
    <hyperlink ref="Q304" r:id="rId729" xr:uid="{00000000-0004-0000-0400-0000E9020000}"/>
    <hyperlink ref="B305" r:id="rId730" xr:uid="{00000000-0004-0000-0400-0000EA020000}"/>
    <hyperlink ref="P305" r:id="rId731" xr:uid="{00000000-0004-0000-0400-0000EB020000}"/>
    <hyperlink ref="Q305" r:id="rId732" xr:uid="{00000000-0004-0000-0400-0000EC020000}"/>
    <hyperlink ref="B306" r:id="rId733" xr:uid="{00000000-0004-0000-0400-0000ED020000}"/>
    <hyperlink ref="P306" r:id="rId734" xr:uid="{00000000-0004-0000-0400-0000EE020000}"/>
    <hyperlink ref="Q306" r:id="rId735" xr:uid="{00000000-0004-0000-0400-0000EF020000}"/>
    <hyperlink ref="B307" r:id="rId736" xr:uid="{00000000-0004-0000-0400-0000F0020000}"/>
    <hyperlink ref="P307" r:id="rId737" xr:uid="{00000000-0004-0000-0400-0000F1020000}"/>
    <hyperlink ref="Q307" r:id="rId738" xr:uid="{00000000-0004-0000-0400-0000F2020000}"/>
    <hyperlink ref="B308" r:id="rId739" xr:uid="{00000000-0004-0000-0400-0000F3020000}"/>
    <hyperlink ref="P308" r:id="rId740" xr:uid="{00000000-0004-0000-0400-0000F4020000}"/>
    <hyperlink ref="Q308" r:id="rId741" xr:uid="{00000000-0004-0000-0400-0000F5020000}"/>
    <hyperlink ref="B309" r:id="rId742" xr:uid="{00000000-0004-0000-0400-0000F6020000}"/>
    <hyperlink ref="P309" r:id="rId743" xr:uid="{00000000-0004-0000-0400-0000F7020000}"/>
    <hyperlink ref="Q309" r:id="rId744" xr:uid="{00000000-0004-0000-0400-0000F8020000}"/>
    <hyperlink ref="B311" r:id="rId745" xr:uid="{00000000-0004-0000-0400-0000F9020000}"/>
    <hyperlink ref="P311" r:id="rId746" xr:uid="{00000000-0004-0000-0400-0000FA020000}"/>
    <hyperlink ref="Q311" r:id="rId747" xr:uid="{00000000-0004-0000-0400-0000FB020000}"/>
    <hyperlink ref="B312" r:id="rId748" xr:uid="{00000000-0004-0000-0400-0000FC020000}"/>
    <hyperlink ref="P312" r:id="rId749" xr:uid="{00000000-0004-0000-0400-0000FD020000}"/>
    <hyperlink ref="Q312" r:id="rId750" xr:uid="{00000000-0004-0000-0400-0000FE020000}"/>
    <hyperlink ref="B313" r:id="rId751" xr:uid="{00000000-0004-0000-0400-0000FF020000}"/>
    <hyperlink ref="P313" r:id="rId752" xr:uid="{00000000-0004-0000-0400-000000030000}"/>
    <hyperlink ref="Q313" r:id="rId753" xr:uid="{00000000-0004-0000-0400-000001030000}"/>
    <hyperlink ref="B314" r:id="rId754" xr:uid="{00000000-0004-0000-0400-000002030000}"/>
    <hyperlink ref="P314" r:id="rId755" xr:uid="{00000000-0004-0000-0400-000003030000}"/>
    <hyperlink ref="Q314" r:id="rId756" xr:uid="{00000000-0004-0000-0400-000004030000}"/>
    <hyperlink ref="B315" r:id="rId757" xr:uid="{00000000-0004-0000-0400-000005030000}"/>
    <hyperlink ref="P315" r:id="rId758" xr:uid="{00000000-0004-0000-0400-000006030000}"/>
    <hyperlink ref="Q315" r:id="rId759" xr:uid="{00000000-0004-0000-0400-000007030000}"/>
    <hyperlink ref="B316" r:id="rId760" xr:uid="{00000000-0004-0000-0400-000008030000}"/>
    <hyperlink ref="P316" r:id="rId761" xr:uid="{00000000-0004-0000-0400-000009030000}"/>
    <hyperlink ref="Q316" r:id="rId762" xr:uid="{00000000-0004-0000-0400-00000A030000}"/>
    <hyperlink ref="B317" r:id="rId763" xr:uid="{00000000-0004-0000-0400-00000B030000}"/>
    <hyperlink ref="P317" r:id="rId764" xr:uid="{00000000-0004-0000-0400-00000C030000}"/>
    <hyperlink ref="Q317" r:id="rId765" xr:uid="{00000000-0004-0000-0400-00000D030000}"/>
    <hyperlink ref="B318" r:id="rId766" xr:uid="{00000000-0004-0000-0400-00000E030000}"/>
    <hyperlink ref="P318" r:id="rId767" xr:uid="{00000000-0004-0000-0400-00000F030000}"/>
    <hyperlink ref="Q318" r:id="rId768" xr:uid="{00000000-0004-0000-0400-000010030000}"/>
    <hyperlink ref="B319" r:id="rId769" xr:uid="{00000000-0004-0000-0400-000011030000}"/>
    <hyperlink ref="P319" r:id="rId770" xr:uid="{00000000-0004-0000-0400-000012030000}"/>
    <hyperlink ref="Q319" r:id="rId771" xr:uid="{00000000-0004-0000-0400-000013030000}"/>
    <hyperlink ref="B320" r:id="rId772" xr:uid="{00000000-0004-0000-0400-000014030000}"/>
    <hyperlink ref="P320" r:id="rId773" xr:uid="{00000000-0004-0000-0400-000015030000}"/>
    <hyperlink ref="Q320" r:id="rId774" xr:uid="{00000000-0004-0000-0400-000016030000}"/>
    <hyperlink ref="B321" r:id="rId775" xr:uid="{00000000-0004-0000-0400-000017030000}"/>
    <hyperlink ref="P321" r:id="rId776" xr:uid="{00000000-0004-0000-0400-000018030000}"/>
    <hyperlink ref="Q321" r:id="rId777" xr:uid="{00000000-0004-0000-0400-000019030000}"/>
    <hyperlink ref="B322" r:id="rId778" xr:uid="{00000000-0004-0000-0400-00001A030000}"/>
    <hyperlink ref="P322" r:id="rId779" xr:uid="{00000000-0004-0000-0400-00001B030000}"/>
    <hyperlink ref="Q322" r:id="rId780" xr:uid="{00000000-0004-0000-0400-00001C030000}"/>
    <hyperlink ref="B323" r:id="rId781" xr:uid="{00000000-0004-0000-0400-00001D030000}"/>
    <hyperlink ref="P323" r:id="rId782" xr:uid="{00000000-0004-0000-0400-00001E030000}"/>
    <hyperlink ref="Q323" r:id="rId783" xr:uid="{00000000-0004-0000-0400-00001F030000}"/>
    <hyperlink ref="B326" r:id="rId784" xr:uid="{00000000-0004-0000-0400-000020030000}"/>
    <hyperlink ref="P326" r:id="rId785" xr:uid="{00000000-0004-0000-0400-000021030000}"/>
    <hyperlink ref="Q326" r:id="rId786" xr:uid="{00000000-0004-0000-0400-000022030000}"/>
    <hyperlink ref="B327" r:id="rId787" xr:uid="{00000000-0004-0000-0400-000023030000}"/>
    <hyperlink ref="P327" r:id="rId788" xr:uid="{00000000-0004-0000-0400-000024030000}"/>
    <hyperlink ref="Q327" r:id="rId789" xr:uid="{00000000-0004-0000-0400-000025030000}"/>
    <hyperlink ref="B328" r:id="rId790" xr:uid="{00000000-0004-0000-0400-000026030000}"/>
    <hyperlink ref="P328" r:id="rId791" xr:uid="{00000000-0004-0000-0400-000027030000}"/>
    <hyperlink ref="Q328" r:id="rId792" xr:uid="{00000000-0004-0000-0400-000028030000}"/>
    <hyperlink ref="B329" r:id="rId793" xr:uid="{00000000-0004-0000-0400-000029030000}"/>
    <hyperlink ref="P329" r:id="rId794" xr:uid="{00000000-0004-0000-0400-00002A030000}"/>
    <hyperlink ref="Q329" r:id="rId795" xr:uid="{00000000-0004-0000-0400-00002B030000}"/>
    <hyperlink ref="B334" r:id="rId796" xr:uid="{00000000-0004-0000-0400-00002C030000}"/>
    <hyperlink ref="P334" r:id="rId797" xr:uid="{00000000-0004-0000-0400-00002D030000}"/>
    <hyperlink ref="Q334" r:id="rId798" xr:uid="{00000000-0004-0000-0400-00002E030000}"/>
    <hyperlink ref="B335" r:id="rId799" xr:uid="{00000000-0004-0000-0400-00002F030000}"/>
    <hyperlink ref="P335" r:id="rId800" xr:uid="{00000000-0004-0000-0400-000030030000}"/>
    <hyperlink ref="Q335" r:id="rId801" xr:uid="{00000000-0004-0000-0400-000031030000}"/>
    <hyperlink ref="B336" r:id="rId802" xr:uid="{00000000-0004-0000-0400-000032030000}"/>
    <hyperlink ref="P336" r:id="rId803" xr:uid="{00000000-0004-0000-0400-000033030000}"/>
    <hyperlink ref="Q336" r:id="rId804" xr:uid="{00000000-0004-0000-0400-000034030000}"/>
    <hyperlink ref="B337" r:id="rId805" xr:uid="{00000000-0004-0000-0400-000035030000}"/>
    <hyperlink ref="P337" r:id="rId806" xr:uid="{00000000-0004-0000-0400-000036030000}"/>
    <hyperlink ref="Q337" r:id="rId807" xr:uid="{00000000-0004-0000-0400-000037030000}"/>
    <hyperlink ref="B338" r:id="rId808" xr:uid="{00000000-0004-0000-0400-000038030000}"/>
    <hyperlink ref="P338" r:id="rId809" xr:uid="{00000000-0004-0000-0400-000039030000}"/>
    <hyperlink ref="Q338" r:id="rId810" xr:uid="{00000000-0004-0000-0400-00003A030000}"/>
    <hyperlink ref="B339" r:id="rId811" xr:uid="{00000000-0004-0000-0400-00003B030000}"/>
    <hyperlink ref="P339" r:id="rId812" xr:uid="{00000000-0004-0000-0400-00003C030000}"/>
    <hyperlink ref="Q339" r:id="rId813" xr:uid="{00000000-0004-0000-0400-00003D030000}"/>
    <hyperlink ref="B340" r:id="rId814" xr:uid="{00000000-0004-0000-0400-00003E030000}"/>
    <hyperlink ref="P340" r:id="rId815" xr:uid="{00000000-0004-0000-0400-00003F030000}"/>
    <hyperlink ref="Q340" r:id="rId816" xr:uid="{00000000-0004-0000-0400-000040030000}"/>
    <hyperlink ref="B341" r:id="rId817" xr:uid="{00000000-0004-0000-0400-000041030000}"/>
    <hyperlink ref="P341" r:id="rId818" xr:uid="{00000000-0004-0000-0400-000042030000}"/>
    <hyperlink ref="Q341" r:id="rId819" xr:uid="{00000000-0004-0000-0400-000043030000}"/>
    <hyperlink ref="B342" r:id="rId820" xr:uid="{00000000-0004-0000-0400-000044030000}"/>
    <hyperlink ref="P342" r:id="rId821" xr:uid="{00000000-0004-0000-0400-000045030000}"/>
    <hyperlink ref="Q342" r:id="rId822" xr:uid="{00000000-0004-0000-0400-000046030000}"/>
    <hyperlink ref="B343" r:id="rId823" xr:uid="{00000000-0004-0000-0400-000047030000}"/>
    <hyperlink ref="P343" r:id="rId824" xr:uid="{00000000-0004-0000-0400-000048030000}"/>
    <hyperlink ref="Q343" r:id="rId825" xr:uid="{00000000-0004-0000-0400-000049030000}"/>
    <hyperlink ref="B344" r:id="rId826" xr:uid="{00000000-0004-0000-0400-00004A030000}"/>
    <hyperlink ref="P344" r:id="rId827" xr:uid="{00000000-0004-0000-0400-00004B030000}"/>
    <hyperlink ref="Q344" r:id="rId828" xr:uid="{00000000-0004-0000-0400-00004C030000}"/>
    <hyperlink ref="B345" r:id="rId829" xr:uid="{00000000-0004-0000-0400-00004D030000}"/>
    <hyperlink ref="P345" r:id="rId830" xr:uid="{00000000-0004-0000-0400-00004E030000}"/>
    <hyperlink ref="Q345" r:id="rId831" xr:uid="{00000000-0004-0000-0400-00004F030000}"/>
    <hyperlink ref="B346" r:id="rId832" xr:uid="{00000000-0004-0000-0400-000050030000}"/>
    <hyperlink ref="P346" r:id="rId833" xr:uid="{00000000-0004-0000-0400-000051030000}"/>
    <hyperlink ref="Q346" r:id="rId834" xr:uid="{00000000-0004-0000-0400-000052030000}"/>
    <hyperlink ref="B348" r:id="rId835" xr:uid="{00000000-0004-0000-0400-000053030000}"/>
    <hyperlink ref="P348" r:id="rId836" xr:uid="{00000000-0004-0000-0400-000054030000}"/>
    <hyperlink ref="Q348" r:id="rId837" xr:uid="{00000000-0004-0000-0400-000055030000}"/>
    <hyperlink ref="B349" r:id="rId838" xr:uid="{00000000-0004-0000-0400-000056030000}"/>
    <hyperlink ref="P349" r:id="rId839" xr:uid="{00000000-0004-0000-0400-000057030000}"/>
    <hyperlink ref="Q349" r:id="rId840" xr:uid="{00000000-0004-0000-0400-000058030000}"/>
    <hyperlink ref="B350" r:id="rId841" xr:uid="{00000000-0004-0000-0400-000059030000}"/>
    <hyperlink ref="P350" r:id="rId842" xr:uid="{00000000-0004-0000-0400-00005A030000}"/>
    <hyperlink ref="Q350" r:id="rId843" xr:uid="{00000000-0004-0000-0400-00005B030000}"/>
    <hyperlink ref="B351" r:id="rId844" xr:uid="{00000000-0004-0000-0400-00005C030000}"/>
    <hyperlink ref="P351" r:id="rId845" xr:uid="{00000000-0004-0000-0400-00005D030000}"/>
    <hyperlink ref="Q351" r:id="rId846" xr:uid="{00000000-0004-0000-0400-00005E030000}"/>
    <hyperlink ref="B352" r:id="rId847" xr:uid="{00000000-0004-0000-0400-00005F030000}"/>
    <hyperlink ref="P352" r:id="rId848" xr:uid="{00000000-0004-0000-0400-000060030000}"/>
    <hyperlink ref="Q352" r:id="rId849" xr:uid="{00000000-0004-0000-0400-000061030000}"/>
    <hyperlink ref="B353" r:id="rId850" xr:uid="{00000000-0004-0000-0400-000062030000}"/>
    <hyperlink ref="P353" r:id="rId851" xr:uid="{00000000-0004-0000-0400-000063030000}"/>
    <hyperlink ref="Q353" r:id="rId852" xr:uid="{00000000-0004-0000-0400-000064030000}"/>
    <hyperlink ref="B354" r:id="rId853" xr:uid="{00000000-0004-0000-0400-000065030000}"/>
    <hyperlink ref="P354" r:id="rId854" xr:uid="{00000000-0004-0000-0400-000066030000}"/>
    <hyperlink ref="Q354" r:id="rId855" xr:uid="{00000000-0004-0000-0400-000067030000}"/>
    <hyperlink ref="B355" r:id="rId856" xr:uid="{00000000-0004-0000-0400-000068030000}"/>
    <hyperlink ref="P355" r:id="rId857" xr:uid="{00000000-0004-0000-0400-000069030000}"/>
    <hyperlink ref="Q355" r:id="rId858" xr:uid="{00000000-0004-0000-0400-00006A030000}"/>
    <hyperlink ref="B356" r:id="rId859" xr:uid="{00000000-0004-0000-0400-00006B030000}"/>
    <hyperlink ref="P356" r:id="rId860" xr:uid="{00000000-0004-0000-0400-00006C030000}"/>
    <hyperlink ref="Q356" r:id="rId861" xr:uid="{00000000-0004-0000-0400-00006D030000}"/>
    <hyperlink ref="B357" r:id="rId862" xr:uid="{00000000-0004-0000-0400-00006E030000}"/>
    <hyperlink ref="P357" r:id="rId863" xr:uid="{00000000-0004-0000-0400-00006F030000}"/>
    <hyperlink ref="Q357" r:id="rId864" xr:uid="{00000000-0004-0000-0400-000070030000}"/>
    <hyperlink ref="B358" r:id="rId865" xr:uid="{00000000-0004-0000-0400-000071030000}"/>
    <hyperlink ref="P358" r:id="rId866" xr:uid="{00000000-0004-0000-0400-000072030000}"/>
    <hyperlink ref="Q358" r:id="rId867" xr:uid="{00000000-0004-0000-0400-000073030000}"/>
    <hyperlink ref="B359" r:id="rId868" xr:uid="{00000000-0004-0000-0400-000074030000}"/>
    <hyperlink ref="P359" r:id="rId869" xr:uid="{00000000-0004-0000-0400-000075030000}"/>
    <hyperlink ref="Q359" r:id="rId870" xr:uid="{00000000-0004-0000-0400-000076030000}"/>
    <hyperlink ref="B360" r:id="rId871" xr:uid="{00000000-0004-0000-0400-000077030000}"/>
    <hyperlink ref="P360" r:id="rId872" xr:uid="{00000000-0004-0000-0400-000078030000}"/>
    <hyperlink ref="Q360" r:id="rId873" xr:uid="{00000000-0004-0000-0400-000079030000}"/>
    <hyperlink ref="B363" r:id="rId874" xr:uid="{00000000-0004-0000-0400-00007A030000}"/>
    <hyperlink ref="P363" r:id="rId875" xr:uid="{00000000-0004-0000-0400-00007B030000}"/>
    <hyperlink ref="Q363" r:id="rId876" xr:uid="{00000000-0004-0000-0400-00007C030000}"/>
    <hyperlink ref="B364" r:id="rId877" xr:uid="{00000000-0004-0000-0400-00007D030000}"/>
    <hyperlink ref="P364" r:id="rId878" xr:uid="{00000000-0004-0000-0400-00007E030000}"/>
    <hyperlink ref="Q364" r:id="rId879" xr:uid="{00000000-0004-0000-0400-00007F030000}"/>
    <hyperlink ref="B365" r:id="rId880" xr:uid="{00000000-0004-0000-0400-000080030000}"/>
    <hyperlink ref="P365" r:id="rId881" xr:uid="{00000000-0004-0000-0400-000081030000}"/>
    <hyperlink ref="Q365" r:id="rId882" xr:uid="{00000000-0004-0000-0400-000082030000}"/>
    <hyperlink ref="B366" r:id="rId883" xr:uid="{00000000-0004-0000-0400-000083030000}"/>
    <hyperlink ref="P366" r:id="rId884" xr:uid="{00000000-0004-0000-0400-000084030000}"/>
    <hyperlink ref="Q366" r:id="rId885" xr:uid="{00000000-0004-0000-0400-000085030000}"/>
  </hyperlinks>
  <pageMargins left="0.7" right="0.7" top="0.75" bottom="0.75" header="0.3" footer="0.3"/>
  <pageSetup orientation="portrait" r:id="rId8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Carrithers</dc:creator>
  <cp:lastModifiedBy>Mac Carrithers</cp:lastModifiedBy>
  <dcterms:created xsi:type="dcterms:W3CDTF">2024-11-04T17:42:58Z</dcterms:created>
  <dcterms:modified xsi:type="dcterms:W3CDTF">2024-11-04T18:43:19Z</dcterms:modified>
</cp:coreProperties>
</file>