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My University\after_2\parallel\报告\mpi\"/>
    </mc:Choice>
  </mc:AlternateContent>
  <xr:revisionPtr revIDLastSave="0" documentId="13_ncr:1_{795A9F24-C4F4-4383-B705-6991DF8B0590}" xr6:coauthVersionLast="47" xr6:coauthVersionMax="47" xr10:uidLastSave="{00000000-0000-0000-0000-000000000000}"/>
  <bookViews>
    <workbookView xWindow="11556" yWindow="-84" windowWidth="9924" windowHeight="120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1" l="1"/>
  <c r="Q16" i="1"/>
  <c r="S16" i="1"/>
  <c r="R16" i="1"/>
  <c r="S8" i="1"/>
  <c r="R8" i="1"/>
  <c r="Q8" i="1"/>
  <c r="P8" i="1"/>
  <c r="D32" i="1"/>
  <c r="E32" i="1"/>
  <c r="C32" i="1"/>
  <c r="D24" i="1"/>
  <c r="E24" i="1"/>
  <c r="F24" i="1"/>
  <c r="C24" i="1"/>
  <c r="F15" i="1"/>
  <c r="E15" i="1"/>
  <c r="L15" i="1"/>
  <c r="G15" i="1"/>
  <c r="H15" i="1"/>
  <c r="I15" i="1"/>
  <c r="J15" i="1"/>
  <c r="K15" i="1"/>
  <c r="D15" i="1"/>
  <c r="C15" i="1"/>
  <c r="J5" i="1"/>
  <c r="K5" i="1"/>
  <c r="L5" i="1"/>
  <c r="I5" i="1"/>
  <c r="D7" i="1"/>
  <c r="E7" i="1"/>
  <c r="F7" i="1"/>
  <c r="C7" i="1"/>
</calcChain>
</file>

<file path=xl/sharedStrings.xml><?xml version="1.0" encoding="utf-8"?>
<sst xmlns="http://schemas.openxmlformats.org/spreadsheetml/2006/main" count="61" uniqueCount="31">
  <si>
    <t>x86</t>
    <phoneticPr fontId="1" type="noConversion"/>
  </si>
  <si>
    <t>query内</t>
    <phoneticPr fontId="1" type="noConversion"/>
  </si>
  <si>
    <t>SVS</t>
    <phoneticPr fontId="1" type="noConversion"/>
  </si>
  <si>
    <t>ADP</t>
    <phoneticPr fontId="1" type="noConversion"/>
  </si>
  <si>
    <t>BitMap</t>
    <phoneticPr fontId="1" type="noConversion"/>
  </si>
  <si>
    <t>MAX</t>
    <phoneticPr fontId="1" type="noConversion"/>
  </si>
  <si>
    <t>4-Process</t>
    <phoneticPr fontId="1" type="noConversion"/>
  </si>
  <si>
    <t>query间</t>
    <phoneticPr fontId="1" type="noConversion"/>
  </si>
  <si>
    <t>Hash-256</t>
    <phoneticPr fontId="1" type="noConversion"/>
  </si>
  <si>
    <t>SVS_MPI</t>
    <phoneticPr fontId="1" type="noConversion"/>
  </si>
  <si>
    <t>SVS_MPI2</t>
    <phoneticPr fontId="1" type="noConversion"/>
  </si>
  <si>
    <t>SVS_Precise</t>
    <phoneticPr fontId="1" type="noConversion"/>
  </si>
  <si>
    <t>SVS_PreCom</t>
    <phoneticPr fontId="1" type="noConversion"/>
  </si>
  <si>
    <t>ADP_MPI</t>
    <phoneticPr fontId="1" type="noConversion"/>
  </si>
  <si>
    <t>ADP_MPI2</t>
  </si>
  <si>
    <t>ADP_MPI_Precis</t>
  </si>
  <si>
    <t>SVS_Commun</t>
    <phoneticPr fontId="1" type="noConversion"/>
  </si>
  <si>
    <t>4-process</t>
    <phoneticPr fontId="1" type="noConversion"/>
  </si>
  <si>
    <t>Hash_MPI</t>
    <phoneticPr fontId="1" type="noConversion"/>
  </si>
  <si>
    <t>DIVIDE</t>
    <phoneticPr fontId="1" type="noConversion"/>
  </si>
  <si>
    <t>PACKED</t>
    <phoneticPr fontId="1" type="noConversion"/>
  </si>
  <si>
    <t>ARM</t>
    <phoneticPr fontId="1" type="noConversion"/>
  </si>
  <si>
    <t>2-Process</t>
    <phoneticPr fontId="1" type="noConversion"/>
  </si>
  <si>
    <t>omp</t>
    <phoneticPr fontId="1" type="noConversion"/>
  </si>
  <si>
    <t>SVS_SSE</t>
    <phoneticPr fontId="1" type="noConversion"/>
  </si>
  <si>
    <t>ADP_SSE</t>
    <phoneticPr fontId="1" type="noConversion"/>
  </si>
  <si>
    <t>MPI</t>
    <phoneticPr fontId="1" type="noConversion"/>
  </si>
  <si>
    <t>SVS_4Threads</t>
    <phoneticPr fontId="1" type="noConversion"/>
  </si>
  <si>
    <t>ADP_4Threads</t>
    <phoneticPr fontId="1" type="noConversion"/>
  </si>
  <si>
    <t>SVS_2Threads</t>
    <phoneticPr fontId="1" type="noConversion"/>
  </si>
  <si>
    <t>ADP_2Threads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</si>
</sst>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J1" zoomScaleNormal="100" workbookViewId="0">
      <selection activeCell="M12" sqref="M12"/>
    </sheetView>
  </sheetViews>
  <sheetFormatPr defaultRowHeight="13.8" x14ac:dyDescent="0.25"/>
  <sheetData>
    <row r="1" spans="1:19" x14ac:dyDescent="0.25">
      <c r="A1" t="s">
        <v>0</v>
      </c>
      <c r="B1" t="s">
        <v>7</v>
      </c>
      <c r="M1" t="s">
        <v>26</v>
      </c>
      <c r="N1" t="s">
        <v>7</v>
      </c>
    </row>
    <row r="2" spans="1:19" x14ac:dyDescent="0.25">
      <c r="B2" t="s">
        <v>6</v>
      </c>
      <c r="C2" t="s">
        <v>2</v>
      </c>
      <c r="D2" t="s">
        <v>3</v>
      </c>
      <c r="E2" t="s">
        <v>8</v>
      </c>
      <c r="F2" t="s">
        <v>4</v>
      </c>
      <c r="H2" t="s">
        <v>22</v>
      </c>
      <c r="I2" t="s">
        <v>2</v>
      </c>
      <c r="J2" t="s">
        <v>3</v>
      </c>
      <c r="K2" t="s">
        <v>8</v>
      </c>
      <c r="L2" t="s">
        <v>4</v>
      </c>
      <c r="N2" t="s">
        <v>23</v>
      </c>
      <c r="O2" t="s">
        <v>7</v>
      </c>
    </row>
    <row r="3" spans="1:19" x14ac:dyDescent="0.25">
      <c r="B3">
        <v>1</v>
      </c>
      <c r="C3" s="1">
        <v>468.46719999999999</v>
      </c>
      <c r="D3" s="1">
        <v>356.48020000000002</v>
      </c>
      <c r="E3" s="1">
        <v>689.64409999999998</v>
      </c>
      <c r="F3" s="1">
        <v>530.87059999999997</v>
      </c>
      <c r="H3">
        <v>1</v>
      </c>
      <c r="I3">
        <v>1032.9346</v>
      </c>
      <c r="J3">
        <v>669.7568</v>
      </c>
      <c r="K3">
        <v>1677.8578</v>
      </c>
      <c r="L3">
        <v>440.37560000000002</v>
      </c>
      <c r="O3" t="s">
        <v>6</v>
      </c>
      <c r="P3" t="s">
        <v>2</v>
      </c>
      <c r="Q3" t="s">
        <v>3</v>
      </c>
      <c r="R3" t="s">
        <v>24</v>
      </c>
      <c r="S3" t="s">
        <v>25</v>
      </c>
    </row>
    <row r="4" spans="1:19" x14ac:dyDescent="0.25">
      <c r="B4">
        <v>2</v>
      </c>
      <c r="C4" s="1">
        <v>508.32830000000001</v>
      </c>
      <c r="D4" s="1">
        <v>335.80239999999998</v>
      </c>
      <c r="E4" s="1">
        <v>956.91510000000005</v>
      </c>
      <c r="F4" s="1">
        <v>484.17630000000003</v>
      </c>
      <c r="H4">
        <v>2</v>
      </c>
      <c r="I4">
        <v>1074.481</v>
      </c>
      <c r="J4">
        <v>649.4443</v>
      </c>
      <c r="K4">
        <v>1754.7447</v>
      </c>
      <c r="L4">
        <v>563.01940000000002</v>
      </c>
      <c r="O4">
        <v>1</v>
      </c>
      <c r="P4" s="1">
        <v>403.88130000000001</v>
      </c>
      <c r="Q4" s="1">
        <v>303.81209999999999</v>
      </c>
      <c r="R4" s="1">
        <v>242.56129999999999</v>
      </c>
      <c r="S4" s="1">
        <v>190.99449999999999</v>
      </c>
    </row>
    <row r="5" spans="1:19" x14ac:dyDescent="0.25">
      <c r="B5">
        <v>3</v>
      </c>
      <c r="C5" s="1">
        <v>515.28560000000004</v>
      </c>
      <c r="D5" s="1">
        <v>329.05149999999998</v>
      </c>
      <c r="E5" s="1">
        <v>942.81089999999995</v>
      </c>
      <c r="F5" s="1">
        <v>495.65109999999999</v>
      </c>
      <c r="H5" t="s">
        <v>5</v>
      </c>
      <c r="I5">
        <f>MAX(I3,I4)</f>
        <v>1074.481</v>
      </c>
      <c r="J5">
        <f t="shared" ref="J5:L5" si="0">MAX(J3,J4)</f>
        <v>669.7568</v>
      </c>
      <c r="K5">
        <f t="shared" si="0"/>
        <v>1754.7447</v>
      </c>
      <c r="L5">
        <f t="shared" si="0"/>
        <v>563.01940000000002</v>
      </c>
      <c r="O5">
        <v>2</v>
      </c>
      <c r="P5" s="1">
        <v>378.94490000000002</v>
      </c>
      <c r="Q5" s="1">
        <v>325.74829999999997</v>
      </c>
      <c r="R5" s="1">
        <v>273.58850000000001</v>
      </c>
      <c r="S5" s="1">
        <v>197.52289999999999</v>
      </c>
    </row>
    <row r="6" spans="1:19" x14ac:dyDescent="0.25">
      <c r="B6">
        <v>4</v>
      </c>
      <c r="C6" s="1">
        <v>495.18520000000001</v>
      </c>
      <c r="D6" s="1">
        <v>310.82069999999999</v>
      </c>
      <c r="E6" s="1">
        <v>868.49040000000002</v>
      </c>
      <c r="F6" s="1">
        <v>525.15329999999994</v>
      </c>
      <c r="O6">
        <v>3</v>
      </c>
      <c r="P6" s="1">
        <v>383.76600000000002</v>
      </c>
      <c r="Q6" s="1">
        <v>253.27</v>
      </c>
      <c r="R6" s="1">
        <v>283.84140000000002</v>
      </c>
      <c r="S6" s="1">
        <v>217.47900000000001</v>
      </c>
    </row>
    <row r="7" spans="1:19" x14ac:dyDescent="0.25">
      <c r="B7" t="s">
        <v>5</v>
      </c>
      <c r="C7" s="1">
        <f>MAX(C3,C4,C5,C6)</f>
        <v>515.28560000000004</v>
      </c>
      <c r="D7" s="1">
        <f t="shared" ref="D7:F7" si="1">MAX(D3,D4,D5,D6)</f>
        <v>356.48020000000002</v>
      </c>
      <c r="E7" s="1">
        <f t="shared" si="1"/>
        <v>956.91510000000005</v>
      </c>
      <c r="F7" s="1">
        <f t="shared" si="1"/>
        <v>530.87059999999997</v>
      </c>
      <c r="O7">
        <v>4</v>
      </c>
      <c r="P7" s="1">
        <v>390.21440000000001</v>
      </c>
      <c r="Q7" s="1">
        <v>341.16890000000001</v>
      </c>
      <c r="R7" s="1">
        <v>285.41800000000001</v>
      </c>
      <c r="S7" s="1">
        <v>173.6645</v>
      </c>
    </row>
    <row r="8" spans="1:19" x14ac:dyDescent="0.25">
      <c r="O8" t="s">
        <v>5</v>
      </c>
      <c r="P8" s="1">
        <f>MAX(P4,P5,P6,P7)</f>
        <v>403.88130000000001</v>
      </c>
      <c r="Q8" s="1">
        <f t="shared" ref="Q8:S8" si="2">MAX(Q4,Q5,Q6,Q7)</f>
        <v>341.16890000000001</v>
      </c>
      <c r="R8" s="1">
        <f>MAX(R4,R5,R6,R7)</f>
        <v>285.41800000000001</v>
      </c>
      <c r="S8" s="1">
        <f t="shared" si="2"/>
        <v>217.47900000000001</v>
      </c>
    </row>
    <row r="9" spans="1:19" x14ac:dyDescent="0.25">
      <c r="B9" t="s">
        <v>1</v>
      </c>
      <c r="D9" t="s">
        <v>19</v>
      </c>
      <c r="E9" t="s">
        <v>20</v>
      </c>
    </row>
    <row r="10" spans="1:19" x14ac:dyDescent="0.25">
      <c r="B10" t="s">
        <v>17</v>
      </c>
      <c r="C10" t="s">
        <v>9</v>
      </c>
      <c r="D10" t="s">
        <v>10</v>
      </c>
      <c r="E10" t="s">
        <v>10</v>
      </c>
      <c r="F10" t="s">
        <v>11</v>
      </c>
      <c r="G10" t="s">
        <v>16</v>
      </c>
      <c r="H10" t="s">
        <v>12</v>
      </c>
      <c r="I10" t="s">
        <v>13</v>
      </c>
      <c r="J10" t="s">
        <v>14</v>
      </c>
      <c r="K10" t="s">
        <v>15</v>
      </c>
      <c r="L10" t="s">
        <v>18</v>
      </c>
      <c r="N10" t="s">
        <v>23</v>
      </c>
      <c r="O10" t="s">
        <v>1</v>
      </c>
    </row>
    <row r="11" spans="1:19" x14ac:dyDescent="0.25">
      <c r="B11">
        <v>1</v>
      </c>
      <c r="C11">
        <v>1285.8028999999999</v>
      </c>
      <c r="D11">
        <v>642.89139999999998</v>
      </c>
      <c r="E11">
        <v>1418.4590000000001</v>
      </c>
      <c r="F11">
        <v>827.70510000000002</v>
      </c>
      <c r="G11">
        <v>929.34299999999996</v>
      </c>
      <c r="H11">
        <v>871.2835</v>
      </c>
      <c r="I11">
        <v>958.27300000000002</v>
      </c>
      <c r="J11">
        <v>952.68489999999997</v>
      </c>
      <c r="K11">
        <v>855.10320000000002</v>
      </c>
      <c r="L11">
        <v>1215.1901</v>
      </c>
      <c r="O11" t="s">
        <v>6</v>
      </c>
      <c r="P11" t="s">
        <v>29</v>
      </c>
      <c r="Q11" t="s">
        <v>30</v>
      </c>
      <c r="R11" t="s">
        <v>27</v>
      </c>
      <c r="S11" t="s">
        <v>28</v>
      </c>
    </row>
    <row r="12" spans="1:19" x14ac:dyDescent="0.25">
      <c r="B12">
        <v>2</v>
      </c>
      <c r="C12">
        <v>1546.7052000000001</v>
      </c>
      <c r="D12">
        <v>953.69330000000002</v>
      </c>
      <c r="E12">
        <v>1418.4961000000001</v>
      </c>
      <c r="F12">
        <v>833.59619999999995</v>
      </c>
      <c r="G12">
        <v>1175.5998</v>
      </c>
      <c r="H12">
        <v>871.32770000000005</v>
      </c>
      <c r="I12">
        <v>883.21730000000002</v>
      </c>
      <c r="J12">
        <v>952.63699999999994</v>
      </c>
      <c r="K12">
        <v>855.07479999999998</v>
      </c>
      <c r="L12">
        <v>712.63630000000001</v>
      </c>
      <c r="O12">
        <v>1</v>
      </c>
      <c r="P12" s="1">
        <v>683.27480000000003</v>
      </c>
      <c r="Q12" s="1">
        <v>535.43539999999996</v>
      </c>
      <c r="R12" s="1">
        <v>1235.0596</v>
      </c>
      <c r="S12" s="1">
        <v>809.92880000000002</v>
      </c>
    </row>
    <row r="13" spans="1:19" x14ac:dyDescent="0.25">
      <c r="B13">
        <v>3</v>
      </c>
      <c r="C13">
        <v>1012.634</v>
      </c>
      <c r="D13">
        <v>1115.8981000000001</v>
      </c>
      <c r="E13">
        <v>1418.5306</v>
      </c>
      <c r="F13">
        <v>827.83429999999998</v>
      </c>
      <c r="G13">
        <v>445.59199999999998</v>
      </c>
      <c r="H13">
        <v>243.53479999999999</v>
      </c>
      <c r="I13">
        <v>958.2337</v>
      </c>
      <c r="J13">
        <v>869.13049999999998</v>
      </c>
      <c r="K13">
        <v>849.9008</v>
      </c>
      <c r="L13">
        <v>1215.2766999999999</v>
      </c>
      <c r="O13">
        <v>2</v>
      </c>
      <c r="P13" s="1">
        <v>725.9171</v>
      </c>
      <c r="Q13" s="1">
        <v>558.54650000000004</v>
      </c>
      <c r="R13" s="1">
        <v>1082.7766999999999</v>
      </c>
      <c r="S13" s="1">
        <v>849.00310000000002</v>
      </c>
    </row>
    <row r="14" spans="1:19" x14ac:dyDescent="0.25">
      <c r="B14">
        <v>4</v>
      </c>
      <c r="C14">
        <v>1547.0571</v>
      </c>
      <c r="D14">
        <v>1115.9623999999999</v>
      </c>
      <c r="E14">
        <v>1418.4373000000001</v>
      </c>
      <c r="F14">
        <v>833.69910000000004</v>
      </c>
      <c r="G14">
        <v>1175.5664999999999</v>
      </c>
      <c r="H14">
        <v>220.14070000000001</v>
      </c>
      <c r="I14">
        <v>887.04539999999997</v>
      </c>
      <c r="J14">
        <v>912.13969999999995</v>
      </c>
      <c r="K14">
        <v>849.8768</v>
      </c>
      <c r="L14">
        <v>901.54840000000002</v>
      </c>
      <c r="O14">
        <v>3</v>
      </c>
      <c r="P14" s="1">
        <v>710.43989999999997</v>
      </c>
      <c r="Q14" s="1">
        <v>564.86670000000004</v>
      </c>
      <c r="R14" s="1">
        <v>1221.9139</v>
      </c>
      <c r="S14" s="1">
        <v>838.37279999999998</v>
      </c>
    </row>
    <row r="15" spans="1:19" x14ac:dyDescent="0.25">
      <c r="B15" t="s">
        <v>5</v>
      </c>
      <c r="C15">
        <f>MAX(C11:C14)</f>
        <v>1547.0571</v>
      </c>
      <c r="D15">
        <f>MAX(D11:D14)</f>
        <v>1115.9623999999999</v>
      </c>
      <c r="E15">
        <f>MAX(E11:E14)</f>
        <v>1418.5306</v>
      </c>
      <c r="F15">
        <f>MAX(F11:F14)</f>
        <v>833.69910000000004</v>
      </c>
      <c r="G15">
        <f>MAX(G11:G14)</f>
        <v>1175.5998</v>
      </c>
      <c r="H15">
        <f t="shared" ref="H15:L15" si="3">MAX(H11:H14)</f>
        <v>871.32770000000005</v>
      </c>
      <c r="I15">
        <f t="shared" si="3"/>
        <v>958.27300000000002</v>
      </c>
      <c r="J15">
        <f t="shared" si="3"/>
        <v>952.68489999999997</v>
      </c>
      <c r="K15">
        <f t="shared" si="3"/>
        <v>855.10320000000002</v>
      </c>
      <c r="L15">
        <f t="shared" si="3"/>
        <v>1215.2766999999999</v>
      </c>
      <c r="O15">
        <v>4</v>
      </c>
      <c r="P15" s="1">
        <v>729.65729999999996</v>
      </c>
      <c r="Q15" s="1">
        <v>541.62490000000003</v>
      </c>
      <c r="R15" s="1">
        <v>1182.5561</v>
      </c>
      <c r="S15" s="1">
        <v>849.73450000000003</v>
      </c>
    </row>
    <row r="16" spans="1:19" x14ac:dyDescent="0.25">
      <c r="O16" t="s">
        <v>5</v>
      </c>
      <c r="P16" s="1">
        <f>MAX(P12,P13,P14,P15)</f>
        <v>729.65729999999996</v>
      </c>
      <c r="Q16" s="1">
        <f>MAX(Q12,Q13,Q14,Q15)</f>
        <v>564.86670000000004</v>
      </c>
      <c r="R16" s="1">
        <f>MAX(R12,R13,R14,R15)</f>
        <v>1235.0596</v>
      </c>
      <c r="S16" s="1">
        <f>MAX(S12,S13,S14,S15)</f>
        <v>849.73450000000003</v>
      </c>
    </row>
    <row r="17" spans="1:10" x14ac:dyDescent="0.25">
      <c r="A17" t="s">
        <v>21</v>
      </c>
    </row>
    <row r="18" spans="1:10" x14ac:dyDescent="0.25">
      <c r="B18" t="s">
        <v>7</v>
      </c>
    </row>
    <row r="19" spans="1:10" x14ac:dyDescent="0.25">
      <c r="B19" t="s">
        <v>6</v>
      </c>
      <c r="C19" t="s">
        <v>2</v>
      </c>
      <c r="D19" t="s">
        <v>3</v>
      </c>
      <c r="E19" t="s">
        <v>8</v>
      </c>
      <c r="F19" t="s">
        <v>4</v>
      </c>
    </row>
    <row r="20" spans="1:10" x14ac:dyDescent="0.25">
      <c r="B20">
        <v>1</v>
      </c>
      <c r="C20">
        <v>32.055999999999997</v>
      </c>
      <c r="D20">
        <v>36.709000000000003</v>
      </c>
      <c r="E20">
        <v>54.823999999999998</v>
      </c>
      <c r="F20">
        <v>132.197</v>
      </c>
    </row>
    <row r="21" spans="1:10" x14ac:dyDescent="0.25">
      <c r="B21">
        <v>2</v>
      </c>
      <c r="C21">
        <v>36.719000000000001</v>
      </c>
      <c r="D21">
        <v>39.106999999999999</v>
      </c>
      <c r="E21">
        <v>55.673000000000002</v>
      </c>
      <c r="F21">
        <v>133.66399999999999</v>
      </c>
    </row>
    <row r="22" spans="1:10" x14ac:dyDescent="0.25">
      <c r="B22">
        <v>3</v>
      </c>
      <c r="C22">
        <v>37.097999999999999</v>
      </c>
      <c r="D22">
        <v>43.753</v>
      </c>
      <c r="E22">
        <v>56.872</v>
      </c>
      <c r="F22">
        <v>140.99600000000001</v>
      </c>
    </row>
    <row r="23" spans="1:10" x14ac:dyDescent="0.25">
      <c r="B23">
        <v>4</v>
      </c>
      <c r="C23">
        <v>38.072000000000003</v>
      </c>
      <c r="D23">
        <v>48.508000000000003</v>
      </c>
      <c r="E23">
        <v>57.354999999999997</v>
      </c>
      <c r="F23">
        <v>193.68700000000001</v>
      </c>
    </row>
    <row r="24" spans="1:10" x14ac:dyDescent="0.25">
      <c r="B24" t="s">
        <v>5</v>
      </c>
      <c r="C24">
        <f>MAX(C20:C23)</f>
        <v>38.072000000000003</v>
      </c>
      <c r="D24">
        <f t="shared" ref="D24:F24" si="4">MAX(D20:D23)</f>
        <v>48.508000000000003</v>
      </c>
      <c r="E24">
        <f t="shared" si="4"/>
        <v>57.354999999999997</v>
      </c>
      <c r="F24">
        <f t="shared" si="4"/>
        <v>193.68700000000001</v>
      </c>
    </row>
    <row r="26" spans="1:10" x14ac:dyDescent="0.25">
      <c r="B26" t="s">
        <v>1</v>
      </c>
      <c r="G26">
        <v>515.28560000000004</v>
      </c>
      <c r="H26">
        <v>356.48020000000002</v>
      </c>
      <c r="I26">
        <v>956.91510000000005</v>
      </c>
      <c r="J26">
        <v>530.87059999999997</v>
      </c>
    </row>
    <row r="27" spans="1:10" x14ac:dyDescent="0.25">
      <c r="B27" t="s">
        <v>6</v>
      </c>
      <c r="C27" t="s">
        <v>11</v>
      </c>
      <c r="D27" t="s">
        <v>15</v>
      </c>
      <c r="E27" t="s">
        <v>18</v>
      </c>
    </row>
    <row r="28" spans="1:10" x14ac:dyDescent="0.25">
      <c r="B28">
        <v>1</v>
      </c>
      <c r="C28">
        <v>173.59399999999999</v>
      </c>
      <c r="D28">
        <v>208.536</v>
      </c>
      <c r="E28">
        <v>203.13200000000001</v>
      </c>
    </row>
    <row r="29" spans="1:10" x14ac:dyDescent="0.25">
      <c r="B29">
        <v>2</v>
      </c>
      <c r="C29">
        <v>173.68799999999999</v>
      </c>
      <c r="D29">
        <v>208.67</v>
      </c>
      <c r="E29">
        <v>203.30699999999999</v>
      </c>
      <c r="G29">
        <v>38.072000000000003</v>
      </c>
      <c r="H29">
        <v>48.508000000000003</v>
      </c>
      <c r="I29">
        <v>57.354999999999997</v>
      </c>
      <c r="J29">
        <v>193.68700000000001</v>
      </c>
    </row>
    <row r="30" spans="1:10" x14ac:dyDescent="0.25">
      <c r="B30">
        <v>3</v>
      </c>
      <c r="C30">
        <v>173.75200000000001</v>
      </c>
      <c r="D30">
        <v>208.89699999999999</v>
      </c>
      <c r="E30">
        <v>203.511</v>
      </c>
    </row>
    <row r="31" spans="1:10" x14ac:dyDescent="0.25">
      <c r="B31">
        <v>4</v>
      </c>
      <c r="C31">
        <v>173.98099999999999</v>
      </c>
      <c r="D31">
        <v>209.041</v>
      </c>
      <c r="E31">
        <v>203.63</v>
      </c>
      <c r="G31">
        <v>515.28560000000004</v>
      </c>
      <c r="H31">
        <v>356.48020000000002</v>
      </c>
      <c r="I31">
        <v>956.91510000000005</v>
      </c>
    </row>
    <row r="32" spans="1:10" x14ac:dyDescent="0.25">
      <c r="B32" t="s">
        <v>5</v>
      </c>
      <c r="C32">
        <f>MAX(C28:C31)</f>
        <v>173.98099999999999</v>
      </c>
      <c r="D32">
        <f>MAX(D28:D31)</f>
        <v>209.041</v>
      </c>
      <c r="E32">
        <f t="shared" ref="E32" si="5">MAX(E28:E31)</f>
        <v>203.63</v>
      </c>
      <c r="G32">
        <v>833.69910000000004</v>
      </c>
      <c r="H32">
        <v>855.10320000000002</v>
      </c>
      <c r="I32">
        <v>1215.2766999999999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朱世豪</dc:creator>
  <cp:lastModifiedBy>朱世豪</cp:lastModifiedBy>
  <dcterms:created xsi:type="dcterms:W3CDTF">2015-06-05T18:17:20Z</dcterms:created>
  <dcterms:modified xsi:type="dcterms:W3CDTF">2023-06-03T02:56:56Z</dcterms:modified>
</cp:coreProperties>
</file>