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tables/table1.xml" ContentType="application/vnd.openxmlformats-officedocument.spreadsheetml.table+xml"/>
  <Override PartName="/xl/slicers/slicer8.xml" ContentType="application/vnd.ms-excel.slicer+xml"/>
  <Override PartName="/xl/charts/chartEx2.xml" ContentType="application/vnd.ms-office.chartex+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Erick\Documents\"/>
    </mc:Choice>
  </mc:AlternateContent>
  <xr:revisionPtr revIDLastSave="0" documentId="8_{FF4D3006-7D0A-4CA3-97E4-9B17334E5A91}" xr6:coauthVersionLast="47" xr6:coauthVersionMax="47" xr10:uidLastSave="{00000000-0000-0000-0000-000000000000}"/>
  <bookViews>
    <workbookView xWindow="-120" yWindow="-120" windowWidth="20730" windowHeight="11160" tabRatio="716" activeTab="1" xr2:uid="{89F826FB-9422-46A2-848F-25B259EE444F}"/>
  </bookViews>
  <sheets>
    <sheet name="Home (Dashboard)" sheetId="8" r:id="rId1"/>
    <sheet name="Climate" sheetId="11" r:id="rId2"/>
    <sheet name="Housing" sheetId="12" r:id="rId3"/>
    <sheet name="Income" sheetId="7" r:id="rId4"/>
    <sheet name="Education" sheetId="2" r:id="rId5"/>
    <sheet name="Transportation" sheetId="3" r:id="rId6"/>
    <sheet name="Unemployment" sheetId="6" r:id="rId7"/>
    <sheet name="Crime" sheetId="4" r:id="rId8"/>
    <sheet name="Sources" sheetId="13" r:id="rId9"/>
  </sheets>
  <definedNames>
    <definedName name="_xlchart.v5.0" hidden="1">Crime!$A$7</definedName>
    <definedName name="_xlchart.v5.1" hidden="1">Crime!$A$8:$A$13</definedName>
    <definedName name="_xlchart.v5.2" hidden="1">Crime!$E$7</definedName>
    <definedName name="_xlchart.v5.3" hidden="1">Crime!$E$8:$E$13</definedName>
    <definedName name="_xlchart.v5.4" hidden="1">Crime!$A$7</definedName>
    <definedName name="_xlchart.v5.5" hidden="1">Crime!$A$8:$A$13</definedName>
    <definedName name="_xlchart.v5.6" hidden="1">Crime!$E$7</definedName>
    <definedName name="_xlchart.v5.7" hidden="1">Crime!$E$8:$E$13</definedName>
    <definedName name="_xlcn.WorksheetConnection_ClimateA42N541" hidden="1">Climate!$A$77:$N$89</definedName>
    <definedName name="_xlcn.WorksheetConnection_ClimateA7M131" hidden="1">Climate!$A$26:$M$32</definedName>
    <definedName name="_xlcn.WorksheetConnection_CrimeA34E401" hidden="1">Crime!$A$34:$E$40</definedName>
    <definedName name="_xlcn.WorksheetConnection_EducationA7B131" hidden="1">Education!$B$20:$C$26</definedName>
    <definedName name="_xlcn.WorksheetConnection_HousingA7D131" hidden="1">Housing!$B$24:$E$30</definedName>
    <definedName name="_xlcn.WorksheetConnection_IncomeB33D391" hidden="1">Income!$B$33:$D$39</definedName>
    <definedName name="_xlcn.WorksheetConnection_TransportationA15G211" hidden="1">Transportation!$A$36:$G$42</definedName>
    <definedName name="_xlcn.WorksheetConnection_UnemploymentA7D131" hidden="1">Unemployment!$A$23:$D$29</definedName>
    <definedName name="Slicer_Cities">#N/A</definedName>
    <definedName name="Slicer_Cities1">#N/A</definedName>
    <definedName name="Slicer_Cities2">#N/A</definedName>
    <definedName name="Slicer_Cities3">#N/A</definedName>
    <definedName name="Slicer_Cities4">#N/A</definedName>
    <definedName name="Slicer_Cities5">#N/A</definedName>
    <definedName name="Slicer_Cities6">#N/A</definedName>
    <definedName name="Slicer_Cities7">#N/A</definedName>
  </definedNames>
  <calcPr calcId="191028"/>
  <pivotCaches>
    <pivotCache cacheId="233" r:id="rId10"/>
    <pivotCache cacheId="236" r:id="rId11"/>
    <pivotCache cacheId="239" r:id="rId12"/>
    <pivotCache cacheId="242" r:id="rId13"/>
    <pivotCache cacheId="245" r:id="rId14"/>
    <pivotCache cacheId="248" r:id="rId15"/>
    <pivotCache cacheId="251" r:id="rId16"/>
    <pivotCache cacheId="254"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3" name="Unemployment_Data" connection="WorksheetConnection_Unemployment!$A$7:$D$13"/>
          <x15:modelTable id="Range 2" name="Transportation_Data" connection="WorksheetConnection_Transportation!$A$15:$G$21"/>
          <x15:modelTable id="Range1" name="Income_Data" connection="WorksheetConnection_Income!$B$33:$D$39"/>
          <x15:modelTable id="Range 6" name="Housing_Data" connection="WorksheetConnection_Housing!$A$7:$D$13"/>
          <x15:modelTable id="Range" name="Education_Data" connection="WorksheetConnection_Education!$A$7:$B$13"/>
          <x15:modelTable id="Range2" name="Crime_Data" connection="WorksheetConnection_Crime!$A$34:$E$40"/>
          <x15:modelTable id="Range 5" name="Rainfall_Data" connection="WorksheetConnection_Climate!$A$7:$M$13"/>
          <x15:modelTable id="Range 4" name="Temperature_Data" connection="WorksheetConnection_Climate!$A$42:$N$54"/>
        </x15:modelTables>
        <x15:modelRelationships>
          <x15:modelRelationship fromTable="Unemployment_Data" fromColumn="Cities" toTable="Transportation_Data" toColumn="Cities"/>
          <x15:modelRelationship fromTable="Housing_Data" fromColumn="Cities" toTable="Transportation_Data" toColumn="Cities"/>
          <x15:modelRelationship fromTable="Temperature_Data" fromColumn="Cities" toTable="Transportation_Data" toColumn="Cities"/>
          <x15:modelRelationship fromTable="Rainfall_Data" fromColumn="Cities" toTable="Transportation_Data" toColumn="Cities"/>
          <x15:modelRelationship fromTable="Education_Data" fromColumn="Cities" toTable="Transportation_Data" toColumn="Cities"/>
          <x15:modelRelationship fromTable="Income_Data" fromColumn="Cities" toTable="Transportation_Data" toColumn="Cities"/>
          <x15:modelRelationship fromTable="Crime_Data" fromColumn="Cities" toTable="Transportation_Data" toColumn="Citie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8BC14E-280D-4926-8221-F20023CCD49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92BF851-1708-49AE-838C-7429E93891AE}" name="WorksheetConnection_Climate!$A$42:$N$54" type="102" refreshedVersion="7" minRefreshableVersion="5">
    <extLst>
      <ext xmlns:x15="http://schemas.microsoft.com/office/spreadsheetml/2010/11/main" uri="{DE250136-89BD-433C-8126-D09CA5730AF9}">
        <x15:connection id="Range 4" autoDelete="1">
          <x15:rangePr sourceName="_xlcn.WorksheetConnection_ClimateA42N541"/>
        </x15:connection>
      </ext>
    </extLst>
  </connection>
  <connection id="3" xr16:uid="{637BDBF4-0A63-43F2-9098-6F8D8890CDB0}" name="WorksheetConnection_Climate!$A$7:$M$13" type="102" refreshedVersion="7" minRefreshableVersion="5">
    <extLst>
      <ext xmlns:x15="http://schemas.microsoft.com/office/spreadsheetml/2010/11/main" uri="{DE250136-89BD-433C-8126-D09CA5730AF9}">
        <x15:connection id="Range 5" autoDelete="1">
          <x15:rangePr sourceName="_xlcn.WorksheetConnection_ClimateA7M131"/>
        </x15:connection>
      </ext>
    </extLst>
  </connection>
  <connection id="4" xr16:uid="{81A8B23D-8175-4A8B-A24A-97B3C19BEC3B}" name="WorksheetConnection_Crime!$A$34:$E$40" type="102" refreshedVersion="7" minRefreshableVersion="5">
    <extLst>
      <ext xmlns:x15="http://schemas.microsoft.com/office/spreadsheetml/2010/11/main" uri="{DE250136-89BD-433C-8126-D09CA5730AF9}">
        <x15:connection id="Range2" autoDelete="1">
          <x15:rangePr sourceName="_xlcn.WorksheetConnection_CrimeA34E401"/>
        </x15:connection>
      </ext>
    </extLst>
  </connection>
  <connection id="5" xr16:uid="{E2ACFBA3-1880-4501-BDA8-5595FBB712CC}" name="WorksheetConnection_Education!$A$7:$B$13" type="102" refreshedVersion="7" minRefreshableVersion="5">
    <extLst>
      <ext xmlns:x15="http://schemas.microsoft.com/office/spreadsheetml/2010/11/main" uri="{DE250136-89BD-433C-8126-D09CA5730AF9}">
        <x15:connection id="Range" autoDelete="1">
          <x15:rangePr sourceName="_xlcn.WorksheetConnection_EducationA7B131"/>
        </x15:connection>
      </ext>
    </extLst>
  </connection>
  <connection id="6" xr16:uid="{ACDB8172-7D93-4FB0-80BA-C56B70AA3798}" name="WorksheetConnection_Housing!$A$7:$D$13" type="102" refreshedVersion="7" minRefreshableVersion="5">
    <extLst>
      <ext xmlns:x15="http://schemas.microsoft.com/office/spreadsheetml/2010/11/main" uri="{DE250136-89BD-433C-8126-D09CA5730AF9}">
        <x15:connection id="Range 6" autoDelete="1">
          <x15:rangePr sourceName="_xlcn.WorksheetConnection_HousingA7D131"/>
        </x15:connection>
      </ext>
    </extLst>
  </connection>
  <connection id="7" xr16:uid="{D81EEC64-2D94-4A42-A740-EE4997D23FD0}" name="WorksheetConnection_Income!$B$33:$D$39" type="102" refreshedVersion="7" minRefreshableVersion="5">
    <extLst>
      <ext xmlns:x15="http://schemas.microsoft.com/office/spreadsheetml/2010/11/main" uri="{DE250136-89BD-433C-8126-D09CA5730AF9}">
        <x15:connection id="Range1" autoDelete="1">
          <x15:rangePr sourceName="_xlcn.WorksheetConnection_IncomeB33D391"/>
        </x15:connection>
      </ext>
    </extLst>
  </connection>
  <connection id="8" xr16:uid="{4D727F25-5E3D-45A9-8EC7-E9E2B4DD89E5}" name="WorksheetConnection_Transportation!$A$15:$G$21" type="102" refreshedVersion="7" minRefreshableVersion="5">
    <extLst>
      <ext xmlns:x15="http://schemas.microsoft.com/office/spreadsheetml/2010/11/main" uri="{DE250136-89BD-433C-8126-D09CA5730AF9}">
        <x15:connection id="Range 2" autoDelete="1">
          <x15:rangePr sourceName="_xlcn.WorksheetConnection_TransportationA15G211"/>
        </x15:connection>
      </ext>
    </extLst>
  </connection>
  <connection id="9" xr16:uid="{15718415-1824-4119-9D87-3092354D0B6F}" name="WorksheetConnection_Unemployment!$A$7:$D$13" type="102" refreshedVersion="7" minRefreshableVersion="5">
    <extLst>
      <ext xmlns:x15="http://schemas.microsoft.com/office/spreadsheetml/2010/11/main" uri="{DE250136-89BD-433C-8126-D09CA5730AF9}">
        <x15:connection id="Range 3" autoDelete="1">
          <x15:rangePr sourceName="_xlcn.WorksheetConnection_UnemploymentA7D131"/>
        </x15:connection>
      </ext>
    </extLst>
  </connection>
</connections>
</file>

<file path=xl/sharedStrings.xml><?xml version="1.0" encoding="utf-8"?>
<sst xmlns="http://schemas.openxmlformats.org/spreadsheetml/2006/main" count="290" uniqueCount="93">
  <si>
    <t>=</t>
  </si>
  <si>
    <t>+</t>
  </si>
  <si>
    <t>Cities</t>
  </si>
  <si>
    <t>Values</t>
  </si>
  <si>
    <t>Boston, MA</t>
  </si>
  <si>
    <t>Denver, CO</t>
  </si>
  <si>
    <t>Houston, TX</t>
  </si>
  <si>
    <t>Phoenix, AZ</t>
  </si>
  <si>
    <t>Portland, OR</t>
  </si>
  <si>
    <t>Washington, DC</t>
  </si>
  <si>
    <t>Jan</t>
  </si>
  <si>
    <t>Feb</t>
  </si>
  <si>
    <t>Mar</t>
  </si>
  <si>
    <t>Apr</t>
  </si>
  <si>
    <t>May</t>
  </si>
  <si>
    <t>Jun</t>
  </si>
  <si>
    <t>Jul</t>
  </si>
  <si>
    <t>Aug</t>
  </si>
  <si>
    <t>Sep</t>
  </si>
  <si>
    <t>Oct</t>
  </si>
  <si>
    <t>Nov</t>
  </si>
  <si>
    <t>Dec</t>
  </si>
  <si>
    <t xml:space="preserve">Jan </t>
  </si>
  <si>
    <t xml:space="preserve">Feb </t>
  </si>
  <si>
    <t xml:space="preserve">Mar </t>
  </si>
  <si>
    <t xml:space="preserve">Apr </t>
  </si>
  <si>
    <t xml:space="preserve">May </t>
  </si>
  <si>
    <t xml:space="preserve">Jun </t>
  </si>
  <si>
    <t xml:space="preserve">Jul </t>
  </si>
  <si>
    <t xml:space="preserve">Aug </t>
  </si>
  <si>
    <t xml:space="preserve">Sep </t>
  </si>
  <si>
    <t xml:space="preserve">Oct </t>
  </si>
  <si>
    <t xml:space="preserve">Nov </t>
  </si>
  <si>
    <t xml:space="preserve">Dec </t>
  </si>
  <si>
    <t>temp</t>
  </si>
  <si>
    <t>high °</t>
  </si>
  <si>
    <t>low °</t>
  </si>
  <si>
    <t>high</t>
  </si>
  <si>
    <t>low</t>
  </si>
  <si>
    <t>Median Gross Rent</t>
  </si>
  <si>
    <t>Median Home Value</t>
  </si>
  <si>
    <t>Median Household Income</t>
  </si>
  <si>
    <t xml:space="preserve">Median Home Value </t>
  </si>
  <si>
    <t xml:space="preserve">Median Household Income </t>
  </si>
  <si>
    <t>Median household income (in 2020 dollars), 2016-2020</t>
  </si>
  <si>
    <t>Per capita income in past 12 months (in 2020 dollars), 2016-2020</t>
  </si>
  <si>
    <t>Bachelor's degree or higher, percent of persons age 25 years+, 2016-2020</t>
  </si>
  <si>
    <t xml:space="preserve">Auto (alone) </t>
  </si>
  <si>
    <t xml:space="preserve">Carpool </t>
  </si>
  <si>
    <t xml:space="preserve">Mass Transit </t>
  </si>
  <si>
    <t xml:space="preserve">Bicycle </t>
  </si>
  <si>
    <t xml:space="preserve">Walk </t>
  </si>
  <si>
    <t xml:space="preserve">Work at Home </t>
  </si>
  <si>
    <t>Commute Mode</t>
  </si>
  <si>
    <t> Auto (alone)</t>
  </si>
  <si>
    <t> Carpool</t>
  </si>
  <si>
    <t> Mass Transit</t>
  </si>
  <si>
    <t> Bicycle</t>
  </si>
  <si>
    <t> Walk</t>
  </si>
  <si>
    <t> Work at Home</t>
  </si>
  <si>
    <t xml:space="preserve">Unemployment rate - Feb 2022 (metropolitan area) </t>
  </si>
  <si>
    <t xml:space="preserve">Persons in poverty, percent </t>
  </si>
  <si>
    <t>Persons in poverty, percent</t>
  </si>
  <si>
    <t>Unemployment rate - Feb 2022 (metropolitan area)</t>
  </si>
  <si>
    <t>Unemployment rate - Feb 2022 (metropolitan area) - RANK</t>
  </si>
  <si>
    <t>State</t>
  </si>
  <si>
    <t>Population</t>
  </si>
  <si>
    <t>Violent Crime</t>
  </si>
  <si>
    <t>Crime Rate Per 100,000</t>
  </si>
  <si>
    <t>ARIZONA</t>
  </si>
  <si>
    <t>COLORADO</t>
  </si>
  <si>
    <t>DISTRICT OF COLUMBIA</t>
  </si>
  <si>
    <t>MASSACHUSETTS</t>
  </si>
  <si>
    <t>OREGON</t>
  </si>
  <si>
    <t>TEXAS</t>
  </si>
  <si>
    <t xml:space="preserve">Population </t>
  </si>
  <si>
    <t xml:space="preserve">Violent Crime </t>
  </si>
  <si>
    <t xml:space="preserve">Crime Rate Per 100,000 </t>
  </si>
  <si>
    <t>Dataset Sources</t>
  </si>
  <si>
    <t>Temperature &amp; Rainfall</t>
  </si>
  <si>
    <t>https://weatherspark.com/compare</t>
  </si>
  <si>
    <t>Modes of Transportation</t>
  </si>
  <si>
    <t>https://www.bestplaces.net/compare-cities/transportation</t>
  </si>
  <si>
    <t>Crime Rates</t>
  </si>
  <si>
    <t xml:space="preserve">https://ucr.fbi.gov/crime-in-the-u.s/2019/crime-in-the-u.s.-2019/downloads/download-printable-files </t>
  </si>
  <si>
    <t>State by State Cost Index</t>
  </si>
  <si>
    <t>https://worldpopulationreview.com/state-rankings/most-expensive-states-to-live-in</t>
  </si>
  <si>
    <t>Housing Markets</t>
  </si>
  <si>
    <t>https://www.census.gov/quickfacts/fact/table/DC,denvercitycolorado,houstoncitytexas,portlandcityoregon,bostoncitymassachusetts,phoenixcityarizona/PST045221</t>
  </si>
  <si>
    <t>Unemployment/Income (and other statistics)</t>
  </si>
  <si>
    <t>https://www.census.gov/quickfacts/fact/table/DC,denvercitycolorado,houstoncitytexas,portlandcityoregon,phoenixcityarizona,bostoncitymassachusetts/BZA010219</t>
  </si>
  <si>
    <t>Education</t>
  </si>
  <si>
    <t>https://www.census.gov/quickfacts/fact/table/DC,denvercitycolorado,houstoncitytexas,portlandcityoregon,phoenixcityarizona,bostoncitymassachusetts/EDU685220#EDU685220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</si>
</sst>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43" formatCode="_(* #,##0.00_);_(* \(#,##0.00\);_(* &quot;-&quot;??_);_(@_)"/>
    <numFmt numFmtId="164" formatCode="0.0%"/>
    <numFmt numFmtId="165" formatCode="&quot;$&quot;#,##0"/>
    <numFmt numFmtId="166" formatCode="0\°"/>
  </numFmts>
  <fonts count="5"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0" xfId="0" pivotButton="1"/>
    <xf numFmtId="0" fontId="1" fillId="0" borderId="0" xfId="0" applyFont="1"/>
    <xf numFmtId="0" fontId="0" fillId="0" borderId="0" xfId="0" applyAlignment="1">
      <alignment horizontal="left" vertical="top" wrapText="1"/>
    </xf>
    <xf numFmtId="10" fontId="0" fillId="0" borderId="0" xfId="0" applyNumberFormat="1"/>
    <xf numFmtId="0" fontId="0" fillId="0" borderId="0" xfId="0" applyAlignment="1">
      <alignment wrapText="1"/>
    </xf>
    <xf numFmtId="10" fontId="0" fillId="0" borderId="0" xfId="0" applyNumberFormat="1" applyAlignment="1">
      <alignment wrapText="1"/>
    </xf>
    <xf numFmtId="9" fontId="0" fillId="0" borderId="0" xfId="0" applyNumberFormat="1"/>
    <xf numFmtId="0" fontId="0" fillId="0" borderId="0" xfId="0" applyAlignment="1">
      <alignment vertical="center" wrapText="1"/>
    </xf>
    <xf numFmtId="164" fontId="0" fillId="0" borderId="0" xfId="0" applyNumberFormat="1"/>
    <xf numFmtId="0" fontId="0" fillId="0" borderId="0" xfId="0" applyAlignment="1">
      <alignment vertical="top" wrapText="1"/>
    </xf>
    <xf numFmtId="43" fontId="0" fillId="0" borderId="0" xfId="0" applyNumberFormat="1"/>
    <xf numFmtId="165" fontId="0" fillId="0" borderId="0" xfId="0" applyNumberFormat="1"/>
    <xf numFmtId="166" fontId="0" fillId="0" borderId="0" xfId="0" applyNumberFormat="1"/>
    <xf numFmtId="0" fontId="3" fillId="0" borderId="0" xfId="0" applyFont="1"/>
    <xf numFmtId="0" fontId="2" fillId="0" borderId="0" xfId="1"/>
    <xf numFmtId="0" fontId="0" fillId="0" borderId="0" xfId="0" applyAlignment="1">
      <alignment horizontal="left"/>
    </xf>
    <xf numFmtId="0" fontId="0" fillId="0" borderId="0" xfId="0" applyAlignment="1">
      <alignment horizontal="center"/>
    </xf>
    <xf numFmtId="0" fontId="0" fillId="0" borderId="0" xfId="0" pivotButton="1" applyAlignment="1">
      <alignment horizontal="left"/>
    </xf>
    <xf numFmtId="0" fontId="0" fillId="0" borderId="0" xfId="0" pivotButton="1" applyAlignment="1">
      <alignment wrapText="1"/>
    </xf>
    <xf numFmtId="0" fontId="4" fillId="0" borderId="0" xfId="0" applyFont="1" applyAlignment="1">
      <alignment vertical="center" wrapText="1"/>
    </xf>
    <xf numFmtId="6" fontId="0" fillId="0" borderId="0" xfId="0" applyNumberFormat="1"/>
    <xf numFmtId="8" fontId="0" fillId="0" borderId="0" xfId="0" applyNumberFormat="1"/>
    <xf numFmtId="0" fontId="0" fillId="0" borderId="0" xfId="0" applyNumberFormat="1" applyAlignment="1">
      <alignment horizontal="left"/>
    </xf>
  </cellXfs>
  <cellStyles count="2">
    <cellStyle name="Hyperlink" xfId="1" builtinId="8"/>
    <cellStyle name="Normal" xfId="0" builtinId="0"/>
  </cellStyles>
  <dxfs count="330">
    <dxf>
      <alignment wrapText="1"/>
    </dxf>
    <dxf>
      <numFmt numFmtId="165" formatCode="&quot;$&quot;#,##0"/>
    </dxf>
    <dxf>
      <numFmt numFmtId="35" formatCode="_(* #,##0.00_);_(* \(#,##0.00\);_(* &quot;-&quot;??_);_(@_)"/>
    </dxf>
    <dxf>
      <alignment wrapText="1"/>
    </dxf>
    <dxf>
      <numFmt numFmtId="164" formatCode="0.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4" formatCode="0.00%"/>
    </dxf>
    <dxf>
      <alignment vertical="top"/>
    </dxf>
    <dxf>
      <alignment wrapText="1"/>
    </dxf>
    <dxf>
      <alignment wrapText="1"/>
    </dxf>
    <dxf>
      <numFmt numFmtId="165" formatCode="&quot;$&quot;#,##0"/>
    </dxf>
    <dxf>
      <alignment wrapText="1"/>
    </dxf>
    <dxf>
      <numFmt numFmtId="166" formatCode="0\°"/>
    </dxf>
    <dxf>
      <numFmt numFmtId="14" formatCode="0.00%"/>
    </dxf>
    <dxf>
      <font>
        <strike val="0"/>
        <name val="72 Black"/>
        <family val="2"/>
        <scheme val="none"/>
      </font>
    </dxf>
    <dxf>
      <font>
        <b val="0"/>
        <i val="0"/>
        <color theme="3" tint="-0.24994659260841701"/>
        <name val="72 Black"/>
        <family val="2"/>
        <scheme val="none"/>
      </font>
      <fill>
        <patternFill>
          <bgColor theme="0"/>
        </patternFill>
      </fill>
    </dxf>
    <dxf>
      <alignment wrapText="1"/>
    </dxf>
    <dxf>
      <numFmt numFmtId="165" formatCode="&quot;$&quot;#,##0"/>
    </dxf>
    <dxf>
      <numFmt numFmtId="35" formatCode="_(* #,##0.00_);_(* \(#,##0.00\);_(* &quot;-&quot;??_);_(@_)"/>
    </dxf>
    <dxf>
      <alignment wrapText="1"/>
    </dxf>
    <dxf>
      <numFmt numFmtId="164" formatCode="0.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4" formatCode="0.00%"/>
    </dxf>
    <dxf>
      <alignment vertical="top"/>
    </dxf>
    <dxf>
      <alignment wrapText="1"/>
    </dxf>
    <dxf>
      <alignment wrapText="1"/>
    </dxf>
    <dxf>
      <numFmt numFmtId="165" formatCode="&quot;$&quot;#,##0"/>
    </dxf>
    <dxf>
      <alignment wrapText="1"/>
    </dxf>
    <dxf>
      <numFmt numFmtId="166" formatCode="0\°"/>
    </dxf>
    <dxf>
      <numFmt numFmtId="14" formatCode="0.00%"/>
    </dxf>
    <dxf>
      <alignment wrapText="1"/>
    </dxf>
    <dxf>
      <numFmt numFmtId="165" formatCode="&quot;$&quot;#,##0"/>
    </dxf>
    <dxf>
      <numFmt numFmtId="35" formatCode="_(* #,##0.00_);_(* \(#,##0.00\);_(* &quot;-&quot;??_);_(@_)"/>
    </dxf>
    <dxf>
      <alignment wrapText="1"/>
    </dxf>
    <dxf>
      <numFmt numFmtId="164" formatCode="0.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4" formatCode="0.00%"/>
    </dxf>
    <dxf>
      <alignment vertical="top"/>
    </dxf>
    <dxf>
      <alignment wrapText="1"/>
    </dxf>
    <dxf>
      <alignment wrapText="1"/>
    </dxf>
    <dxf>
      <numFmt numFmtId="165" formatCode="&quot;$&quot;#,##0"/>
    </dxf>
    <dxf>
      <alignment wrapText="1"/>
    </dxf>
    <dxf>
      <numFmt numFmtId="166" formatCode="0\°"/>
    </dxf>
    <dxf>
      <numFmt numFmtId="14" formatCode="0.00%"/>
    </dxf>
    <dxf>
      <alignment wrapText="1"/>
    </dxf>
    <dxf>
      <numFmt numFmtId="165" formatCode="&quot;$&quot;#,##0"/>
    </dxf>
    <dxf>
      <numFmt numFmtId="35" formatCode="_(* #,##0.00_);_(* \(#,##0.00\);_(* &quot;-&quot;??_);_(@_)"/>
    </dxf>
    <dxf>
      <alignment wrapText="1"/>
    </dxf>
    <dxf>
      <numFmt numFmtId="164" formatCode="0.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4" formatCode="0.00%"/>
    </dxf>
    <dxf>
      <alignment vertical="top"/>
    </dxf>
    <dxf>
      <alignment wrapText="1"/>
    </dxf>
    <dxf>
      <alignment wrapText="1"/>
    </dxf>
    <dxf>
      <numFmt numFmtId="165" formatCode="&quot;$&quot;#,##0"/>
    </dxf>
    <dxf>
      <alignment wrapText="1"/>
    </dxf>
    <dxf>
      <numFmt numFmtId="166" formatCode="0\°"/>
    </dxf>
    <dxf>
      <numFmt numFmtId="14" formatCode="0.00%"/>
    </dxf>
    <dxf>
      <alignment wrapText="1"/>
    </dxf>
    <dxf>
      <numFmt numFmtId="164" formatCode="0.0%"/>
    </dxf>
    <dxf>
      <alignment wrapText="1"/>
    </dxf>
    <dxf>
      <numFmt numFmtId="164" formatCode="0.0%"/>
    </dxf>
    <dxf>
      <numFmt numFmtId="14" formatCode="0.00%"/>
    </dxf>
    <dxf>
      <alignment vertical="top"/>
    </dxf>
    <dxf>
      <alignment wrapText="1"/>
    </dxf>
    <dxf>
      <alignment wrapText="1"/>
    </dxf>
    <dxf>
      <numFmt numFmtId="14" formatCode="0.00%"/>
    </dxf>
    <dxf>
      <alignment wrapText="1"/>
    </dxf>
    <dxf>
      <numFmt numFmtId="165" formatCode="&quot;$&quot;#,##0"/>
    </dxf>
    <dxf>
      <numFmt numFmtId="165" formatCode="&quot;$&quot;#,##0"/>
    </dxf>
    <dxf>
      <alignment wrapText="1"/>
    </dxf>
    <dxf>
      <alignment wrapText="1"/>
    </dxf>
    <dxf>
      <numFmt numFmtId="164" formatCode="0.0%"/>
    </dxf>
    <dxf>
      <numFmt numFmtId="35" formatCode="_(* #,##0.00_);_(* \(#,##0.00\);_(* &quot;-&quot;??_);_(@_)"/>
    </dxf>
    <dxf>
      <numFmt numFmtId="166"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4" formatCode="0.00%"/>
    </dxf>
    <dxf>
      <alignment vertical="top"/>
    </dxf>
    <dxf>
      <alignment wrapText="1"/>
    </dxf>
    <dxf>
      <alignment wrapText="1"/>
    </dxf>
    <dxf>
      <numFmt numFmtId="14" formatCode="0.00%"/>
    </dxf>
    <dxf>
      <alignment wrapText="1"/>
    </dxf>
    <dxf>
      <numFmt numFmtId="165" formatCode="&quot;$&quot;#,##0"/>
    </dxf>
    <dxf>
      <numFmt numFmtId="165" formatCode="&quot;$&quot;#,##0"/>
    </dxf>
    <dxf>
      <alignment wrapText="1"/>
    </dxf>
    <dxf>
      <alignment wrapText="1"/>
    </dxf>
    <dxf>
      <numFmt numFmtId="164" formatCode="0.0%"/>
    </dxf>
    <dxf>
      <numFmt numFmtId="35" formatCode="_(* #,##0.00_);_(* \(#,##0.00\);_(* &quot;-&quot;??_);_(@_)"/>
    </dxf>
    <dxf>
      <numFmt numFmtId="166"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wrapText="1"/>
    </dxf>
    <dxf>
      <numFmt numFmtId="165" formatCode="&quot;$&quot;#,##0"/>
    </dxf>
    <dxf>
      <numFmt numFmtId="35" formatCode="_(* #,##0.00_);_(* \(#,##0.00\);_(* &quot;-&quot;??_);_(@_)"/>
    </dxf>
    <dxf>
      <alignment wrapText="1"/>
    </dxf>
    <dxf>
      <numFmt numFmtId="164" formatCode="0.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4" formatCode="0.00%"/>
    </dxf>
    <dxf>
      <alignment vertical="top"/>
    </dxf>
    <dxf>
      <alignment wrapText="1"/>
    </dxf>
    <dxf>
      <alignment wrapText="1"/>
    </dxf>
    <dxf>
      <numFmt numFmtId="165" formatCode="&quot;$&quot;#,##0"/>
    </dxf>
    <dxf>
      <alignment wrapText="1"/>
    </dxf>
    <dxf>
      <numFmt numFmtId="166" formatCode="0\°"/>
    </dxf>
    <dxf>
      <numFmt numFmtId="14" formatCode="0.00%"/>
    </dxf>
    <dxf>
      <alignment wrapText="1"/>
    </dxf>
    <dxf>
      <numFmt numFmtId="165" formatCode="&quot;$&quot;#,##0"/>
    </dxf>
    <dxf>
      <numFmt numFmtId="35" formatCode="_(* #,##0.00_);_(* \(#,##0.00\);_(* &quot;-&quot;??_);_(@_)"/>
    </dxf>
    <dxf>
      <alignment wrapText="1"/>
    </dxf>
    <dxf>
      <numFmt numFmtId="164" formatCode="0.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4" formatCode="0.00%"/>
    </dxf>
    <dxf>
      <alignment vertical="top"/>
    </dxf>
    <dxf>
      <alignment wrapText="1"/>
    </dxf>
    <dxf>
      <alignment wrapText="1"/>
    </dxf>
    <dxf>
      <numFmt numFmtId="165" formatCode="&quot;$&quot;#,##0"/>
    </dxf>
    <dxf>
      <alignment wrapText="1"/>
    </dxf>
    <dxf>
      <numFmt numFmtId="166" formatCode="0\°"/>
    </dxf>
    <dxf>
      <numFmt numFmtId="14" formatCode="0.00%"/>
    </dxf>
    <dxf>
      <alignment wrapText="1"/>
    </dxf>
    <dxf>
      <numFmt numFmtId="165" formatCode="&quot;$&quot;#,##0"/>
    </dxf>
    <dxf>
      <numFmt numFmtId="35" formatCode="_(* #,##0.00_);_(* \(#,##0.00\);_(* &quot;-&quot;??_);_(@_)"/>
    </dxf>
    <dxf>
      <alignment wrapText="1"/>
    </dxf>
    <dxf>
      <numFmt numFmtId="164" formatCode="0.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4" formatCode="0.00%"/>
    </dxf>
    <dxf>
      <alignment vertical="top"/>
    </dxf>
    <dxf>
      <alignment wrapText="1"/>
    </dxf>
    <dxf>
      <alignment wrapText="1"/>
    </dxf>
    <dxf>
      <numFmt numFmtId="165" formatCode="&quot;$&quot;#,##0"/>
    </dxf>
    <dxf>
      <alignment wrapText="1"/>
    </dxf>
    <dxf>
      <numFmt numFmtId="166" formatCode="0\°"/>
    </dxf>
    <dxf>
      <numFmt numFmtId="14" formatCode="0.00%"/>
    </dxf>
    <dxf>
      <alignment wrapText="1"/>
    </dxf>
    <dxf>
      <numFmt numFmtId="165" formatCode="&quot;$&quot;#,##0"/>
    </dxf>
    <dxf>
      <numFmt numFmtId="35" formatCode="_(* #,##0.00_);_(* \(#,##0.00\);_(* &quot;-&quot;??_);_(@_)"/>
    </dxf>
    <dxf>
      <alignment wrapText="1"/>
    </dxf>
    <dxf>
      <numFmt numFmtId="164" formatCode="0.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bottom"/>
    </dxf>
    <dxf>
      <alignment vertical="bottom"/>
    </dxf>
    <dxf>
      <alignment vertical="bottom"/>
    </dxf>
    <dxf>
      <alignment vertical="bottom"/>
    </dxf>
    <dxf>
      <alignment vertical="bottom"/>
    </dxf>
    <dxf>
      <alignment vertical="bottom"/>
    </dxf>
    <dxf>
      <alignment vertical="bottom"/>
    </dxf>
    <dxf>
      <alignment vertical="bottom"/>
    </dxf>
    <dxf>
      <numFmt numFmtId="14" formatCode="0.00%"/>
    </dxf>
    <dxf>
      <alignment vertical="top"/>
    </dxf>
    <dxf>
      <alignment wrapText="1"/>
    </dxf>
    <dxf>
      <alignment wrapText="1"/>
    </dxf>
    <dxf>
      <numFmt numFmtId="165" formatCode="&quot;$&quot;#,##0"/>
    </dxf>
    <dxf>
      <alignment wrapText="1"/>
    </dxf>
    <dxf>
      <numFmt numFmtId="166" formatCode="0\°"/>
    </dxf>
    <dxf>
      <numFmt numFmtId="14" formatCode="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5" formatCode="_(* #,##0.00_);_(* \(#,##0.00\);_(* &quot;-&quot;??_);_(@_)"/>
    </dxf>
    <dxf>
      <alignment wrapText="1"/>
    </dxf>
    <dxf>
      <alignment wrapText="1"/>
    </dxf>
    <dxf>
      <alignment vertical="top"/>
    </dxf>
    <dxf>
      <numFmt numFmtId="14" formatCode="0.00%"/>
    </dxf>
    <dxf>
      <numFmt numFmtId="14" formatCode="0.00%"/>
    </dxf>
    <dxf>
      <numFmt numFmtId="165" formatCode="&quot;$&quot;#,##0"/>
    </dxf>
    <dxf>
      <alignment wrapText="1"/>
    </dxf>
    <dxf>
      <alignment wrapText="1"/>
    </dxf>
    <dxf>
      <numFmt numFmtId="165" formatCode="&quot;$&quot;#,##0"/>
    </dxf>
    <dxf>
      <numFmt numFmtId="166" formatCode="0\°"/>
    </dxf>
    <dxf>
      <alignment vertical="bottom"/>
    </dxf>
    <dxf>
      <alignment vertical="bottom"/>
    </dxf>
    <dxf>
      <alignment vertical="bottom"/>
    </dxf>
    <dxf>
      <alignment vertical="bottom"/>
    </dxf>
    <dxf>
      <alignment vertical="bottom"/>
    </dxf>
    <dxf>
      <alignment vertical="bottom"/>
    </dxf>
    <dxf>
      <alignment vertical="bottom"/>
    </dxf>
    <dxf>
      <alignment vertical="bottom"/>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1" defaultTableStyle="TableStyleMedium2" defaultPivotStyle="PivotStyleLight16">
    <tableStyle name="Slicer Style 1" pivot="0" table="0" count="7" xr9:uid="{78A1712E-1CE5-4BC3-AECA-63B3A1382BC4}">
      <tableStyleElement type="wholeTable" dxfId="30"/>
      <tableStyleElement type="headerRow" dxfId="29"/>
    </tableStyle>
  </tableStyles>
  <colors>
    <mruColors>
      <color rgb="FFFF7D7D"/>
      <color rgb="FF75D4FF"/>
      <color rgb="FFFF8585"/>
      <color rgb="FFFE0018"/>
      <color rgb="FF002A7E"/>
      <color rgb="FFFF0066"/>
    </mruColors>
  </colors>
  <extLst>
    <ext xmlns:x14="http://schemas.microsoft.com/office/spreadsheetml/2009/9/main" uri="{46F421CA-312F-682f-3DD2-61675219B42D}">
      <x14:dxfs count="20">
        <dxf>
          <fill>
            <patternFill>
              <bgColor theme="0" tint="-4.9989318521683403E-2"/>
            </patternFill>
          </fill>
        </dxf>
        <dxf>
          <fill>
            <patternFill>
              <bgColor theme="0" tint="-4.9989318521683403E-2"/>
            </patternFill>
          </fill>
        </dxf>
        <dxf>
          <font>
            <color theme="3" tint="-0.24994659260841701"/>
            <name val="72"/>
            <family val="2"/>
            <scheme val="none"/>
          </font>
          <fill>
            <patternFill>
              <bgColor theme="0"/>
            </patternFill>
          </fill>
        </dxf>
        <dxf>
          <font>
            <color theme="0" tint="-4.9989318521683403E-2"/>
            <name val="72"/>
            <family val="2"/>
            <scheme val="none"/>
          </font>
          <fill>
            <patternFill>
              <bgColor rgb="FF0070C0"/>
            </patternFill>
          </fill>
        </dxf>
        <dxf>
          <font>
            <color theme="3" tint="-0.24994659260841701"/>
            <name val="72"/>
            <family val="2"/>
            <scheme val="none"/>
          </font>
          <fill>
            <patternFill>
              <bgColor theme="0"/>
            </patternFill>
          </fill>
        </dxf>
        <dxf>
          <font>
            <color theme="3" tint="-0.24994659260841701"/>
            <name val="72"/>
            <family val="2"/>
            <scheme val="none"/>
          </font>
        </dxf>
        <dxf>
          <font>
            <color theme="0" tint="-4.9989318521683403E-2"/>
            <name val="72"/>
            <family val="2"/>
            <scheme val="none"/>
          </font>
          <fill>
            <patternFill>
              <bgColor rgb="FF0070C0"/>
            </patternFill>
          </fill>
        </dxf>
        <dxf>
          <font>
            <color theme="3" tint="-0.24994659260841701"/>
            <name val="72"/>
            <family val="2"/>
            <scheme val="none"/>
          </font>
          <fill>
            <patternFill>
              <bgColor theme="0" tint="-4.9989318521683403E-2"/>
            </patternFill>
          </fill>
        </dxf>
        <dxf>
          <font>
            <color theme="3" tint="-0.24994659260841701"/>
            <name val="72"/>
            <family val="2"/>
            <scheme val="none"/>
          </font>
        </dxf>
        <dxf>
          <font>
            <color theme="0" tint="-4.9989318521683403E-2"/>
            <name val="72"/>
            <family val="2"/>
            <scheme val="none"/>
          </font>
          <fill>
            <patternFill>
              <bgColor rgb="FF0070C0"/>
            </patternFill>
          </fill>
        </dxf>
        <dxf>
          <font>
            <color theme="3" tint="-0.24994659260841701"/>
            <name val="72"/>
            <family val="2"/>
            <scheme val="none"/>
          </font>
        </dxf>
        <dxf>
          <font>
            <color theme="3" tint="-0.24994659260841701"/>
            <name val="72"/>
            <family val="2"/>
            <scheme val="none"/>
          </font>
        </dxf>
        <dxf>
          <font>
            <color theme="3" tint="-0.24994659260841701"/>
            <name val="72"/>
            <family val="2"/>
            <scheme val="none"/>
          </font>
        </dxf>
        <dxf>
          <font>
            <color theme="3" tint="-0.24994659260841701"/>
            <name val="72"/>
            <family val="2"/>
            <scheme val="none"/>
          </font>
        </dxf>
        <dxf>
          <font>
            <color theme="3" tint="-0.24994659260841701"/>
            <name val="72"/>
            <family val="2"/>
            <scheme val="none"/>
          </font>
        </dxf>
        <dxf>
          <font>
            <color theme="3" tint="-0.24994659260841701"/>
            <name val="72"/>
            <family val="2"/>
            <scheme val="none"/>
          </font>
        </dxf>
        <dxf>
          <font>
            <color theme="3" tint="-0.24994659260841701"/>
            <name val="72"/>
            <family val="2"/>
            <scheme val="none"/>
          </font>
        </dxf>
        <dxf>
          <font>
            <color theme="3" tint="-0.24994659260841701"/>
            <name val="72"/>
            <family val="2"/>
            <scheme val="none"/>
          </font>
        </dxf>
        <dxf>
          <font>
            <color theme="3" tint="-0.24994659260841701"/>
            <name val="72"/>
            <family val="2"/>
            <scheme val="none"/>
          </font>
        </dxf>
        <dxf>
          <font>
            <color theme="3" tint="-0.24994659260841701"/>
            <name val="72"/>
            <family val="2"/>
            <scheme val="none"/>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8.xml"/><Relationship Id="rId39" Type="http://schemas.openxmlformats.org/officeDocument/2006/relationships/customXml" Target="../customXml/item7.xml"/><Relationship Id="rId21" Type="http://schemas.microsoft.com/office/2007/relationships/slicerCache" Target="slicerCaches/slicerCache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2.xml"/><Relationship Id="rId29" Type="http://schemas.openxmlformats.org/officeDocument/2006/relationships/styles" Target="styles.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6.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5.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61" Type="http://schemas.openxmlformats.org/officeDocument/2006/relationships/customXml" Target="../customXml/item29.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4.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7.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(3).xlsx]Climate!rainfall_pt</c:name>
    <c:fmtId val="3"/>
  </c:pivotSource>
  <c:chart>
    <c:title>
      <c:tx>
        <c:rich>
          <a:bodyPr rot="0" spcFirstLastPara="1" vertOverflow="ellipsis" vert="horz" wrap="square" anchor="ctr" anchorCtr="1"/>
          <a:lstStyle/>
          <a:p>
            <a:pPr>
              <a:defRPr sz="1400" b="1" i="0" u="none" strike="noStrike" kern="1200" baseline="0">
                <a:solidFill>
                  <a:schemeClr val="tx2">
                    <a:lumMod val="75000"/>
                  </a:schemeClr>
                </a:solidFill>
                <a:latin typeface="+mn-lt"/>
                <a:ea typeface="+mn-ea"/>
                <a:cs typeface="+mn-cs"/>
              </a:defRPr>
            </a:pPr>
            <a:r>
              <a:rPr lang="en-US" sz="1400">
                <a:solidFill>
                  <a:schemeClr val="tx2">
                    <a:lumMod val="75000"/>
                  </a:schemeClr>
                </a:solidFill>
              </a:rPr>
              <a:t>Rainfall (Inches)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Climate!$B$7:$B$8</c:f>
              <c:strCache>
                <c:ptCount val="1"/>
                <c:pt idx="0">
                  <c:v>Boston, MA</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Climate!$B$9:$B$20</c:f>
              <c:numCache>
                <c:formatCode>General</c:formatCode>
                <c:ptCount val="12"/>
                <c:pt idx="0">
                  <c:v>2.2000000000000002</c:v>
                </c:pt>
                <c:pt idx="1">
                  <c:v>2.5</c:v>
                </c:pt>
                <c:pt idx="2">
                  <c:v>3.5</c:v>
                </c:pt>
                <c:pt idx="3">
                  <c:v>3.7</c:v>
                </c:pt>
                <c:pt idx="4">
                  <c:v>3.3</c:v>
                </c:pt>
                <c:pt idx="5">
                  <c:v>3.2</c:v>
                </c:pt>
                <c:pt idx="6">
                  <c:v>2.8</c:v>
                </c:pt>
                <c:pt idx="7">
                  <c:v>3.1</c:v>
                </c:pt>
                <c:pt idx="8">
                  <c:v>3.3</c:v>
                </c:pt>
                <c:pt idx="9">
                  <c:v>3.9</c:v>
                </c:pt>
                <c:pt idx="10">
                  <c:v>3.8</c:v>
                </c:pt>
                <c:pt idx="11">
                  <c:v>3.2</c:v>
                </c:pt>
              </c:numCache>
            </c:numRef>
          </c:val>
          <c:smooth val="0"/>
          <c:extLst>
            <c:ext xmlns:c16="http://schemas.microsoft.com/office/drawing/2014/chart" uri="{C3380CC4-5D6E-409C-BE32-E72D297353CC}">
              <c16:uniqueId val="{0000004F-FC9E-46B1-9E86-580E1D9358E3}"/>
            </c:ext>
          </c:extLst>
        </c:ser>
        <c:ser>
          <c:idx val="1"/>
          <c:order val="1"/>
          <c:tx>
            <c:strRef>
              <c:f>Climate!$C$7:$C$8</c:f>
              <c:strCache>
                <c:ptCount val="1"/>
                <c:pt idx="0">
                  <c:v>Denver, CO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Climate!$C$9:$C$20</c:f>
              <c:numCache>
                <c:formatCode>General</c:formatCode>
                <c:ptCount val="12"/>
                <c:pt idx="0">
                  <c:v>0.1</c:v>
                </c:pt>
                <c:pt idx="1">
                  <c:v>0.2</c:v>
                </c:pt>
                <c:pt idx="2">
                  <c:v>0.6</c:v>
                </c:pt>
                <c:pt idx="3">
                  <c:v>1.3</c:v>
                </c:pt>
                <c:pt idx="4">
                  <c:v>1.9</c:v>
                </c:pt>
                <c:pt idx="5">
                  <c:v>1.4</c:v>
                </c:pt>
                <c:pt idx="6">
                  <c:v>1.5</c:v>
                </c:pt>
                <c:pt idx="7">
                  <c:v>1.4</c:v>
                </c:pt>
                <c:pt idx="8">
                  <c:v>1</c:v>
                </c:pt>
                <c:pt idx="9">
                  <c:v>0.6</c:v>
                </c:pt>
                <c:pt idx="10">
                  <c:v>0.3</c:v>
                </c:pt>
                <c:pt idx="11">
                  <c:v>0.1</c:v>
                </c:pt>
              </c:numCache>
            </c:numRef>
          </c:val>
          <c:smooth val="0"/>
          <c:extLst>
            <c:ext xmlns:c16="http://schemas.microsoft.com/office/drawing/2014/chart" uri="{C3380CC4-5D6E-409C-BE32-E72D297353CC}">
              <c16:uniqueId val="{00000015-157E-4E4A-B49B-5676C57526EB}"/>
            </c:ext>
          </c:extLst>
        </c:ser>
        <c:ser>
          <c:idx val="2"/>
          <c:order val="2"/>
          <c:tx>
            <c:strRef>
              <c:f>Climate!$D$7:$D$8</c:f>
              <c:strCache>
                <c:ptCount val="1"/>
                <c:pt idx="0">
                  <c:v>Houston, TX</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Climate!$D$9:$D$20</c:f>
              <c:numCache>
                <c:formatCode>General</c:formatCode>
                <c:ptCount val="12"/>
                <c:pt idx="0">
                  <c:v>3.4</c:v>
                </c:pt>
                <c:pt idx="1">
                  <c:v>2.9</c:v>
                </c:pt>
                <c:pt idx="2">
                  <c:v>3</c:v>
                </c:pt>
                <c:pt idx="3">
                  <c:v>3.1</c:v>
                </c:pt>
                <c:pt idx="4">
                  <c:v>4.3</c:v>
                </c:pt>
                <c:pt idx="5">
                  <c:v>4.5</c:v>
                </c:pt>
                <c:pt idx="6">
                  <c:v>3.2</c:v>
                </c:pt>
                <c:pt idx="7">
                  <c:v>3.3</c:v>
                </c:pt>
                <c:pt idx="8">
                  <c:v>4.0999999999999996</c:v>
                </c:pt>
                <c:pt idx="9">
                  <c:v>4.4000000000000004</c:v>
                </c:pt>
                <c:pt idx="10">
                  <c:v>4</c:v>
                </c:pt>
                <c:pt idx="11">
                  <c:v>3.5</c:v>
                </c:pt>
              </c:numCache>
            </c:numRef>
          </c:val>
          <c:smooth val="0"/>
          <c:extLst>
            <c:ext xmlns:c16="http://schemas.microsoft.com/office/drawing/2014/chart" uri="{C3380CC4-5D6E-409C-BE32-E72D297353CC}">
              <c16:uniqueId val="{00000016-157E-4E4A-B49B-5676C57526EB}"/>
            </c:ext>
          </c:extLst>
        </c:ser>
        <c:ser>
          <c:idx val="3"/>
          <c:order val="3"/>
          <c:tx>
            <c:strRef>
              <c:f>Climate!$E$7:$E$8</c:f>
              <c:strCache>
                <c:ptCount val="1"/>
                <c:pt idx="0">
                  <c:v>Phoenix, AZ</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Climate!$E$9:$E$20</c:f>
              <c:numCache>
                <c:formatCode>General</c:formatCode>
                <c:ptCount val="12"/>
                <c:pt idx="0">
                  <c:v>1</c:v>
                </c:pt>
                <c:pt idx="1">
                  <c:v>1.1000000000000001</c:v>
                </c:pt>
                <c:pt idx="2">
                  <c:v>0</c:v>
                </c:pt>
                <c:pt idx="3">
                  <c:v>0</c:v>
                </c:pt>
                <c:pt idx="4">
                  <c:v>0.1</c:v>
                </c:pt>
                <c:pt idx="5">
                  <c:v>0.1</c:v>
                </c:pt>
                <c:pt idx="6">
                  <c:v>0.6</c:v>
                </c:pt>
                <c:pt idx="7">
                  <c:v>1</c:v>
                </c:pt>
                <c:pt idx="8">
                  <c:v>0.7</c:v>
                </c:pt>
                <c:pt idx="9">
                  <c:v>0.5</c:v>
                </c:pt>
                <c:pt idx="10">
                  <c:v>0.7</c:v>
                </c:pt>
                <c:pt idx="11">
                  <c:v>1</c:v>
                </c:pt>
              </c:numCache>
            </c:numRef>
          </c:val>
          <c:smooth val="0"/>
          <c:extLst>
            <c:ext xmlns:c16="http://schemas.microsoft.com/office/drawing/2014/chart" uri="{C3380CC4-5D6E-409C-BE32-E72D297353CC}">
              <c16:uniqueId val="{00000017-157E-4E4A-B49B-5676C57526EB}"/>
            </c:ext>
          </c:extLst>
        </c:ser>
        <c:ser>
          <c:idx val="4"/>
          <c:order val="4"/>
          <c:tx>
            <c:strRef>
              <c:f>Climate!$F$7:$F$8</c:f>
              <c:strCache>
                <c:ptCount val="1"/>
                <c:pt idx="0">
                  <c:v>Portland, OR</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Climate!$F$9:$F$20</c:f>
              <c:numCache>
                <c:formatCode>General</c:formatCode>
                <c:ptCount val="12"/>
                <c:pt idx="0">
                  <c:v>7.4</c:v>
                </c:pt>
                <c:pt idx="1">
                  <c:v>6.6</c:v>
                </c:pt>
                <c:pt idx="2">
                  <c:v>5.7</c:v>
                </c:pt>
                <c:pt idx="3">
                  <c:v>4</c:v>
                </c:pt>
                <c:pt idx="4">
                  <c:v>2.5</c:v>
                </c:pt>
                <c:pt idx="5">
                  <c:v>1.6</c:v>
                </c:pt>
                <c:pt idx="6">
                  <c:v>0.5</c:v>
                </c:pt>
                <c:pt idx="7">
                  <c:v>0.5</c:v>
                </c:pt>
                <c:pt idx="8">
                  <c:v>1.7</c:v>
                </c:pt>
                <c:pt idx="9">
                  <c:v>4.5</c:v>
                </c:pt>
                <c:pt idx="10">
                  <c:v>8.8000000000000007</c:v>
                </c:pt>
                <c:pt idx="11">
                  <c:v>8.6999999999999993</c:v>
                </c:pt>
              </c:numCache>
            </c:numRef>
          </c:val>
          <c:smooth val="0"/>
          <c:extLst>
            <c:ext xmlns:c16="http://schemas.microsoft.com/office/drawing/2014/chart" uri="{C3380CC4-5D6E-409C-BE32-E72D297353CC}">
              <c16:uniqueId val="{00000018-157E-4E4A-B49B-5676C57526EB}"/>
            </c:ext>
          </c:extLst>
        </c:ser>
        <c:ser>
          <c:idx val="5"/>
          <c:order val="5"/>
          <c:tx>
            <c:strRef>
              <c:f>Climate!$G$7:$G$8</c:f>
              <c:strCache>
                <c:ptCount val="1"/>
                <c:pt idx="0">
                  <c:v>Washington, DC</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Climate!$G$9:$G$20</c:f>
              <c:numCache>
                <c:formatCode>General</c:formatCode>
                <c:ptCount val="12"/>
                <c:pt idx="0">
                  <c:v>2.1</c:v>
                </c:pt>
                <c:pt idx="1">
                  <c:v>2.1</c:v>
                </c:pt>
                <c:pt idx="2">
                  <c:v>3</c:v>
                </c:pt>
                <c:pt idx="3">
                  <c:v>3.3</c:v>
                </c:pt>
                <c:pt idx="4">
                  <c:v>3.5</c:v>
                </c:pt>
                <c:pt idx="5">
                  <c:v>3.4</c:v>
                </c:pt>
                <c:pt idx="6">
                  <c:v>3.1</c:v>
                </c:pt>
                <c:pt idx="7">
                  <c:v>3.1</c:v>
                </c:pt>
                <c:pt idx="8">
                  <c:v>3.3</c:v>
                </c:pt>
                <c:pt idx="9">
                  <c:v>3.3</c:v>
                </c:pt>
                <c:pt idx="10">
                  <c:v>3.1</c:v>
                </c:pt>
                <c:pt idx="11">
                  <c:v>2.8</c:v>
                </c:pt>
              </c:numCache>
            </c:numRef>
          </c:val>
          <c:smooth val="0"/>
          <c:extLst>
            <c:ext xmlns:c16="http://schemas.microsoft.com/office/drawing/2014/chart" uri="{C3380CC4-5D6E-409C-BE32-E72D297353CC}">
              <c16:uniqueId val="{00000019-157E-4E4A-B49B-5676C57526EB}"/>
            </c:ext>
          </c:extLst>
        </c:ser>
        <c:dLbls>
          <c:showLegendKey val="0"/>
          <c:showVal val="0"/>
          <c:showCatName val="0"/>
          <c:showSerName val="0"/>
          <c:showPercent val="0"/>
          <c:showBubbleSize val="0"/>
        </c:dLbls>
        <c:marker val="1"/>
        <c:smooth val="0"/>
        <c:axId val="1433333208"/>
        <c:axId val="1433341408"/>
      </c:lineChart>
      <c:catAx>
        <c:axId val="14333332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341408"/>
        <c:crosses val="autoZero"/>
        <c:auto val="1"/>
        <c:lblAlgn val="ctr"/>
        <c:lblOffset val="100"/>
        <c:noMultiLvlLbl val="0"/>
      </c:catAx>
      <c:valAx>
        <c:axId val="143334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333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(3).xlsx]Housing!Housing_pt</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Housing - Median Home Value vs Median Household Income, and Median Gross Rent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Housing!$D$7</c:f>
              <c:strCache>
                <c:ptCount val="1"/>
                <c:pt idx="0">
                  <c:v>Median Home Value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Housing!$B$8:$B$13</c:f>
              <c:strCache>
                <c:ptCount val="6"/>
                <c:pt idx="0">
                  <c:v>Boston, MA</c:v>
                </c:pt>
                <c:pt idx="1">
                  <c:v>Denver, CO</c:v>
                </c:pt>
                <c:pt idx="2">
                  <c:v>Houston, TX</c:v>
                </c:pt>
                <c:pt idx="3">
                  <c:v>Phoenix, AZ</c:v>
                </c:pt>
                <c:pt idx="4">
                  <c:v>Portland, OR</c:v>
                </c:pt>
                <c:pt idx="5">
                  <c:v>Washington, DC</c:v>
                </c:pt>
              </c:strCache>
            </c:strRef>
          </c:cat>
          <c:val>
            <c:numRef>
              <c:f>Housing!$D$8:$D$13</c:f>
              <c:numCache>
                <c:formatCode>"$"#,##0</c:formatCode>
                <c:ptCount val="6"/>
                <c:pt idx="0">
                  <c:v>581200</c:v>
                </c:pt>
                <c:pt idx="1">
                  <c:v>427600</c:v>
                </c:pt>
                <c:pt idx="2">
                  <c:v>186800</c:v>
                </c:pt>
                <c:pt idx="3">
                  <c:v>250800</c:v>
                </c:pt>
                <c:pt idx="4">
                  <c:v>438500</c:v>
                </c:pt>
                <c:pt idx="5">
                  <c:v>618100</c:v>
                </c:pt>
              </c:numCache>
            </c:numRef>
          </c:val>
          <c:extLst>
            <c:ext xmlns:c16="http://schemas.microsoft.com/office/drawing/2014/chart" uri="{C3380CC4-5D6E-409C-BE32-E72D297353CC}">
              <c16:uniqueId val="{0000000B-709E-44F0-82F1-110F53D28CBF}"/>
            </c:ext>
          </c:extLst>
        </c:ser>
        <c:ser>
          <c:idx val="2"/>
          <c:order val="2"/>
          <c:tx>
            <c:strRef>
              <c:f>Housing!$E$7</c:f>
              <c:strCache>
                <c:ptCount val="1"/>
                <c:pt idx="0">
                  <c:v>Median Household Income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Housing!$B$8:$B$13</c:f>
              <c:strCache>
                <c:ptCount val="6"/>
                <c:pt idx="0">
                  <c:v>Boston, MA</c:v>
                </c:pt>
                <c:pt idx="1">
                  <c:v>Denver, CO</c:v>
                </c:pt>
                <c:pt idx="2">
                  <c:v>Houston, TX</c:v>
                </c:pt>
                <c:pt idx="3">
                  <c:v>Phoenix, AZ</c:v>
                </c:pt>
                <c:pt idx="4">
                  <c:v>Portland, OR</c:v>
                </c:pt>
                <c:pt idx="5">
                  <c:v>Washington, DC</c:v>
                </c:pt>
              </c:strCache>
            </c:strRef>
          </c:cat>
          <c:val>
            <c:numRef>
              <c:f>Housing!$E$8:$E$13</c:f>
              <c:numCache>
                <c:formatCode>"$"#,##0</c:formatCode>
                <c:ptCount val="6"/>
                <c:pt idx="0">
                  <c:v>76298</c:v>
                </c:pt>
                <c:pt idx="1">
                  <c:v>72661</c:v>
                </c:pt>
                <c:pt idx="2">
                  <c:v>53600</c:v>
                </c:pt>
                <c:pt idx="3">
                  <c:v>60914</c:v>
                </c:pt>
                <c:pt idx="4">
                  <c:v>73159</c:v>
                </c:pt>
                <c:pt idx="5">
                  <c:v>90842</c:v>
                </c:pt>
              </c:numCache>
            </c:numRef>
          </c:val>
          <c:extLst>
            <c:ext xmlns:c16="http://schemas.microsoft.com/office/drawing/2014/chart" uri="{C3380CC4-5D6E-409C-BE32-E72D297353CC}">
              <c16:uniqueId val="{0000000C-709E-44F0-82F1-110F53D28CBF}"/>
            </c:ext>
          </c:extLst>
        </c:ser>
        <c:dLbls>
          <c:showLegendKey val="0"/>
          <c:showVal val="0"/>
          <c:showCatName val="0"/>
          <c:showSerName val="0"/>
          <c:showPercent val="0"/>
          <c:showBubbleSize val="0"/>
        </c:dLbls>
        <c:gapWidth val="75"/>
        <c:axId val="1433313856"/>
        <c:axId val="1433321072"/>
      </c:barChart>
      <c:lineChart>
        <c:grouping val="standard"/>
        <c:varyColors val="0"/>
        <c:ser>
          <c:idx val="0"/>
          <c:order val="0"/>
          <c:tx>
            <c:strRef>
              <c:f>Housing!$C$7</c:f>
              <c:strCache>
                <c:ptCount val="1"/>
                <c:pt idx="0">
                  <c:v>Median Gross Rent</c:v>
                </c:pt>
              </c:strCache>
            </c:strRef>
          </c:tx>
          <c:spPr>
            <a:ln w="31750" cap="rnd">
              <a:solidFill>
                <a:schemeClr val="accent1"/>
              </a:solidFill>
              <a:round/>
            </a:ln>
            <a:effectLst/>
          </c:spPr>
          <c:marker>
            <c:symbol val="none"/>
          </c:marker>
          <c:cat>
            <c:strRef>
              <c:f>Housing!$B$8:$B$13</c:f>
              <c:strCache>
                <c:ptCount val="6"/>
                <c:pt idx="0">
                  <c:v>Boston, MA</c:v>
                </c:pt>
                <c:pt idx="1">
                  <c:v>Denver, CO</c:v>
                </c:pt>
                <c:pt idx="2">
                  <c:v>Houston, TX</c:v>
                </c:pt>
                <c:pt idx="3">
                  <c:v>Phoenix, AZ</c:v>
                </c:pt>
                <c:pt idx="4">
                  <c:v>Portland, OR</c:v>
                </c:pt>
                <c:pt idx="5">
                  <c:v>Washington, DC</c:v>
                </c:pt>
              </c:strCache>
            </c:strRef>
          </c:cat>
          <c:val>
            <c:numRef>
              <c:f>Housing!$C$8:$C$13</c:f>
              <c:numCache>
                <c:formatCode>"$"#,##0</c:formatCode>
                <c:ptCount val="6"/>
                <c:pt idx="0">
                  <c:v>1685</c:v>
                </c:pt>
                <c:pt idx="1">
                  <c:v>1397</c:v>
                </c:pt>
                <c:pt idx="2">
                  <c:v>1086</c:v>
                </c:pt>
                <c:pt idx="3">
                  <c:v>1100</c:v>
                </c:pt>
                <c:pt idx="4">
                  <c:v>1325</c:v>
                </c:pt>
                <c:pt idx="5">
                  <c:v>1607</c:v>
                </c:pt>
              </c:numCache>
            </c:numRef>
          </c:val>
          <c:smooth val="0"/>
          <c:extLst>
            <c:ext xmlns:c16="http://schemas.microsoft.com/office/drawing/2014/chart" uri="{C3380CC4-5D6E-409C-BE32-E72D297353CC}">
              <c16:uniqueId val="{0000000A-709E-44F0-82F1-110F53D28CBF}"/>
            </c:ext>
          </c:extLst>
        </c:ser>
        <c:dLbls>
          <c:showLegendKey val="0"/>
          <c:showVal val="0"/>
          <c:showCatName val="0"/>
          <c:showSerName val="0"/>
          <c:showPercent val="0"/>
          <c:showBubbleSize val="0"/>
        </c:dLbls>
        <c:marker val="1"/>
        <c:smooth val="0"/>
        <c:axId val="1413135888"/>
        <c:axId val="1413136216"/>
      </c:lineChart>
      <c:catAx>
        <c:axId val="1433313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321072"/>
        <c:crosses val="autoZero"/>
        <c:auto val="1"/>
        <c:lblAlgn val="ctr"/>
        <c:lblOffset val="100"/>
        <c:noMultiLvlLbl val="0"/>
      </c:catAx>
      <c:valAx>
        <c:axId val="14333210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313856"/>
        <c:crosses val="autoZero"/>
        <c:crossBetween val="between"/>
      </c:valAx>
      <c:valAx>
        <c:axId val="1413136216"/>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13135888"/>
        <c:crosses val="max"/>
        <c:crossBetween val="between"/>
      </c:valAx>
      <c:catAx>
        <c:axId val="1413135888"/>
        <c:scaling>
          <c:orientation val="minMax"/>
        </c:scaling>
        <c:delete val="1"/>
        <c:axPos val="b"/>
        <c:numFmt formatCode="General" sourceLinked="1"/>
        <c:majorTickMark val="out"/>
        <c:minorTickMark val="none"/>
        <c:tickLblPos val="nextTo"/>
        <c:crossAx val="14131362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(3).xlsx]Income!Income_pt</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Income by</a:t>
            </a:r>
            <a:r>
              <a:rPr lang="en-US" baseline="0"/>
              <a:t> City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Income!$C$7</c:f>
              <c:strCache>
                <c:ptCount val="1"/>
                <c:pt idx="0">
                  <c:v>Median household income (in 2020 dollars), 2016-2020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Income!$B$8:$B$13</c:f>
              <c:strCache>
                <c:ptCount val="6"/>
                <c:pt idx="0">
                  <c:v>Boston, MA</c:v>
                </c:pt>
                <c:pt idx="1">
                  <c:v>Denver, CO</c:v>
                </c:pt>
                <c:pt idx="2">
                  <c:v>Houston, TX</c:v>
                </c:pt>
                <c:pt idx="3">
                  <c:v>Phoenix, AZ</c:v>
                </c:pt>
                <c:pt idx="4">
                  <c:v>Portland, OR</c:v>
                </c:pt>
                <c:pt idx="5">
                  <c:v>Washington, DC</c:v>
                </c:pt>
              </c:strCache>
            </c:strRef>
          </c:cat>
          <c:val>
            <c:numRef>
              <c:f>Income!$C$8:$C$13</c:f>
              <c:numCache>
                <c:formatCode>"$"#,##0</c:formatCode>
                <c:ptCount val="6"/>
                <c:pt idx="0">
                  <c:v>76298</c:v>
                </c:pt>
                <c:pt idx="1">
                  <c:v>72661</c:v>
                </c:pt>
                <c:pt idx="2">
                  <c:v>53600</c:v>
                </c:pt>
                <c:pt idx="3">
                  <c:v>60914</c:v>
                </c:pt>
                <c:pt idx="4">
                  <c:v>73159</c:v>
                </c:pt>
                <c:pt idx="5">
                  <c:v>90842</c:v>
                </c:pt>
              </c:numCache>
            </c:numRef>
          </c:val>
          <c:extLst>
            <c:ext xmlns:c16="http://schemas.microsoft.com/office/drawing/2014/chart" uri="{C3380CC4-5D6E-409C-BE32-E72D297353CC}">
              <c16:uniqueId val="{00000000-C7A1-46DF-9CF7-ACF60D417136}"/>
            </c:ext>
          </c:extLst>
        </c:ser>
        <c:ser>
          <c:idx val="1"/>
          <c:order val="1"/>
          <c:tx>
            <c:strRef>
              <c:f>Income!$D$7</c:f>
              <c:strCache>
                <c:ptCount val="1"/>
                <c:pt idx="0">
                  <c:v>Per capita income in past 12 months (in 2020 dollars), 2016-2020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Income!$B$8:$B$13</c:f>
              <c:strCache>
                <c:ptCount val="6"/>
                <c:pt idx="0">
                  <c:v>Boston, MA</c:v>
                </c:pt>
                <c:pt idx="1">
                  <c:v>Denver, CO</c:v>
                </c:pt>
                <c:pt idx="2">
                  <c:v>Houston, TX</c:v>
                </c:pt>
                <c:pt idx="3">
                  <c:v>Phoenix, AZ</c:v>
                </c:pt>
                <c:pt idx="4">
                  <c:v>Portland, OR</c:v>
                </c:pt>
                <c:pt idx="5">
                  <c:v>Washington, DC</c:v>
                </c:pt>
              </c:strCache>
            </c:strRef>
          </c:cat>
          <c:val>
            <c:numRef>
              <c:f>Income!$D$8:$D$13</c:f>
              <c:numCache>
                <c:formatCode>"$"#,##0</c:formatCode>
                <c:ptCount val="6"/>
                <c:pt idx="0">
                  <c:v>46845</c:v>
                </c:pt>
                <c:pt idx="1">
                  <c:v>45636</c:v>
                </c:pt>
                <c:pt idx="2">
                  <c:v>33626</c:v>
                </c:pt>
                <c:pt idx="3">
                  <c:v>31427</c:v>
                </c:pt>
                <c:pt idx="4">
                  <c:v>43811</c:v>
                </c:pt>
                <c:pt idx="5">
                  <c:v>58659</c:v>
                </c:pt>
              </c:numCache>
            </c:numRef>
          </c:val>
          <c:extLst>
            <c:ext xmlns:c16="http://schemas.microsoft.com/office/drawing/2014/chart" uri="{C3380CC4-5D6E-409C-BE32-E72D297353CC}">
              <c16:uniqueId val="{00000001-C7A1-46DF-9CF7-ACF60D417136}"/>
            </c:ext>
          </c:extLst>
        </c:ser>
        <c:dLbls>
          <c:showLegendKey val="0"/>
          <c:showVal val="0"/>
          <c:showCatName val="0"/>
          <c:showSerName val="0"/>
          <c:showPercent val="0"/>
          <c:showBubbleSize val="0"/>
        </c:dLbls>
        <c:gapWidth val="100"/>
        <c:overlap val="-24"/>
        <c:axId val="1420297776"/>
        <c:axId val="1420298760"/>
      </c:barChart>
      <c:catAx>
        <c:axId val="14202977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420298760"/>
        <c:crosses val="autoZero"/>
        <c:auto val="1"/>
        <c:lblAlgn val="ctr"/>
        <c:lblOffset val="100"/>
        <c:noMultiLvlLbl val="0"/>
      </c:catAx>
      <c:valAx>
        <c:axId val="142029876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42029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(3).xlsx]Education!Education_pt</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Bachelor's degree or higher, percent of persons age 25 years+, 2016-2020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Education!$C$7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Education!$B$8:$B$13</c:f>
              <c:strCache>
                <c:ptCount val="6"/>
                <c:pt idx="0">
                  <c:v>Boston, MA</c:v>
                </c:pt>
                <c:pt idx="1">
                  <c:v>Denver, CO</c:v>
                </c:pt>
                <c:pt idx="2">
                  <c:v>Houston, TX</c:v>
                </c:pt>
                <c:pt idx="3">
                  <c:v>Phoenix, AZ</c:v>
                </c:pt>
                <c:pt idx="4">
                  <c:v>Portland, OR</c:v>
                </c:pt>
                <c:pt idx="5">
                  <c:v>Washington, DC</c:v>
                </c:pt>
              </c:strCache>
            </c:strRef>
          </c:cat>
          <c:val>
            <c:numRef>
              <c:f>Education!$C$8:$C$13</c:f>
              <c:numCache>
                <c:formatCode>0.0%</c:formatCode>
                <c:ptCount val="6"/>
                <c:pt idx="0">
                  <c:v>0.51300000000000001</c:v>
                </c:pt>
                <c:pt idx="1">
                  <c:v>0.503</c:v>
                </c:pt>
                <c:pt idx="2">
                  <c:v>0.34300000000000003</c:v>
                </c:pt>
                <c:pt idx="3">
                  <c:v>0.29399999999999998</c:v>
                </c:pt>
                <c:pt idx="4">
                  <c:v>0.51</c:v>
                </c:pt>
                <c:pt idx="5">
                  <c:v>0.59799999999999998</c:v>
                </c:pt>
              </c:numCache>
            </c:numRef>
          </c:val>
          <c:extLst>
            <c:ext xmlns:c16="http://schemas.microsoft.com/office/drawing/2014/chart" uri="{C3380CC4-5D6E-409C-BE32-E72D297353CC}">
              <c16:uniqueId val="{00000000-53FD-49A9-A5B4-6C1F4D67917F}"/>
            </c:ext>
          </c:extLst>
        </c:ser>
        <c:dLbls>
          <c:showLegendKey val="0"/>
          <c:showVal val="0"/>
          <c:showCatName val="0"/>
          <c:showSerName val="0"/>
          <c:showPercent val="0"/>
          <c:showBubbleSize val="0"/>
        </c:dLbls>
        <c:gapWidth val="100"/>
        <c:axId val="727628776"/>
        <c:axId val="727621888"/>
      </c:barChart>
      <c:valAx>
        <c:axId val="727621888"/>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727628776"/>
        <c:crosses val="autoZero"/>
        <c:crossBetween val="between"/>
      </c:valAx>
      <c:catAx>
        <c:axId val="7276287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7276218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(3).xlsx]Transportation!Transportation_pt</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Transportation Modes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Transportation!$B$7</c:f>
              <c:strCache>
                <c:ptCount val="1"/>
                <c:pt idx="0">
                  <c:v>Auto (alone)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Transportation!$B$8:$B$13</c:f>
              <c:numCache>
                <c:formatCode>0.00%</c:formatCode>
                <c:ptCount val="6"/>
                <c:pt idx="0">
                  <c:v>0.39</c:v>
                </c:pt>
                <c:pt idx="1">
                  <c:v>0.69899999999999995</c:v>
                </c:pt>
                <c:pt idx="2">
                  <c:v>0.76600000000000001</c:v>
                </c:pt>
                <c:pt idx="3">
                  <c:v>0.746</c:v>
                </c:pt>
                <c:pt idx="4">
                  <c:v>0.57699999999999996</c:v>
                </c:pt>
                <c:pt idx="5">
                  <c:v>0.34</c:v>
                </c:pt>
              </c:numCache>
            </c:numRef>
          </c:val>
          <c:extLst>
            <c:ext xmlns:c16="http://schemas.microsoft.com/office/drawing/2014/chart" uri="{C3380CC4-5D6E-409C-BE32-E72D297353CC}">
              <c16:uniqueId val="{00000007-5736-480F-A0A2-E3BA4FB430E5}"/>
            </c:ext>
          </c:extLst>
        </c:ser>
        <c:ser>
          <c:idx val="1"/>
          <c:order val="1"/>
          <c:tx>
            <c:strRef>
              <c:f>Transportation!$C$7</c:f>
              <c:strCache>
                <c:ptCount val="1"/>
                <c:pt idx="0">
                  <c:v>Carpool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Transportation!$C$8:$C$13</c:f>
              <c:numCache>
                <c:formatCode>0.00%</c:formatCode>
                <c:ptCount val="6"/>
                <c:pt idx="0">
                  <c:v>5.8000000000000003E-2</c:v>
                </c:pt>
                <c:pt idx="1">
                  <c:v>8.1000000000000003E-2</c:v>
                </c:pt>
                <c:pt idx="2">
                  <c:v>0.113</c:v>
                </c:pt>
                <c:pt idx="3">
                  <c:v>0.125</c:v>
                </c:pt>
                <c:pt idx="4">
                  <c:v>8.8999999999999996E-2</c:v>
                </c:pt>
                <c:pt idx="5">
                  <c:v>5.3999999999999999E-2</c:v>
                </c:pt>
              </c:numCache>
            </c:numRef>
          </c:val>
          <c:extLst>
            <c:ext xmlns:c16="http://schemas.microsoft.com/office/drawing/2014/chart" uri="{C3380CC4-5D6E-409C-BE32-E72D297353CC}">
              <c16:uniqueId val="{00000008-5736-480F-A0A2-E3BA4FB430E5}"/>
            </c:ext>
          </c:extLst>
        </c:ser>
        <c:ser>
          <c:idx val="2"/>
          <c:order val="2"/>
          <c:tx>
            <c:strRef>
              <c:f>Transportation!$D$7</c:f>
              <c:strCache>
                <c:ptCount val="1"/>
                <c:pt idx="0">
                  <c:v>Mass Transit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Transportation!$D$8:$D$13</c:f>
              <c:numCache>
                <c:formatCode>0.00%</c:formatCode>
                <c:ptCount val="6"/>
                <c:pt idx="0">
                  <c:v>0.33600000000000002</c:v>
                </c:pt>
                <c:pt idx="1">
                  <c:v>6.8000000000000005E-2</c:v>
                </c:pt>
                <c:pt idx="2">
                  <c:v>3.9E-2</c:v>
                </c:pt>
                <c:pt idx="3">
                  <c:v>3.3000000000000002E-2</c:v>
                </c:pt>
                <c:pt idx="4">
                  <c:v>0.123</c:v>
                </c:pt>
                <c:pt idx="5">
                  <c:v>0.35399999999999998</c:v>
                </c:pt>
              </c:numCache>
            </c:numRef>
          </c:val>
          <c:extLst>
            <c:ext xmlns:c16="http://schemas.microsoft.com/office/drawing/2014/chart" uri="{C3380CC4-5D6E-409C-BE32-E72D297353CC}">
              <c16:uniqueId val="{00000009-5736-480F-A0A2-E3BA4FB430E5}"/>
            </c:ext>
          </c:extLst>
        </c:ser>
        <c:ser>
          <c:idx val="3"/>
          <c:order val="3"/>
          <c:tx>
            <c:strRef>
              <c:f>Transportation!$E$7</c:f>
              <c:strCache>
                <c:ptCount val="1"/>
                <c:pt idx="0">
                  <c:v>Bicycle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Transportation!$E$8:$E$13</c:f>
              <c:numCache>
                <c:formatCode>0.00%</c:formatCode>
                <c:ptCount val="6"/>
                <c:pt idx="0">
                  <c:v>2.1000000000000001E-2</c:v>
                </c:pt>
                <c:pt idx="1">
                  <c:v>2.1999999999999999E-2</c:v>
                </c:pt>
                <c:pt idx="2">
                  <c:v>5.0000000000000001E-3</c:v>
                </c:pt>
                <c:pt idx="3">
                  <c:v>7.0000000000000001E-3</c:v>
                </c:pt>
                <c:pt idx="4">
                  <c:v>6.5000000000000002E-2</c:v>
                </c:pt>
                <c:pt idx="5">
                  <c:v>4.5999999999999999E-2</c:v>
                </c:pt>
              </c:numCache>
            </c:numRef>
          </c:val>
          <c:extLst>
            <c:ext xmlns:c16="http://schemas.microsoft.com/office/drawing/2014/chart" uri="{C3380CC4-5D6E-409C-BE32-E72D297353CC}">
              <c16:uniqueId val="{0000000A-5736-480F-A0A2-E3BA4FB430E5}"/>
            </c:ext>
          </c:extLst>
        </c:ser>
        <c:ser>
          <c:idx val="4"/>
          <c:order val="4"/>
          <c:tx>
            <c:strRef>
              <c:f>Transportation!$F$7</c:f>
              <c:strCache>
                <c:ptCount val="1"/>
                <c:pt idx="0">
                  <c:v>Walk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Transportation!$F$8:$F$13</c:f>
              <c:numCache>
                <c:formatCode>0.00%</c:formatCode>
                <c:ptCount val="6"/>
                <c:pt idx="0">
                  <c:v>0.14599999999999999</c:v>
                </c:pt>
                <c:pt idx="1">
                  <c:v>4.3999999999999997E-2</c:v>
                </c:pt>
                <c:pt idx="2">
                  <c:v>2.1000000000000001E-2</c:v>
                </c:pt>
                <c:pt idx="3">
                  <c:v>1.7000000000000001E-2</c:v>
                </c:pt>
                <c:pt idx="4">
                  <c:v>5.7000000000000002E-2</c:v>
                </c:pt>
                <c:pt idx="5">
                  <c:v>0.13200000000000001</c:v>
                </c:pt>
              </c:numCache>
            </c:numRef>
          </c:val>
          <c:extLst>
            <c:ext xmlns:c16="http://schemas.microsoft.com/office/drawing/2014/chart" uri="{C3380CC4-5D6E-409C-BE32-E72D297353CC}">
              <c16:uniqueId val="{0000000B-5736-480F-A0A2-E3BA4FB430E5}"/>
            </c:ext>
          </c:extLst>
        </c:ser>
        <c:ser>
          <c:idx val="5"/>
          <c:order val="5"/>
          <c:tx>
            <c:strRef>
              <c:f>Transportation!$G$7</c:f>
              <c:strCache>
                <c:ptCount val="1"/>
                <c:pt idx="0">
                  <c:v>Work at Home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Transportation!$G$8:$G$13</c:f>
              <c:numCache>
                <c:formatCode>0.00%</c:formatCode>
                <c:ptCount val="6"/>
                <c:pt idx="0">
                  <c:v>3.3000000000000002E-2</c:v>
                </c:pt>
                <c:pt idx="1">
                  <c:v>7.5999999999999998E-2</c:v>
                </c:pt>
                <c:pt idx="2">
                  <c:v>3.5999999999999997E-2</c:v>
                </c:pt>
                <c:pt idx="3">
                  <c:v>5.3999999999999999E-2</c:v>
                </c:pt>
                <c:pt idx="4">
                  <c:v>7.5999999999999998E-2</c:v>
                </c:pt>
                <c:pt idx="5">
                  <c:v>5.7000000000000002E-2</c:v>
                </c:pt>
              </c:numCache>
            </c:numRef>
          </c:val>
          <c:extLst>
            <c:ext xmlns:c16="http://schemas.microsoft.com/office/drawing/2014/chart" uri="{C3380CC4-5D6E-409C-BE32-E72D297353CC}">
              <c16:uniqueId val="{0000000C-5736-480F-A0A2-E3BA4FB430E5}"/>
            </c:ext>
          </c:extLst>
        </c:ser>
        <c:dLbls>
          <c:showLegendKey val="0"/>
          <c:showVal val="0"/>
          <c:showCatName val="0"/>
          <c:showSerName val="0"/>
          <c:showPercent val="0"/>
          <c:showBubbleSize val="0"/>
        </c:dLbls>
        <c:gapWidth val="150"/>
        <c:overlap val="100"/>
        <c:axId val="629634304"/>
        <c:axId val="629634632"/>
      </c:barChart>
      <c:catAx>
        <c:axId val="6296343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crossAx val="629634632"/>
        <c:crosses val="autoZero"/>
        <c:auto val="1"/>
        <c:lblAlgn val="ctr"/>
        <c:lblOffset val="100"/>
        <c:noMultiLvlLbl val="0"/>
      </c:catAx>
      <c:valAx>
        <c:axId val="6296346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9634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(3).xlsx]Unemployment!Unemployment_pt</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Persons in poverty</a:t>
            </a:r>
            <a:r>
              <a:rPr lang="en-US" baseline="0"/>
              <a:t> % and Unemploment rate (Feb 2022)</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40"/>
      <c:rotY val="3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Unemployment!$C$7</c:f>
              <c:strCache>
                <c:ptCount val="1"/>
                <c:pt idx="0">
                  <c:v>Unemployment rate - Feb 2022 (metropolitan area)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Unemployment!$B$8:$B$13</c:f>
              <c:strCache>
                <c:ptCount val="6"/>
                <c:pt idx="0">
                  <c:v>Boston, MA</c:v>
                </c:pt>
                <c:pt idx="1">
                  <c:v>Denver, CO</c:v>
                </c:pt>
                <c:pt idx="2">
                  <c:v>Houston, TX</c:v>
                </c:pt>
                <c:pt idx="3">
                  <c:v>Phoenix, AZ</c:v>
                </c:pt>
                <c:pt idx="4">
                  <c:v>Portland, OR</c:v>
                </c:pt>
                <c:pt idx="5">
                  <c:v>Washington, DC</c:v>
                </c:pt>
              </c:strCache>
            </c:strRef>
          </c:cat>
          <c:val>
            <c:numRef>
              <c:f>Unemployment!$C$8:$C$13</c:f>
              <c:numCache>
                <c:formatCode>0.00%</c:formatCode>
                <c:ptCount val="6"/>
                <c:pt idx="0">
                  <c:v>3.6999999999999998E-2</c:v>
                </c:pt>
                <c:pt idx="1">
                  <c:v>0.04</c:v>
                </c:pt>
                <c:pt idx="2">
                  <c:v>5.2999999999999999E-2</c:v>
                </c:pt>
                <c:pt idx="3">
                  <c:v>3.1E-2</c:v>
                </c:pt>
                <c:pt idx="4">
                  <c:v>3.9E-2</c:v>
                </c:pt>
                <c:pt idx="5">
                  <c:v>3.5999999999999997E-2</c:v>
                </c:pt>
              </c:numCache>
            </c:numRef>
          </c:val>
          <c:extLst>
            <c:ext xmlns:c16="http://schemas.microsoft.com/office/drawing/2014/chart" uri="{C3380CC4-5D6E-409C-BE32-E72D297353CC}">
              <c16:uniqueId val="{00000005-4A05-40C1-BC3C-2207D27B3498}"/>
            </c:ext>
          </c:extLst>
        </c:ser>
        <c:ser>
          <c:idx val="1"/>
          <c:order val="1"/>
          <c:tx>
            <c:strRef>
              <c:f>Unemployment!$D$7</c:f>
              <c:strCache>
                <c:ptCount val="1"/>
                <c:pt idx="0">
                  <c:v>Persons in poverty, percent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Unemployment!$B$8:$B$13</c:f>
              <c:strCache>
                <c:ptCount val="6"/>
                <c:pt idx="0">
                  <c:v>Boston, MA</c:v>
                </c:pt>
                <c:pt idx="1">
                  <c:v>Denver, CO</c:v>
                </c:pt>
                <c:pt idx="2">
                  <c:v>Houston, TX</c:v>
                </c:pt>
                <c:pt idx="3">
                  <c:v>Phoenix, AZ</c:v>
                </c:pt>
                <c:pt idx="4">
                  <c:v>Portland, OR</c:v>
                </c:pt>
                <c:pt idx="5">
                  <c:v>Washington, DC</c:v>
                </c:pt>
              </c:strCache>
            </c:strRef>
          </c:cat>
          <c:val>
            <c:numRef>
              <c:f>Unemployment!$D$8:$D$13</c:f>
              <c:numCache>
                <c:formatCode>0.00%</c:formatCode>
                <c:ptCount val="6"/>
                <c:pt idx="0">
                  <c:v>0.18</c:v>
                </c:pt>
                <c:pt idx="1">
                  <c:v>0.11899999999999999</c:v>
                </c:pt>
                <c:pt idx="2">
                  <c:v>0.19600000000000001</c:v>
                </c:pt>
                <c:pt idx="3">
                  <c:v>0.16200000000000001</c:v>
                </c:pt>
                <c:pt idx="4">
                  <c:v>0.13100000000000001</c:v>
                </c:pt>
                <c:pt idx="5">
                  <c:v>0.15</c:v>
                </c:pt>
              </c:numCache>
            </c:numRef>
          </c:val>
          <c:extLst>
            <c:ext xmlns:c16="http://schemas.microsoft.com/office/drawing/2014/chart" uri="{C3380CC4-5D6E-409C-BE32-E72D297353CC}">
              <c16:uniqueId val="{00000006-4A05-40C1-BC3C-2207D27B3498}"/>
            </c:ext>
          </c:extLst>
        </c:ser>
        <c:dLbls>
          <c:showLegendKey val="0"/>
          <c:showVal val="0"/>
          <c:showCatName val="0"/>
          <c:showSerName val="0"/>
          <c:showPercent val="0"/>
          <c:showBubbleSize val="0"/>
        </c:dLbls>
        <c:gapWidth val="150"/>
        <c:shape val="box"/>
        <c:axId val="844310856"/>
        <c:axId val="844305608"/>
        <c:axId val="0"/>
      </c:bar3DChart>
      <c:catAx>
        <c:axId val="844310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44305608"/>
        <c:crosses val="autoZero"/>
        <c:auto val="1"/>
        <c:lblAlgn val="ctr"/>
        <c:lblOffset val="100"/>
        <c:noMultiLvlLbl val="0"/>
      </c:catAx>
      <c:valAx>
        <c:axId val="8443056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4310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(3).xlsx]Climate!Temperature_pt</c:name>
    <c:fmtId val="4"/>
  </c:pivotSource>
  <c:chart>
    <c:title>
      <c:tx>
        <c:rich>
          <a:bodyPr rot="0" spcFirstLastPara="1" vertOverflow="ellipsis" vert="horz" wrap="square" anchor="ctr" anchorCtr="1"/>
          <a:lstStyle/>
          <a:p>
            <a:pPr>
              <a:defRPr sz="1200" b="1" i="0" u="none" strike="noStrike" kern="1200" spc="0" baseline="0">
                <a:solidFill>
                  <a:schemeClr val="tx2">
                    <a:lumMod val="75000"/>
                  </a:schemeClr>
                </a:solidFill>
                <a:latin typeface="+mn-lt"/>
                <a:ea typeface="+mn-ea"/>
                <a:cs typeface="+mn-cs"/>
              </a:defRPr>
            </a:pPr>
            <a:r>
              <a:rPr lang="en-US" sz="1200" b="1">
                <a:solidFill>
                  <a:schemeClr val="tx2">
                    <a:lumMod val="75000"/>
                  </a:schemeClr>
                </a:solidFill>
              </a:rPr>
              <a:t>Average</a:t>
            </a:r>
            <a:r>
              <a:rPr lang="en-US" sz="1200" b="1" baseline="0">
                <a:solidFill>
                  <a:schemeClr val="tx2">
                    <a:lumMod val="75000"/>
                  </a:schemeClr>
                </a:solidFill>
              </a:rPr>
              <a:t> Monthly Temperature - High and Low (In Degrees Fahrenheit)</a:t>
            </a:r>
            <a:endParaRPr lang="en-US" sz="1200" b="1">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Climate!$B$39:$B$41</c:f>
              <c:strCache>
                <c:ptCount val="1"/>
                <c:pt idx="0">
                  <c:v>Boston, MA - high °</c:v>
                </c:pt>
              </c:strCache>
            </c:strRef>
          </c:tx>
          <c:spPr>
            <a:ln w="28575" cap="rnd">
              <a:solidFill>
                <a:schemeClr val="accent1"/>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Climate!$B$42:$B$53</c:f>
              <c:numCache>
                <c:formatCode>0\°</c:formatCode>
                <c:ptCount val="12"/>
                <c:pt idx="0">
                  <c:v>37</c:v>
                </c:pt>
                <c:pt idx="1">
                  <c:v>39</c:v>
                </c:pt>
                <c:pt idx="2">
                  <c:v>46</c:v>
                </c:pt>
                <c:pt idx="3">
                  <c:v>56</c:v>
                </c:pt>
                <c:pt idx="4">
                  <c:v>66</c:v>
                </c:pt>
                <c:pt idx="5">
                  <c:v>76</c:v>
                </c:pt>
                <c:pt idx="6">
                  <c:v>82</c:v>
                </c:pt>
                <c:pt idx="7">
                  <c:v>79</c:v>
                </c:pt>
                <c:pt idx="8">
                  <c:v>72</c:v>
                </c:pt>
                <c:pt idx="9">
                  <c:v>62</c:v>
                </c:pt>
                <c:pt idx="10">
                  <c:v>51</c:v>
                </c:pt>
                <c:pt idx="11">
                  <c:v>42</c:v>
                </c:pt>
              </c:numCache>
            </c:numRef>
          </c:val>
          <c:smooth val="0"/>
          <c:extLst>
            <c:ext xmlns:c16="http://schemas.microsoft.com/office/drawing/2014/chart" uri="{C3380CC4-5D6E-409C-BE32-E72D297353CC}">
              <c16:uniqueId val="{00000000-AF53-4BB8-BF90-9344303C92CE}"/>
            </c:ext>
          </c:extLst>
        </c:ser>
        <c:ser>
          <c:idx val="1"/>
          <c:order val="1"/>
          <c:tx>
            <c:strRef>
              <c:f>Climate!$C$39:$C$41</c:f>
              <c:strCache>
                <c:ptCount val="1"/>
                <c:pt idx="0">
                  <c:v>Boston, MA - low °</c:v>
                </c:pt>
              </c:strCache>
            </c:strRef>
          </c:tx>
          <c:spPr>
            <a:ln w="28575" cap="rnd">
              <a:solidFill>
                <a:schemeClr val="accent2"/>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Climate!$C$42:$C$53</c:f>
              <c:numCache>
                <c:formatCode>0\°</c:formatCode>
                <c:ptCount val="12"/>
                <c:pt idx="0">
                  <c:v>24</c:v>
                </c:pt>
                <c:pt idx="1">
                  <c:v>25</c:v>
                </c:pt>
                <c:pt idx="2">
                  <c:v>32</c:v>
                </c:pt>
                <c:pt idx="3">
                  <c:v>42</c:v>
                </c:pt>
                <c:pt idx="4">
                  <c:v>51</c:v>
                </c:pt>
                <c:pt idx="5">
                  <c:v>60</c:v>
                </c:pt>
                <c:pt idx="6">
                  <c:v>66</c:v>
                </c:pt>
                <c:pt idx="7">
                  <c:v>65</c:v>
                </c:pt>
                <c:pt idx="8">
                  <c:v>58</c:v>
                </c:pt>
                <c:pt idx="9">
                  <c:v>48</c:v>
                </c:pt>
                <c:pt idx="10">
                  <c:v>38</c:v>
                </c:pt>
                <c:pt idx="11">
                  <c:v>29</c:v>
                </c:pt>
              </c:numCache>
            </c:numRef>
          </c:val>
          <c:smooth val="0"/>
          <c:extLst>
            <c:ext xmlns:c16="http://schemas.microsoft.com/office/drawing/2014/chart" uri="{C3380CC4-5D6E-409C-BE32-E72D297353CC}">
              <c16:uniqueId val="{00000001-AF53-4BB8-BF90-9344303C92CE}"/>
            </c:ext>
          </c:extLst>
        </c:ser>
        <c:ser>
          <c:idx val="2"/>
          <c:order val="2"/>
          <c:tx>
            <c:strRef>
              <c:f>Climate!$D$39:$D$41</c:f>
              <c:strCache>
                <c:ptCount val="1"/>
                <c:pt idx="0">
                  <c:v>Denver, CO - high °</c:v>
                </c:pt>
              </c:strCache>
            </c:strRef>
          </c:tx>
          <c:spPr>
            <a:ln w="28575" cap="rnd">
              <a:solidFill>
                <a:schemeClr val="accent3"/>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Climate!$D$42:$D$53</c:f>
              <c:numCache>
                <c:formatCode>0\°</c:formatCode>
                <c:ptCount val="12"/>
                <c:pt idx="0">
                  <c:v>46</c:v>
                </c:pt>
                <c:pt idx="1">
                  <c:v>49</c:v>
                </c:pt>
                <c:pt idx="2">
                  <c:v>57</c:v>
                </c:pt>
                <c:pt idx="3">
                  <c:v>64</c:v>
                </c:pt>
                <c:pt idx="4">
                  <c:v>72</c:v>
                </c:pt>
                <c:pt idx="5">
                  <c:v>83</c:v>
                </c:pt>
                <c:pt idx="6">
                  <c:v>88</c:v>
                </c:pt>
                <c:pt idx="7">
                  <c:v>86</c:v>
                </c:pt>
                <c:pt idx="8">
                  <c:v>79</c:v>
                </c:pt>
                <c:pt idx="9">
                  <c:v>67</c:v>
                </c:pt>
                <c:pt idx="10">
                  <c:v>54</c:v>
                </c:pt>
                <c:pt idx="11">
                  <c:v>46</c:v>
                </c:pt>
              </c:numCache>
            </c:numRef>
          </c:val>
          <c:smooth val="0"/>
          <c:extLst>
            <c:ext xmlns:c16="http://schemas.microsoft.com/office/drawing/2014/chart" uri="{C3380CC4-5D6E-409C-BE32-E72D297353CC}">
              <c16:uniqueId val="{0000001F-3936-4A93-B236-11ACBCF86644}"/>
            </c:ext>
          </c:extLst>
        </c:ser>
        <c:ser>
          <c:idx val="3"/>
          <c:order val="3"/>
          <c:tx>
            <c:strRef>
              <c:f>Climate!$E$39:$E$41</c:f>
              <c:strCache>
                <c:ptCount val="1"/>
                <c:pt idx="0">
                  <c:v>Denver, CO - low °</c:v>
                </c:pt>
              </c:strCache>
            </c:strRef>
          </c:tx>
          <c:spPr>
            <a:ln w="28575" cap="rnd">
              <a:solidFill>
                <a:schemeClr val="accent4"/>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Climate!$E$42:$E$53</c:f>
              <c:numCache>
                <c:formatCode>0\°</c:formatCode>
                <c:ptCount val="12"/>
                <c:pt idx="0">
                  <c:v>23</c:v>
                </c:pt>
                <c:pt idx="1">
                  <c:v>26</c:v>
                </c:pt>
                <c:pt idx="2">
                  <c:v>32</c:v>
                </c:pt>
                <c:pt idx="3">
                  <c:v>39</c:v>
                </c:pt>
                <c:pt idx="4">
                  <c:v>47</c:v>
                </c:pt>
                <c:pt idx="5">
                  <c:v>57</c:v>
                </c:pt>
                <c:pt idx="6">
                  <c:v>62</c:v>
                </c:pt>
                <c:pt idx="7">
                  <c:v>60</c:v>
                </c:pt>
                <c:pt idx="8">
                  <c:v>52</c:v>
                </c:pt>
                <c:pt idx="9">
                  <c:v>41</c:v>
                </c:pt>
                <c:pt idx="10">
                  <c:v>31</c:v>
                </c:pt>
                <c:pt idx="11">
                  <c:v>23</c:v>
                </c:pt>
              </c:numCache>
            </c:numRef>
          </c:val>
          <c:smooth val="0"/>
          <c:extLst>
            <c:ext xmlns:c16="http://schemas.microsoft.com/office/drawing/2014/chart" uri="{C3380CC4-5D6E-409C-BE32-E72D297353CC}">
              <c16:uniqueId val="{00000020-3936-4A93-B236-11ACBCF86644}"/>
            </c:ext>
          </c:extLst>
        </c:ser>
        <c:ser>
          <c:idx val="4"/>
          <c:order val="4"/>
          <c:tx>
            <c:strRef>
              <c:f>Climate!$F$39:$F$41</c:f>
              <c:strCache>
                <c:ptCount val="1"/>
                <c:pt idx="0">
                  <c:v>Houston, TX - high °</c:v>
                </c:pt>
              </c:strCache>
            </c:strRef>
          </c:tx>
          <c:spPr>
            <a:ln w="28575" cap="rnd">
              <a:solidFill>
                <a:schemeClr val="accent5"/>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Climate!$F$42:$F$53</c:f>
              <c:numCache>
                <c:formatCode>0\°</c:formatCode>
                <c:ptCount val="12"/>
                <c:pt idx="0">
                  <c:v>64</c:v>
                </c:pt>
                <c:pt idx="1">
                  <c:v>68</c:v>
                </c:pt>
                <c:pt idx="2">
                  <c:v>74</c:v>
                </c:pt>
                <c:pt idx="3">
                  <c:v>79</c:v>
                </c:pt>
                <c:pt idx="4">
                  <c:v>86</c:v>
                </c:pt>
                <c:pt idx="5">
                  <c:v>91</c:v>
                </c:pt>
                <c:pt idx="6">
                  <c:v>94</c:v>
                </c:pt>
                <c:pt idx="7">
                  <c:v>94</c:v>
                </c:pt>
                <c:pt idx="8">
                  <c:v>90</c:v>
                </c:pt>
                <c:pt idx="9">
                  <c:v>82</c:v>
                </c:pt>
                <c:pt idx="10">
                  <c:v>73</c:v>
                </c:pt>
                <c:pt idx="11">
                  <c:v>66</c:v>
                </c:pt>
              </c:numCache>
            </c:numRef>
          </c:val>
          <c:smooth val="0"/>
          <c:extLst>
            <c:ext xmlns:c16="http://schemas.microsoft.com/office/drawing/2014/chart" uri="{C3380CC4-5D6E-409C-BE32-E72D297353CC}">
              <c16:uniqueId val="{00000021-3936-4A93-B236-11ACBCF86644}"/>
            </c:ext>
          </c:extLst>
        </c:ser>
        <c:ser>
          <c:idx val="5"/>
          <c:order val="5"/>
          <c:tx>
            <c:strRef>
              <c:f>Climate!$G$39:$G$41</c:f>
              <c:strCache>
                <c:ptCount val="1"/>
                <c:pt idx="0">
                  <c:v>Houston, TX - low °</c:v>
                </c:pt>
              </c:strCache>
            </c:strRef>
          </c:tx>
          <c:spPr>
            <a:ln w="28575" cap="rnd">
              <a:solidFill>
                <a:schemeClr val="accent6"/>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Climate!$G$42:$G$53</c:f>
              <c:numCache>
                <c:formatCode>0\°</c:formatCode>
                <c:ptCount val="12"/>
                <c:pt idx="0">
                  <c:v>47</c:v>
                </c:pt>
                <c:pt idx="1">
                  <c:v>50</c:v>
                </c:pt>
                <c:pt idx="2">
                  <c:v>56</c:v>
                </c:pt>
                <c:pt idx="3">
                  <c:v>63</c:v>
                </c:pt>
                <c:pt idx="4">
                  <c:v>70</c:v>
                </c:pt>
                <c:pt idx="5">
                  <c:v>75</c:v>
                </c:pt>
                <c:pt idx="6">
                  <c:v>77</c:v>
                </c:pt>
                <c:pt idx="7">
                  <c:v>77</c:v>
                </c:pt>
                <c:pt idx="8">
                  <c:v>73</c:v>
                </c:pt>
                <c:pt idx="9">
                  <c:v>65</c:v>
                </c:pt>
                <c:pt idx="10">
                  <c:v>56</c:v>
                </c:pt>
                <c:pt idx="11">
                  <c:v>49</c:v>
                </c:pt>
              </c:numCache>
            </c:numRef>
          </c:val>
          <c:smooth val="0"/>
          <c:extLst>
            <c:ext xmlns:c16="http://schemas.microsoft.com/office/drawing/2014/chart" uri="{C3380CC4-5D6E-409C-BE32-E72D297353CC}">
              <c16:uniqueId val="{00000022-3936-4A93-B236-11ACBCF86644}"/>
            </c:ext>
          </c:extLst>
        </c:ser>
        <c:ser>
          <c:idx val="6"/>
          <c:order val="6"/>
          <c:tx>
            <c:strRef>
              <c:f>Climate!$H$39:$H$41</c:f>
              <c:strCache>
                <c:ptCount val="1"/>
                <c:pt idx="0">
                  <c:v>Phoenix, AZ - high °</c:v>
                </c:pt>
              </c:strCache>
            </c:strRef>
          </c:tx>
          <c:spPr>
            <a:ln w="28575" cap="rnd">
              <a:solidFill>
                <a:schemeClr val="accent1">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Climate!$H$42:$H$53</c:f>
              <c:numCache>
                <c:formatCode>0\°</c:formatCode>
                <c:ptCount val="12"/>
                <c:pt idx="0">
                  <c:v>67</c:v>
                </c:pt>
                <c:pt idx="1">
                  <c:v>71</c:v>
                </c:pt>
                <c:pt idx="2">
                  <c:v>78</c:v>
                </c:pt>
                <c:pt idx="3">
                  <c:v>86</c:v>
                </c:pt>
                <c:pt idx="4">
                  <c:v>95</c:v>
                </c:pt>
                <c:pt idx="5">
                  <c:v>104</c:v>
                </c:pt>
                <c:pt idx="6">
                  <c:v>106</c:v>
                </c:pt>
                <c:pt idx="7">
                  <c:v>104</c:v>
                </c:pt>
                <c:pt idx="8">
                  <c:v>99</c:v>
                </c:pt>
                <c:pt idx="9">
                  <c:v>88</c:v>
                </c:pt>
                <c:pt idx="10">
                  <c:v>75</c:v>
                </c:pt>
                <c:pt idx="11">
                  <c:v>66</c:v>
                </c:pt>
              </c:numCache>
            </c:numRef>
          </c:val>
          <c:smooth val="0"/>
          <c:extLst>
            <c:ext xmlns:c16="http://schemas.microsoft.com/office/drawing/2014/chart" uri="{C3380CC4-5D6E-409C-BE32-E72D297353CC}">
              <c16:uniqueId val="{00000023-3936-4A93-B236-11ACBCF86644}"/>
            </c:ext>
          </c:extLst>
        </c:ser>
        <c:ser>
          <c:idx val="7"/>
          <c:order val="7"/>
          <c:tx>
            <c:strRef>
              <c:f>Climate!$I$39:$I$41</c:f>
              <c:strCache>
                <c:ptCount val="1"/>
                <c:pt idx="0">
                  <c:v>Phoenix, AZ - low °</c:v>
                </c:pt>
              </c:strCache>
            </c:strRef>
          </c:tx>
          <c:spPr>
            <a:ln w="28575" cap="rnd">
              <a:solidFill>
                <a:schemeClr val="accent2">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Climate!$I$42:$I$53</c:f>
              <c:numCache>
                <c:formatCode>0\°</c:formatCode>
                <c:ptCount val="12"/>
                <c:pt idx="0">
                  <c:v>46</c:v>
                </c:pt>
                <c:pt idx="1">
                  <c:v>49</c:v>
                </c:pt>
                <c:pt idx="2">
                  <c:v>54</c:v>
                </c:pt>
                <c:pt idx="3">
                  <c:v>61</c:v>
                </c:pt>
                <c:pt idx="4">
                  <c:v>70</c:v>
                </c:pt>
                <c:pt idx="5">
                  <c:v>79</c:v>
                </c:pt>
                <c:pt idx="6">
                  <c:v>85</c:v>
                </c:pt>
                <c:pt idx="7">
                  <c:v>84</c:v>
                </c:pt>
                <c:pt idx="8">
                  <c:v>77</c:v>
                </c:pt>
                <c:pt idx="9">
                  <c:v>65</c:v>
                </c:pt>
                <c:pt idx="10">
                  <c:v>53</c:v>
                </c:pt>
                <c:pt idx="11">
                  <c:v>46</c:v>
                </c:pt>
              </c:numCache>
            </c:numRef>
          </c:val>
          <c:smooth val="0"/>
          <c:extLst>
            <c:ext xmlns:c16="http://schemas.microsoft.com/office/drawing/2014/chart" uri="{C3380CC4-5D6E-409C-BE32-E72D297353CC}">
              <c16:uniqueId val="{00000024-3936-4A93-B236-11ACBCF86644}"/>
            </c:ext>
          </c:extLst>
        </c:ser>
        <c:ser>
          <c:idx val="8"/>
          <c:order val="8"/>
          <c:tx>
            <c:strRef>
              <c:f>Climate!$J$39:$J$41</c:f>
              <c:strCache>
                <c:ptCount val="1"/>
                <c:pt idx="0">
                  <c:v>Portland, OR - high °</c:v>
                </c:pt>
              </c:strCache>
            </c:strRef>
          </c:tx>
          <c:spPr>
            <a:ln w="28575" cap="rnd">
              <a:solidFill>
                <a:schemeClr val="accent3">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Climate!$J$42:$J$53</c:f>
              <c:numCache>
                <c:formatCode>0\°</c:formatCode>
                <c:ptCount val="12"/>
                <c:pt idx="0">
                  <c:v>46</c:v>
                </c:pt>
                <c:pt idx="1">
                  <c:v>51</c:v>
                </c:pt>
                <c:pt idx="2">
                  <c:v>56</c:v>
                </c:pt>
                <c:pt idx="3">
                  <c:v>62</c:v>
                </c:pt>
                <c:pt idx="4">
                  <c:v>69</c:v>
                </c:pt>
                <c:pt idx="5">
                  <c:v>74</c:v>
                </c:pt>
                <c:pt idx="6">
                  <c:v>82</c:v>
                </c:pt>
                <c:pt idx="7">
                  <c:v>83</c:v>
                </c:pt>
                <c:pt idx="8">
                  <c:v>76</c:v>
                </c:pt>
                <c:pt idx="9">
                  <c:v>64</c:v>
                </c:pt>
                <c:pt idx="10">
                  <c:v>52</c:v>
                </c:pt>
                <c:pt idx="11">
                  <c:v>45</c:v>
                </c:pt>
              </c:numCache>
            </c:numRef>
          </c:val>
          <c:smooth val="0"/>
          <c:extLst>
            <c:ext xmlns:c16="http://schemas.microsoft.com/office/drawing/2014/chart" uri="{C3380CC4-5D6E-409C-BE32-E72D297353CC}">
              <c16:uniqueId val="{00000025-3936-4A93-B236-11ACBCF86644}"/>
            </c:ext>
          </c:extLst>
        </c:ser>
        <c:ser>
          <c:idx val="9"/>
          <c:order val="9"/>
          <c:tx>
            <c:strRef>
              <c:f>Climate!$K$39:$K$41</c:f>
              <c:strCache>
                <c:ptCount val="1"/>
                <c:pt idx="0">
                  <c:v>Portland, OR - low °</c:v>
                </c:pt>
              </c:strCache>
            </c:strRef>
          </c:tx>
          <c:spPr>
            <a:ln w="28575" cap="rnd">
              <a:solidFill>
                <a:schemeClr val="accent4">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Climate!$K$42:$K$53</c:f>
              <c:numCache>
                <c:formatCode>0\°</c:formatCode>
                <c:ptCount val="12"/>
                <c:pt idx="0">
                  <c:v>36</c:v>
                </c:pt>
                <c:pt idx="1">
                  <c:v>38</c:v>
                </c:pt>
                <c:pt idx="2">
                  <c:v>41</c:v>
                </c:pt>
                <c:pt idx="3">
                  <c:v>44</c:v>
                </c:pt>
                <c:pt idx="4">
                  <c:v>49</c:v>
                </c:pt>
                <c:pt idx="5">
                  <c:v>53</c:v>
                </c:pt>
                <c:pt idx="6">
                  <c:v>57</c:v>
                </c:pt>
                <c:pt idx="7">
                  <c:v>57</c:v>
                </c:pt>
                <c:pt idx="8">
                  <c:v>53</c:v>
                </c:pt>
                <c:pt idx="9">
                  <c:v>47</c:v>
                </c:pt>
                <c:pt idx="10">
                  <c:v>41</c:v>
                </c:pt>
                <c:pt idx="11">
                  <c:v>36</c:v>
                </c:pt>
              </c:numCache>
            </c:numRef>
          </c:val>
          <c:smooth val="0"/>
          <c:extLst>
            <c:ext xmlns:c16="http://schemas.microsoft.com/office/drawing/2014/chart" uri="{C3380CC4-5D6E-409C-BE32-E72D297353CC}">
              <c16:uniqueId val="{00000026-3936-4A93-B236-11ACBCF86644}"/>
            </c:ext>
          </c:extLst>
        </c:ser>
        <c:ser>
          <c:idx val="10"/>
          <c:order val="10"/>
          <c:tx>
            <c:strRef>
              <c:f>Climate!$L$39:$L$41</c:f>
              <c:strCache>
                <c:ptCount val="1"/>
                <c:pt idx="0">
                  <c:v>Washington, DC - high °</c:v>
                </c:pt>
              </c:strCache>
            </c:strRef>
          </c:tx>
          <c:spPr>
            <a:ln w="28575" cap="rnd">
              <a:solidFill>
                <a:schemeClr val="accent5">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Climate!$L$42:$L$53</c:f>
              <c:numCache>
                <c:formatCode>0\°</c:formatCode>
                <c:ptCount val="12"/>
                <c:pt idx="0">
                  <c:v>44</c:v>
                </c:pt>
                <c:pt idx="1">
                  <c:v>47</c:v>
                </c:pt>
                <c:pt idx="2">
                  <c:v>56</c:v>
                </c:pt>
                <c:pt idx="3">
                  <c:v>67</c:v>
                </c:pt>
                <c:pt idx="4">
                  <c:v>75</c:v>
                </c:pt>
                <c:pt idx="5">
                  <c:v>84</c:v>
                </c:pt>
                <c:pt idx="6">
                  <c:v>88</c:v>
                </c:pt>
                <c:pt idx="7">
                  <c:v>86</c:v>
                </c:pt>
                <c:pt idx="8">
                  <c:v>79</c:v>
                </c:pt>
                <c:pt idx="9">
                  <c:v>68</c:v>
                </c:pt>
                <c:pt idx="10">
                  <c:v>57</c:v>
                </c:pt>
                <c:pt idx="11">
                  <c:v>48</c:v>
                </c:pt>
              </c:numCache>
            </c:numRef>
          </c:val>
          <c:smooth val="0"/>
          <c:extLst>
            <c:ext xmlns:c16="http://schemas.microsoft.com/office/drawing/2014/chart" uri="{C3380CC4-5D6E-409C-BE32-E72D297353CC}">
              <c16:uniqueId val="{00000027-3936-4A93-B236-11ACBCF86644}"/>
            </c:ext>
          </c:extLst>
        </c:ser>
        <c:ser>
          <c:idx val="11"/>
          <c:order val="11"/>
          <c:tx>
            <c:strRef>
              <c:f>Climate!$M$39:$M$41</c:f>
              <c:strCache>
                <c:ptCount val="1"/>
                <c:pt idx="0">
                  <c:v>Washington, DC - low °</c:v>
                </c:pt>
              </c:strCache>
            </c:strRef>
          </c:tx>
          <c:spPr>
            <a:ln w="28575" cap="rnd">
              <a:solidFill>
                <a:schemeClr val="accent6">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Climate!$M$42:$M$53</c:f>
              <c:numCache>
                <c:formatCode>0\°</c:formatCode>
                <c:ptCount val="12"/>
                <c:pt idx="0">
                  <c:v>30</c:v>
                </c:pt>
                <c:pt idx="1">
                  <c:v>32</c:v>
                </c:pt>
                <c:pt idx="2">
                  <c:v>39</c:v>
                </c:pt>
                <c:pt idx="3">
                  <c:v>48</c:v>
                </c:pt>
                <c:pt idx="4">
                  <c:v>58</c:v>
                </c:pt>
                <c:pt idx="5">
                  <c:v>67</c:v>
                </c:pt>
                <c:pt idx="6">
                  <c:v>71</c:v>
                </c:pt>
                <c:pt idx="7">
                  <c:v>70</c:v>
                </c:pt>
                <c:pt idx="8">
                  <c:v>63</c:v>
                </c:pt>
                <c:pt idx="9">
                  <c:v>51</c:v>
                </c:pt>
                <c:pt idx="10">
                  <c:v>42</c:v>
                </c:pt>
                <c:pt idx="11">
                  <c:v>34</c:v>
                </c:pt>
              </c:numCache>
            </c:numRef>
          </c:val>
          <c:smooth val="0"/>
          <c:extLst>
            <c:ext xmlns:c16="http://schemas.microsoft.com/office/drawing/2014/chart" uri="{C3380CC4-5D6E-409C-BE32-E72D297353CC}">
              <c16:uniqueId val="{00000028-3936-4A93-B236-11ACBCF86644}"/>
            </c:ext>
          </c:extLst>
        </c:ser>
        <c:dLbls>
          <c:showLegendKey val="0"/>
          <c:showVal val="0"/>
          <c:showCatName val="0"/>
          <c:showSerName val="0"/>
          <c:showPercent val="0"/>
          <c:showBubbleSize val="0"/>
        </c:dLbls>
        <c:smooth val="0"/>
        <c:axId val="1433329272"/>
        <c:axId val="1433328616"/>
      </c:lineChart>
      <c:catAx>
        <c:axId val="143332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33328616"/>
        <c:crosses val="autoZero"/>
        <c:auto val="1"/>
        <c:lblAlgn val="ctr"/>
        <c:lblOffset val="100"/>
        <c:noMultiLvlLbl val="0"/>
      </c:catAx>
      <c:valAx>
        <c:axId val="14333286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3329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(3).xlsx]Housing!Housing_pt</c:name>
    <c:fmtId val="4"/>
  </c:pivotSource>
  <c:chart>
    <c:title>
      <c:tx>
        <c:rich>
          <a:bodyPr rot="0" spcFirstLastPara="1" vertOverflow="ellipsis" vert="horz" wrap="square" anchor="ctr" anchorCtr="1"/>
          <a:lstStyle/>
          <a:p>
            <a:pPr>
              <a:defRPr sz="1400" b="1" i="0" u="none" strike="noStrike" kern="1200" baseline="0">
                <a:solidFill>
                  <a:schemeClr val="tx2">
                    <a:lumMod val="75000"/>
                  </a:schemeClr>
                </a:solidFill>
                <a:latin typeface="+mn-lt"/>
                <a:ea typeface="+mn-ea"/>
                <a:cs typeface="+mn-cs"/>
              </a:defRPr>
            </a:pPr>
            <a:r>
              <a:rPr lang="en-US" sz="1400">
                <a:solidFill>
                  <a:schemeClr val="tx2">
                    <a:lumMod val="75000"/>
                  </a:schemeClr>
                </a:solidFill>
              </a:rPr>
              <a:t>Housing - Median Home Value vs Median Household Income, and Median Gross Rent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Housing!$D$7</c:f>
              <c:strCache>
                <c:ptCount val="1"/>
                <c:pt idx="0">
                  <c:v>Median Home Value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Housing!$B$8:$B$13</c:f>
              <c:strCache>
                <c:ptCount val="6"/>
                <c:pt idx="0">
                  <c:v>Boston, MA</c:v>
                </c:pt>
                <c:pt idx="1">
                  <c:v>Denver, CO</c:v>
                </c:pt>
                <c:pt idx="2">
                  <c:v>Houston, TX</c:v>
                </c:pt>
                <c:pt idx="3">
                  <c:v>Phoenix, AZ</c:v>
                </c:pt>
                <c:pt idx="4">
                  <c:v>Portland, OR</c:v>
                </c:pt>
                <c:pt idx="5">
                  <c:v>Washington, DC</c:v>
                </c:pt>
              </c:strCache>
            </c:strRef>
          </c:cat>
          <c:val>
            <c:numRef>
              <c:f>Housing!$D$8:$D$13</c:f>
              <c:numCache>
                <c:formatCode>"$"#,##0</c:formatCode>
                <c:ptCount val="6"/>
                <c:pt idx="0">
                  <c:v>581200</c:v>
                </c:pt>
                <c:pt idx="1">
                  <c:v>427600</c:v>
                </c:pt>
                <c:pt idx="2">
                  <c:v>186800</c:v>
                </c:pt>
                <c:pt idx="3">
                  <c:v>250800</c:v>
                </c:pt>
                <c:pt idx="4">
                  <c:v>438500</c:v>
                </c:pt>
                <c:pt idx="5">
                  <c:v>618100</c:v>
                </c:pt>
              </c:numCache>
            </c:numRef>
          </c:val>
          <c:extLst>
            <c:ext xmlns:c16="http://schemas.microsoft.com/office/drawing/2014/chart" uri="{C3380CC4-5D6E-409C-BE32-E72D297353CC}">
              <c16:uniqueId val="{00000000-BBCF-49EB-9B4E-3A8CE13F951D}"/>
            </c:ext>
          </c:extLst>
        </c:ser>
        <c:ser>
          <c:idx val="2"/>
          <c:order val="2"/>
          <c:tx>
            <c:strRef>
              <c:f>Housing!$E$7</c:f>
              <c:strCache>
                <c:ptCount val="1"/>
                <c:pt idx="0">
                  <c:v>Median Household Income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Housing!$B$8:$B$13</c:f>
              <c:strCache>
                <c:ptCount val="6"/>
                <c:pt idx="0">
                  <c:v>Boston, MA</c:v>
                </c:pt>
                <c:pt idx="1">
                  <c:v>Denver, CO</c:v>
                </c:pt>
                <c:pt idx="2">
                  <c:v>Houston, TX</c:v>
                </c:pt>
                <c:pt idx="3">
                  <c:v>Phoenix, AZ</c:v>
                </c:pt>
                <c:pt idx="4">
                  <c:v>Portland, OR</c:v>
                </c:pt>
                <c:pt idx="5">
                  <c:v>Washington, DC</c:v>
                </c:pt>
              </c:strCache>
            </c:strRef>
          </c:cat>
          <c:val>
            <c:numRef>
              <c:f>Housing!$E$8:$E$13</c:f>
              <c:numCache>
                <c:formatCode>"$"#,##0</c:formatCode>
                <c:ptCount val="6"/>
                <c:pt idx="0">
                  <c:v>76298</c:v>
                </c:pt>
                <c:pt idx="1">
                  <c:v>72661</c:v>
                </c:pt>
                <c:pt idx="2">
                  <c:v>53600</c:v>
                </c:pt>
                <c:pt idx="3">
                  <c:v>60914</c:v>
                </c:pt>
                <c:pt idx="4">
                  <c:v>73159</c:v>
                </c:pt>
                <c:pt idx="5">
                  <c:v>90842</c:v>
                </c:pt>
              </c:numCache>
            </c:numRef>
          </c:val>
          <c:extLst>
            <c:ext xmlns:c16="http://schemas.microsoft.com/office/drawing/2014/chart" uri="{C3380CC4-5D6E-409C-BE32-E72D297353CC}">
              <c16:uniqueId val="{00000001-BBCF-49EB-9B4E-3A8CE13F951D}"/>
            </c:ext>
          </c:extLst>
        </c:ser>
        <c:dLbls>
          <c:showLegendKey val="0"/>
          <c:showVal val="0"/>
          <c:showCatName val="0"/>
          <c:showSerName val="0"/>
          <c:showPercent val="0"/>
          <c:showBubbleSize val="0"/>
        </c:dLbls>
        <c:gapWidth val="75"/>
        <c:axId val="1433313856"/>
        <c:axId val="1433321072"/>
      </c:barChart>
      <c:lineChart>
        <c:grouping val="standard"/>
        <c:varyColors val="0"/>
        <c:ser>
          <c:idx val="0"/>
          <c:order val="0"/>
          <c:tx>
            <c:strRef>
              <c:f>Housing!$C$7</c:f>
              <c:strCache>
                <c:ptCount val="1"/>
                <c:pt idx="0">
                  <c:v>Median Gross Rent</c:v>
                </c:pt>
              </c:strCache>
            </c:strRef>
          </c:tx>
          <c:spPr>
            <a:ln w="31750" cap="rnd">
              <a:solidFill>
                <a:schemeClr val="accent1"/>
              </a:solidFill>
              <a:round/>
            </a:ln>
            <a:effectLst/>
          </c:spPr>
          <c:marker>
            <c:symbol val="none"/>
          </c:marker>
          <c:cat>
            <c:strRef>
              <c:f>Housing!$B$8:$B$13</c:f>
              <c:strCache>
                <c:ptCount val="6"/>
                <c:pt idx="0">
                  <c:v>Boston, MA</c:v>
                </c:pt>
                <c:pt idx="1">
                  <c:v>Denver, CO</c:v>
                </c:pt>
                <c:pt idx="2">
                  <c:v>Houston, TX</c:v>
                </c:pt>
                <c:pt idx="3">
                  <c:v>Phoenix, AZ</c:v>
                </c:pt>
                <c:pt idx="4">
                  <c:v>Portland, OR</c:v>
                </c:pt>
                <c:pt idx="5">
                  <c:v>Washington, DC</c:v>
                </c:pt>
              </c:strCache>
            </c:strRef>
          </c:cat>
          <c:val>
            <c:numRef>
              <c:f>Housing!$C$8:$C$13</c:f>
              <c:numCache>
                <c:formatCode>"$"#,##0</c:formatCode>
                <c:ptCount val="6"/>
                <c:pt idx="0">
                  <c:v>1685</c:v>
                </c:pt>
                <c:pt idx="1">
                  <c:v>1397</c:v>
                </c:pt>
                <c:pt idx="2">
                  <c:v>1086</c:v>
                </c:pt>
                <c:pt idx="3">
                  <c:v>1100</c:v>
                </c:pt>
                <c:pt idx="4">
                  <c:v>1325</c:v>
                </c:pt>
                <c:pt idx="5">
                  <c:v>1607</c:v>
                </c:pt>
              </c:numCache>
            </c:numRef>
          </c:val>
          <c:smooth val="0"/>
          <c:extLst>
            <c:ext xmlns:c16="http://schemas.microsoft.com/office/drawing/2014/chart" uri="{C3380CC4-5D6E-409C-BE32-E72D297353CC}">
              <c16:uniqueId val="{00000002-BBCF-49EB-9B4E-3A8CE13F951D}"/>
            </c:ext>
          </c:extLst>
        </c:ser>
        <c:dLbls>
          <c:showLegendKey val="0"/>
          <c:showVal val="0"/>
          <c:showCatName val="0"/>
          <c:showSerName val="0"/>
          <c:showPercent val="0"/>
          <c:showBubbleSize val="0"/>
        </c:dLbls>
        <c:marker val="1"/>
        <c:smooth val="0"/>
        <c:axId val="1413135888"/>
        <c:axId val="1413136216"/>
      </c:lineChart>
      <c:catAx>
        <c:axId val="1433313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321072"/>
        <c:crosses val="autoZero"/>
        <c:auto val="1"/>
        <c:lblAlgn val="ctr"/>
        <c:lblOffset val="100"/>
        <c:noMultiLvlLbl val="0"/>
      </c:catAx>
      <c:valAx>
        <c:axId val="14333210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313856"/>
        <c:crosses val="autoZero"/>
        <c:crossBetween val="between"/>
      </c:valAx>
      <c:valAx>
        <c:axId val="1413136216"/>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13135888"/>
        <c:crosses val="max"/>
        <c:crossBetween val="between"/>
      </c:valAx>
      <c:catAx>
        <c:axId val="1413135888"/>
        <c:scaling>
          <c:orientation val="minMax"/>
        </c:scaling>
        <c:delete val="1"/>
        <c:axPos val="b"/>
        <c:numFmt formatCode="General" sourceLinked="1"/>
        <c:majorTickMark val="out"/>
        <c:minorTickMark val="none"/>
        <c:tickLblPos val="nextTo"/>
        <c:crossAx val="14131362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(3).xlsx]Transportation!Transportation_pt</c:name>
    <c:fmtId val="4"/>
  </c:pivotSource>
  <c:chart>
    <c:title>
      <c:tx>
        <c:rich>
          <a:bodyPr rot="0" spcFirstLastPara="1" vertOverflow="ellipsis" vert="horz" wrap="square" anchor="ctr" anchorCtr="1"/>
          <a:lstStyle/>
          <a:p>
            <a:pPr>
              <a:defRPr sz="1400" b="1" i="0" u="none" strike="noStrike" kern="1200" baseline="0">
                <a:solidFill>
                  <a:schemeClr val="tx2">
                    <a:lumMod val="75000"/>
                  </a:schemeClr>
                </a:solidFill>
                <a:latin typeface="+mn-lt"/>
                <a:ea typeface="+mn-ea"/>
                <a:cs typeface="+mn-cs"/>
              </a:defRPr>
            </a:pPr>
            <a:r>
              <a:rPr lang="en-US" sz="1400">
                <a:solidFill>
                  <a:schemeClr val="tx2">
                    <a:lumMod val="75000"/>
                  </a:schemeClr>
                </a:solidFill>
              </a:rPr>
              <a:t>Transportation Modes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Transportation!$B$7</c:f>
              <c:strCache>
                <c:ptCount val="1"/>
                <c:pt idx="0">
                  <c:v>Auto (alone)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Transportation!$B$8:$B$13</c:f>
              <c:numCache>
                <c:formatCode>0.00%</c:formatCode>
                <c:ptCount val="6"/>
                <c:pt idx="0">
                  <c:v>0.39</c:v>
                </c:pt>
                <c:pt idx="1">
                  <c:v>0.69899999999999995</c:v>
                </c:pt>
                <c:pt idx="2">
                  <c:v>0.76600000000000001</c:v>
                </c:pt>
                <c:pt idx="3">
                  <c:v>0.746</c:v>
                </c:pt>
                <c:pt idx="4">
                  <c:v>0.57699999999999996</c:v>
                </c:pt>
                <c:pt idx="5">
                  <c:v>0.34</c:v>
                </c:pt>
              </c:numCache>
            </c:numRef>
          </c:val>
          <c:extLst>
            <c:ext xmlns:c16="http://schemas.microsoft.com/office/drawing/2014/chart" uri="{C3380CC4-5D6E-409C-BE32-E72D297353CC}">
              <c16:uniqueId val="{00000000-E147-4306-B1AE-29EDAE7737C1}"/>
            </c:ext>
          </c:extLst>
        </c:ser>
        <c:ser>
          <c:idx val="1"/>
          <c:order val="1"/>
          <c:tx>
            <c:strRef>
              <c:f>Transportation!$C$7</c:f>
              <c:strCache>
                <c:ptCount val="1"/>
                <c:pt idx="0">
                  <c:v>Carpool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Transportation!$C$8:$C$13</c:f>
              <c:numCache>
                <c:formatCode>0.00%</c:formatCode>
                <c:ptCount val="6"/>
                <c:pt idx="0">
                  <c:v>5.8000000000000003E-2</c:v>
                </c:pt>
                <c:pt idx="1">
                  <c:v>8.1000000000000003E-2</c:v>
                </c:pt>
                <c:pt idx="2">
                  <c:v>0.113</c:v>
                </c:pt>
                <c:pt idx="3">
                  <c:v>0.125</c:v>
                </c:pt>
                <c:pt idx="4">
                  <c:v>8.8999999999999996E-2</c:v>
                </c:pt>
                <c:pt idx="5">
                  <c:v>5.3999999999999999E-2</c:v>
                </c:pt>
              </c:numCache>
            </c:numRef>
          </c:val>
          <c:extLst>
            <c:ext xmlns:c16="http://schemas.microsoft.com/office/drawing/2014/chart" uri="{C3380CC4-5D6E-409C-BE32-E72D297353CC}">
              <c16:uniqueId val="{00000001-E147-4306-B1AE-29EDAE7737C1}"/>
            </c:ext>
          </c:extLst>
        </c:ser>
        <c:ser>
          <c:idx val="2"/>
          <c:order val="2"/>
          <c:tx>
            <c:strRef>
              <c:f>Transportation!$D$7</c:f>
              <c:strCache>
                <c:ptCount val="1"/>
                <c:pt idx="0">
                  <c:v>Mass Transit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Transportation!$D$8:$D$13</c:f>
              <c:numCache>
                <c:formatCode>0.00%</c:formatCode>
                <c:ptCount val="6"/>
                <c:pt idx="0">
                  <c:v>0.33600000000000002</c:v>
                </c:pt>
                <c:pt idx="1">
                  <c:v>6.8000000000000005E-2</c:v>
                </c:pt>
                <c:pt idx="2">
                  <c:v>3.9E-2</c:v>
                </c:pt>
                <c:pt idx="3">
                  <c:v>3.3000000000000002E-2</c:v>
                </c:pt>
                <c:pt idx="4">
                  <c:v>0.123</c:v>
                </c:pt>
                <c:pt idx="5">
                  <c:v>0.35399999999999998</c:v>
                </c:pt>
              </c:numCache>
            </c:numRef>
          </c:val>
          <c:extLst>
            <c:ext xmlns:c16="http://schemas.microsoft.com/office/drawing/2014/chart" uri="{C3380CC4-5D6E-409C-BE32-E72D297353CC}">
              <c16:uniqueId val="{00000002-E147-4306-B1AE-29EDAE7737C1}"/>
            </c:ext>
          </c:extLst>
        </c:ser>
        <c:ser>
          <c:idx val="3"/>
          <c:order val="3"/>
          <c:tx>
            <c:strRef>
              <c:f>Transportation!$E$7</c:f>
              <c:strCache>
                <c:ptCount val="1"/>
                <c:pt idx="0">
                  <c:v>Bicycle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Transportation!$E$8:$E$13</c:f>
              <c:numCache>
                <c:formatCode>0.00%</c:formatCode>
                <c:ptCount val="6"/>
                <c:pt idx="0">
                  <c:v>2.1000000000000001E-2</c:v>
                </c:pt>
                <c:pt idx="1">
                  <c:v>2.1999999999999999E-2</c:v>
                </c:pt>
                <c:pt idx="2">
                  <c:v>5.0000000000000001E-3</c:v>
                </c:pt>
                <c:pt idx="3">
                  <c:v>7.0000000000000001E-3</c:v>
                </c:pt>
                <c:pt idx="4">
                  <c:v>6.5000000000000002E-2</c:v>
                </c:pt>
                <c:pt idx="5">
                  <c:v>4.5999999999999999E-2</c:v>
                </c:pt>
              </c:numCache>
            </c:numRef>
          </c:val>
          <c:extLst>
            <c:ext xmlns:c16="http://schemas.microsoft.com/office/drawing/2014/chart" uri="{C3380CC4-5D6E-409C-BE32-E72D297353CC}">
              <c16:uniqueId val="{00000003-E147-4306-B1AE-29EDAE7737C1}"/>
            </c:ext>
          </c:extLst>
        </c:ser>
        <c:ser>
          <c:idx val="4"/>
          <c:order val="4"/>
          <c:tx>
            <c:strRef>
              <c:f>Transportation!$F$7</c:f>
              <c:strCache>
                <c:ptCount val="1"/>
                <c:pt idx="0">
                  <c:v>Walk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Transportation!$F$8:$F$13</c:f>
              <c:numCache>
                <c:formatCode>0.00%</c:formatCode>
                <c:ptCount val="6"/>
                <c:pt idx="0">
                  <c:v>0.14599999999999999</c:v>
                </c:pt>
                <c:pt idx="1">
                  <c:v>4.3999999999999997E-2</c:v>
                </c:pt>
                <c:pt idx="2">
                  <c:v>2.1000000000000001E-2</c:v>
                </c:pt>
                <c:pt idx="3">
                  <c:v>1.7000000000000001E-2</c:v>
                </c:pt>
                <c:pt idx="4">
                  <c:v>5.7000000000000002E-2</c:v>
                </c:pt>
                <c:pt idx="5">
                  <c:v>0.13200000000000001</c:v>
                </c:pt>
              </c:numCache>
            </c:numRef>
          </c:val>
          <c:extLst>
            <c:ext xmlns:c16="http://schemas.microsoft.com/office/drawing/2014/chart" uri="{C3380CC4-5D6E-409C-BE32-E72D297353CC}">
              <c16:uniqueId val="{00000004-E147-4306-B1AE-29EDAE7737C1}"/>
            </c:ext>
          </c:extLst>
        </c:ser>
        <c:ser>
          <c:idx val="5"/>
          <c:order val="5"/>
          <c:tx>
            <c:strRef>
              <c:f>Transportation!$G$7</c:f>
              <c:strCache>
                <c:ptCount val="1"/>
                <c:pt idx="0">
                  <c:v>Work at Home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Transportation!$A$8:$A$13</c:f>
              <c:strCache>
                <c:ptCount val="6"/>
                <c:pt idx="0">
                  <c:v>Boston, MA</c:v>
                </c:pt>
                <c:pt idx="1">
                  <c:v>Denver, CO</c:v>
                </c:pt>
                <c:pt idx="2">
                  <c:v>Houston, TX</c:v>
                </c:pt>
                <c:pt idx="3">
                  <c:v>Phoenix, AZ</c:v>
                </c:pt>
                <c:pt idx="4">
                  <c:v>Portland, OR</c:v>
                </c:pt>
                <c:pt idx="5">
                  <c:v>Washington, DC</c:v>
                </c:pt>
              </c:strCache>
            </c:strRef>
          </c:cat>
          <c:val>
            <c:numRef>
              <c:f>Transportation!$G$8:$G$13</c:f>
              <c:numCache>
                <c:formatCode>0.00%</c:formatCode>
                <c:ptCount val="6"/>
                <c:pt idx="0">
                  <c:v>3.3000000000000002E-2</c:v>
                </c:pt>
                <c:pt idx="1">
                  <c:v>7.5999999999999998E-2</c:v>
                </c:pt>
                <c:pt idx="2">
                  <c:v>3.5999999999999997E-2</c:v>
                </c:pt>
                <c:pt idx="3">
                  <c:v>5.3999999999999999E-2</c:v>
                </c:pt>
                <c:pt idx="4">
                  <c:v>7.5999999999999998E-2</c:v>
                </c:pt>
                <c:pt idx="5">
                  <c:v>5.7000000000000002E-2</c:v>
                </c:pt>
              </c:numCache>
            </c:numRef>
          </c:val>
          <c:extLst>
            <c:ext xmlns:c16="http://schemas.microsoft.com/office/drawing/2014/chart" uri="{C3380CC4-5D6E-409C-BE32-E72D297353CC}">
              <c16:uniqueId val="{00000005-E147-4306-B1AE-29EDAE7737C1}"/>
            </c:ext>
          </c:extLst>
        </c:ser>
        <c:dLbls>
          <c:showLegendKey val="0"/>
          <c:showVal val="0"/>
          <c:showCatName val="0"/>
          <c:showSerName val="0"/>
          <c:showPercent val="0"/>
          <c:showBubbleSize val="0"/>
        </c:dLbls>
        <c:gapWidth val="150"/>
        <c:overlap val="100"/>
        <c:axId val="629634304"/>
        <c:axId val="629634632"/>
      </c:barChart>
      <c:catAx>
        <c:axId val="6296343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crossAx val="629634632"/>
        <c:crosses val="autoZero"/>
        <c:auto val="1"/>
        <c:lblAlgn val="ctr"/>
        <c:lblOffset val="100"/>
        <c:noMultiLvlLbl val="0"/>
      </c:catAx>
      <c:valAx>
        <c:axId val="62963463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963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(3).xlsx]Unemployment!Unemployment_pt</c:name>
    <c:fmtId val="4"/>
  </c:pivotSource>
  <c:chart>
    <c:title>
      <c:tx>
        <c:rich>
          <a:bodyPr rot="0" spcFirstLastPara="1" vertOverflow="ellipsis" vert="horz" wrap="square" anchor="ctr" anchorCtr="1"/>
          <a:lstStyle/>
          <a:p>
            <a:pPr>
              <a:defRPr sz="1200" b="1" i="0" u="none" strike="noStrike" kern="1200" baseline="0">
                <a:solidFill>
                  <a:schemeClr val="tx2">
                    <a:lumMod val="75000"/>
                  </a:schemeClr>
                </a:solidFill>
                <a:latin typeface="+mn-lt"/>
                <a:ea typeface="+mn-ea"/>
                <a:cs typeface="+mn-cs"/>
              </a:defRPr>
            </a:pPr>
            <a:r>
              <a:rPr lang="en-US" sz="1200">
                <a:solidFill>
                  <a:schemeClr val="tx2">
                    <a:lumMod val="75000"/>
                  </a:schemeClr>
                </a:solidFill>
              </a:rPr>
              <a:t>Persons in poverty</a:t>
            </a:r>
            <a:r>
              <a:rPr lang="en-US" sz="1200" baseline="0">
                <a:solidFill>
                  <a:schemeClr val="tx2">
                    <a:lumMod val="75000"/>
                  </a:schemeClr>
                </a:solidFill>
              </a:rPr>
              <a:t> % and Unemploment rate (Feb 2022)</a:t>
            </a:r>
            <a:endParaRPr lang="en-US" sz="1200">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40"/>
      <c:rotY val="3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Unemployment!$C$7</c:f>
              <c:strCache>
                <c:ptCount val="1"/>
                <c:pt idx="0">
                  <c:v>Unemployment rate - Feb 2022 (metropolitan area)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Unemployment!$B$8:$B$13</c:f>
              <c:strCache>
                <c:ptCount val="6"/>
                <c:pt idx="0">
                  <c:v>Boston, MA</c:v>
                </c:pt>
                <c:pt idx="1">
                  <c:v>Denver, CO</c:v>
                </c:pt>
                <c:pt idx="2">
                  <c:v>Houston, TX</c:v>
                </c:pt>
                <c:pt idx="3">
                  <c:v>Phoenix, AZ</c:v>
                </c:pt>
                <c:pt idx="4">
                  <c:v>Portland, OR</c:v>
                </c:pt>
                <c:pt idx="5">
                  <c:v>Washington, DC</c:v>
                </c:pt>
              </c:strCache>
            </c:strRef>
          </c:cat>
          <c:val>
            <c:numRef>
              <c:f>Unemployment!$C$8:$C$13</c:f>
              <c:numCache>
                <c:formatCode>0.00%</c:formatCode>
                <c:ptCount val="6"/>
                <c:pt idx="0">
                  <c:v>3.6999999999999998E-2</c:v>
                </c:pt>
                <c:pt idx="1">
                  <c:v>0.04</c:v>
                </c:pt>
                <c:pt idx="2">
                  <c:v>5.2999999999999999E-2</c:v>
                </c:pt>
                <c:pt idx="3">
                  <c:v>3.1E-2</c:v>
                </c:pt>
                <c:pt idx="4">
                  <c:v>3.9E-2</c:v>
                </c:pt>
                <c:pt idx="5">
                  <c:v>3.5999999999999997E-2</c:v>
                </c:pt>
              </c:numCache>
            </c:numRef>
          </c:val>
          <c:extLst>
            <c:ext xmlns:c16="http://schemas.microsoft.com/office/drawing/2014/chart" uri="{C3380CC4-5D6E-409C-BE32-E72D297353CC}">
              <c16:uniqueId val="{00000000-EEA2-44DB-B1ED-0CA23DBC075A}"/>
            </c:ext>
          </c:extLst>
        </c:ser>
        <c:ser>
          <c:idx val="1"/>
          <c:order val="1"/>
          <c:tx>
            <c:strRef>
              <c:f>Unemployment!$D$7</c:f>
              <c:strCache>
                <c:ptCount val="1"/>
                <c:pt idx="0">
                  <c:v>Persons in poverty, percent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Unemployment!$B$8:$B$13</c:f>
              <c:strCache>
                <c:ptCount val="6"/>
                <c:pt idx="0">
                  <c:v>Boston, MA</c:v>
                </c:pt>
                <c:pt idx="1">
                  <c:v>Denver, CO</c:v>
                </c:pt>
                <c:pt idx="2">
                  <c:v>Houston, TX</c:v>
                </c:pt>
                <c:pt idx="3">
                  <c:v>Phoenix, AZ</c:v>
                </c:pt>
                <c:pt idx="4">
                  <c:v>Portland, OR</c:v>
                </c:pt>
                <c:pt idx="5">
                  <c:v>Washington, DC</c:v>
                </c:pt>
              </c:strCache>
            </c:strRef>
          </c:cat>
          <c:val>
            <c:numRef>
              <c:f>Unemployment!$D$8:$D$13</c:f>
              <c:numCache>
                <c:formatCode>0.00%</c:formatCode>
                <c:ptCount val="6"/>
                <c:pt idx="0">
                  <c:v>0.18</c:v>
                </c:pt>
                <c:pt idx="1">
                  <c:v>0.11899999999999999</c:v>
                </c:pt>
                <c:pt idx="2">
                  <c:v>0.19600000000000001</c:v>
                </c:pt>
                <c:pt idx="3">
                  <c:v>0.16200000000000001</c:v>
                </c:pt>
                <c:pt idx="4">
                  <c:v>0.13100000000000001</c:v>
                </c:pt>
                <c:pt idx="5">
                  <c:v>0.15</c:v>
                </c:pt>
              </c:numCache>
            </c:numRef>
          </c:val>
          <c:extLst>
            <c:ext xmlns:c16="http://schemas.microsoft.com/office/drawing/2014/chart" uri="{C3380CC4-5D6E-409C-BE32-E72D297353CC}">
              <c16:uniqueId val="{00000001-EEA2-44DB-B1ED-0CA23DBC075A}"/>
            </c:ext>
          </c:extLst>
        </c:ser>
        <c:dLbls>
          <c:showLegendKey val="0"/>
          <c:showVal val="0"/>
          <c:showCatName val="0"/>
          <c:showSerName val="0"/>
          <c:showPercent val="0"/>
          <c:showBubbleSize val="0"/>
        </c:dLbls>
        <c:gapWidth val="150"/>
        <c:shape val="box"/>
        <c:axId val="844310856"/>
        <c:axId val="844305608"/>
        <c:axId val="0"/>
      </c:bar3DChart>
      <c:catAx>
        <c:axId val="844310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844305608"/>
        <c:crosses val="autoZero"/>
        <c:auto val="1"/>
        <c:lblAlgn val="ctr"/>
        <c:lblOffset val="100"/>
        <c:noMultiLvlLbl val="0"/>
      </c:catAx>
      <c:valAx>
        <c:axId val="8443056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431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(3).xlsx]Income!Income_pt</c:name>
    <c:fmtId val="2"/>
  </c:pivotSource>
  <c:chart>
    <c:title>
      <c:tx>
        <c:rich>
          <a:bodyPr rot="0" spcFirstLastPara="1" vertOverflow="ellipsis" vert="horz" wrap="square" anchor="ctr" anchorCtr="1"/>
          <a:lstStyle/>
          <a:p>
            <a:pPr>
              <a:defRPr sz="1400" b="1" i="0" u="none" strike="noStrike" kern="1200" baseline="0">
                <a:solidFill>
                  <a:schemeClr val="tx2">
                    <a:lumMod val="75000"/>
                  </a:schemeClr>
                </a:solidFill>
                <a:latin typeface="+mn-lt"/>
                <a:ea typeface="+mn-ea"/>
                <a:cs typeface="+mn-cs"/>
              </a:defRPr>
            </a:pPr>
            <a:r>
              <a:rPr lang="en-US" sz="1400">
                <a:solidFill>
                  <a:schemeClr val="tx2">
                    <a:lumMod val="75000"/>
                  </a:schemeClr>
                </a:solidFill>
              </a:rPr>
              <a:t>Income by</a:t>
            </a:r>
            <a:r>
              <a:rPr lang="en-US" sz="1400" baseline="0">
                <a:solidFill>
                  <a:schemeClr val="tx2">
                    <a:lumMod val="75000"/>
                  </a:schemeClr>
                </a:solidFill>
              </a:rPr>
              <a:t> City</a:t>
            </a:r>
            <a:endParaRPr lang="en-US" sz="1400">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79292469482172"/>
          <c:y val="0.20025124773621963"/>
          <c:w val="0.60019439438137534"/>
          <c:h val="0.46315118226726637"/>
        </c:manualLayout>
      </c:layout>
      <c:barChart>
        <c:barDir val="col"/>
        <c:grouping val="clustered"/>
        <c:varyColors val="0"/>
        <c:ser>
          <c:idx val="0"/>
          <c:order val="0"/>
          <c:tx>
            <c:strRef>
              <c:f>Income!$C$7</c:f>
              <c:strCache>
                <c:ptCount val="1"/>
                <c:pt idx="0">
                  <c:v>Median household income (in 2020 dollars), 2016-2020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Income!$B$8:$B$13</c:f>
              <c:strCache>
                <c:ptCount val="6"/>
                <c:pt idx="0">
                  <c:v>Boston, MA</c:v>
                </c:pt>
                <c:pt idx="1">
                  <c:v>Denver, CO</c:v>
                </c:pt>
                <c:pt idx="2">
                  <c:v>Houston, TX</c:v>
                </c:pt>
                <c:pt idx="3">
                  <c:v>Phoenix, AZ</c:v>
                </c:pt>
                <c:pt idx="4">
                  <c:v>Portland, OR</c:v>
                </c:pt>
                <c:pt idx="5">
                  <c:v>Washington, DC</c:v>
                </c:pt>
              </c:strCache>
            </c:strRef>
          </c:cat>
          <c:val>
            <c:numRef>
              <c:f>Income!$C$8:$C$13</c:f>
              <c:numCache>
                <c:formatCode>"$"#,##0</c:formatCode>
                <c:ptCount val="6"/>
                <c:pt idx="0">
                  <c:v>76298</c:v>
                </c:pt>
                <c:pt idx="1">
                  <c:v>72661</c:v>
                </c:pt>
                <c:pt idx="2">
                  <c:v>53600</c:v>
                </c:pt>
                <c:pt idx="3">
                  <c:v>60914</c:v>
                </c:pt>
                <c:pt idx="4">
                  <c:v>73159</c:v>
                </c:pt>
                <c:pt idx="5">
                  <c:v>90842</c:v>
                </c:pt>
              </c:numCache>
            </c:numRef>
          </c:val>
          <c:extLst>
            <c:ext xmlns:c16="http://schemas.microsoft.com/office/drawing/2014/chart" uri="{C3380CC4-5D6E-409C-BE32-E72D297353CC}">
              <c16:uniqueId val="{00000000-602F-4133-8EBD-619B9F68C1AD}"/>
            </c:ext>
          </c:extLst>
        </c:ser>
        <c:ser>
          <c:idx val="1"/>
          <c:order val="1"/>
          <c:tx>
            <c:strRef>
              <c:f>Income!$D$7</c:f>
              <c:strCache>
                <c:ptCount val="1"/>
                <c:pt idx="0">
                  <c:v>Per capita income in past 12 months (in 2020 dollars), 2016-2020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Income!$B$8:$B$13</c:f>
              <c:strCache>
                <c:ptCount val="6"/>
                <c:pt idx="0">
                  <c:v>Boston, MA</c:v>
                </c:pt>
                <c:pt idx="1">
                  <c:v>Denver, CO</c:v>
                </c:pt>
                <c:pt idx="2">
                  <c:v>Houston, TX</c:v>
                </c:pt>
                <c:pt idx="3">
                  <c:v>Phoenix, AZ</c:v>
                </c:pt>
                <c:pt idx="4">
                  <c:v>Portland, OR</c:v>
                </c:pt>
                <c:pt idx="5">
                  <c:v>Washington, DC</c:v>
                </c:pt>
              </c:strCache>
            </c:strRef>
          </c:cat>
          <c:val>
            <c:numRef>
              <c:f>Income!$D$8:$D$13</c:f>
              <c:numCache>
                <c:formatCode>"$"#,##0</c:formatCode>
                <c:ptCount val="6"/>
                <c:pt idx="0">
                  <c:v>46845</c:v>
                </c:pt>
                <c:pt idx="1">
                  <c:v>45636</c:v>
                </c:pt>
                <c:pt idx="2">
                  <c:v>33626</c:v>
                </c:pt>
                <c:pt idx="3">
                  <c:v>31427</c:v>
                </c:pt>
                <c:pt idx="4">
                  <c:v>43811</c:v>
                </c:pt>
                <c:pt idx="5">
                  <c:v>58659</c:v>
                </c:pt>
              </c:numCache>
            </c:numRef>
          </c:val>
          <c:extLst>
            <c:ext xmlns:c16="http://schemas.microsoft.com/office/drawing/2014/chart" uri="{C3380CC4-5D6E-409C-BE32-E72D297353CC}">
              <c16:uniqueId val="{00000001-602F-4133-8EBD-619B9F68C1AD}"/>
            </c:ext>
          </c:extLst>
        </c:ser>
        <c:dLbls>
          <c:showLegendKey val="0"/>
          <c:showVal val="0"/>
          <c:showCatName val="0"/>
          <c:showSerName val="0"/>
          <c:showPercent val="0"/>
          <c:showBubbleSize val="0"/>
        </c:dLbls>
        <c:gapWidth val="100"/>
        <c:overlap val="-24"/>
        <c:axId val="1420297776"/>
        <c:axId val="1420298760"/>
      </c:barChart>
      <c:catAx>
        <c:axId val="14202977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420298760"/>
        <c:crosses val="autoZero"/>
        <c:auto val="1"/>
        <c:lblAlgn val="ctr"/>
        <c:lblOffset val="100"/>
        <c:noMultiLvlLbl val="0"/>
      </c:catAx>
      <c:valAx>
        <c:axId val="142029876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420297776"/>
        <c:crosses val="autoZero"/>
        <c:crossBetween val="between"/>
      </c:valAx>
      <c:spPr>
        <a:noFill/>
        <a:ln>
          <a:noFill/>
        </a:ln>
        <a:effectLst/>
      </c:spPr>
    </c:plotArea>
    <c:legend>
      <c:legendPos val="r"/>
      <c:layout>
        <c:manualLayout>
          <c:xMode val="edge"/>
          <c:yMode val="edge"/>
          <c:x val="0.7597352799093291"/>
          <c:y val="0.21071607730437966"/>
          <c:w val="0.22256716709091248"/>
          <c:h val="0.56825520988326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(3).xlsx]Education!Education_pt</c:name>
    <c:fmtId val="8"/>
  </c:pivotSource>
  <c:chart>
    <c:title>
      <c:tx>
        <c:rich>
          <a:bodyPr rot="0" spcFirstLastPara="1" vertOverflow="ellipsis" vert="horz" wrap="square" anchor="ctr" anchorCtr="1"/>
          <a:lstStyle/>
          <a:p>
            <a:pPr>
              <a:defRPr sz="1200" b="1" i="0" u="none" strike="noStrike" kern="1200" baseline="0">
                <a:solidFill>
                  <a:schemeClr val="tx2">
                    <a:lumMod val="75000"/>
                  </a:schemeClr>
                </a:solidFill>
                <a:latin typeface="+mn-lt"/>
                <a:ea typeface="+mn-ea"/>
                <a:cs typeface="+mn-cs"/>
              </a:defRPr>
            </a:pPr>
            <a:r>
              <a:rPr lang="en-US" sz="1200">
                <a:solidFill>
                  <a:schemeClr val="tx2">
                    <a:lumMod val="75000"/>
                  </a:schemeClr>
                </a:solidFill>
              </a:rPr>
              <a:t>Bachelor's degree or higher, percent of persons age 25 years+, 2016-2020</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Education!$C$7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Education!$B$8:$B$13</c:f>
              <c:strCache>
                <c:ptCount val="6"/>
                <c:pt idx="0">
                  <c:v>Boston, MA</c:v>
                </c:pt>
                <c:pt idx="1">
                  <c:v>Denver, CO</c:v>
                </c:pt>
                <c:pt idx="2">
                  <c:v>Houston, TX</c:v>
                </c:pt>
                <c:pt idx="3">
                  <c:v>Phoenix, AZ</c:v>
                </c:pt>
                <c:pt idx="4">
                  <c:v>Portland, OR</c:v>
                </c:pt>
                <c:pt idx="5">
                  <c:v>Washington, DC</c:v>
                </c:pt>
              </c:strCache>
            </c:strRef>
          </c:cat>
          <c:val>
            <c:numRef>
              <c:f>Education!$C$8:$C$13</c:f>
              <c:numCache>
                <c:formatCode>0.0%</c:formatCode>
                <c:ptCount val="6"/>
                <c:pt idx="0">
                  <c:v>0.51300000000000001</c:v>
                </c:pt>
                <c:pt idx="1">
                  <c:v>0.503</c:v>
                </c:pt>
                <c:pt idx="2">
                  <c:v>0.34300000000000003</c:v>
                </c:pt>
                <c:pt idx="3">
                  <c:v>0.29399999999999998</c:v>
                </c:pt>
                <c:pt idx="4">
                  <c:v>0.51</c:v>
                </c:pt>
                <c:pt idx="5">
                  <c:v>0.59799999999999998</c:v>
                </c:pt>
              </c:numCache>
            </c:numRef>
          </c:val>
          <c:extLst>
            <c:ext xmlns:c16="http://schemas.microsoft.com/office/drawing/2014/chart" uri="{C3380CC4-5D6E-409C-BE32-E72D297353CC}">
              <c16:uniqueId val="{00000000-BD7A-4396-A759-B294102E5492}"/>
            </c:ext>
          </c:extLst>
        </c:ser>
        <c:dLbls>
          <c:showLegendKey val="0"/>
          <c:showVal val="0"/>
          <c:showCatName val="0"/>
          <c:showSerName val="0"/>
          <c:showPercent val="0"/>
          <c:showBubbleSize val="0"/>
        </c:dLbls>
        <c:gapWidth val="100"/>
        <c:axId val="727628776"/>
        <c:axId val="727621888"/>
      </c:barChart>
      <c:valAx>
        <c:axId val="727621888"/>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727628776"/>
        <c:crosses val="autoZero"/>
        <c:crossBetween val="between"/>
      </c:valAx>
      <c:catAx>
        <c:axId val="7276287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7276218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(3).xlsx]Climate!rainfall_pt</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Rainfall (Inches)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Climate!$B$7:$B$8</c:f>
              <c:strCache>
                <c:ptCount val="1"/>
                <c:pt idx="0">
                  <c:v>Boston, MA</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Climate!$B$9:$B$20</c:f>
              <c:numCache>
                <c:formatCode>General</c:formatCode>
                <c:ptCount val="12"/>
                <c:pt idx="0">
                  <c:v>2.2000000000000002</c:v>
                </c:pt>
                <c:pt idx="1">
                  <c:v>2.5</c:v>
                </c:pt>
                <c:pt idx="2">
                  <c:v>3.5</c:v>
                </c:pt>
                <c:pt idx="3">
                  <c:v>3.7</c:v>
                </c:pt>
                <c:pt idx="4">
                  <c:v>3.3</c:v>
                </c:pt>
                <c:pt idx="5">
                  <c:v>3.2</c:v>
                </c:pt>
                <c:pt idx="6">
                  <c:v>2.8</c:v>
                </c:pt>
                <c:pt idx="7">
                  <c:v>3.1</c:v>
                </c:pt>
                <c:pt idx="8">
                  <c:v>3.3</c:v>
                </c:pt>
                <c:pt idx="9">
                  <c:v>3.9</c:v>
                </c:pt>
                <c:pt idx="10">
                  <c:v>3.8</c:v>
                </c:pt>
                <c:pt idx="11">
                  <c:v>3.2</c:v>
                </c:pt>
              </c:numCache>
            </c:numRef>
          </c:val>
          <c:smooth val="0"/>
          <c:extLst>
            <c:ext xmlns:c16="http://schemas.microsoft.com/office/drawing/2014/chart" uri="{C3380CC4-5D6E-409C-BE32-E72D297353CC}">
              <c16:uniqueId val="{0000005F-B9E1-4AA5-894A-6A9A4D480766}"/>
            </c:ext>
          </c:extLst>
        </c:ser>
        <c:ser>
          <c:idx val="1"/>
          <c:order val="1"/>
          <c:tx>
            <c:strRef>
              <c:f>Climate!$C$7:$C$8</c:f>
              <c:strCache>
                <c:ptCount val="1"/>
                <c:pt idx="0">
                  <c:v>Denver, CO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Climate!$C$9:$C$20</c:f>
              <c:numCache>
                <c:formatCode>General</c:formatCode>
                <c:ptCount val="12"/>
                <c:pt idx="0">
                  <c:v>0.1</c:v>
                </c:pt>
                <c:pt idx="1">
                  <c:v>0.2</c:v>
                </c:pt>
                <c:pt idx="2">
                  <c:v>0.6</c:v>
                </c:pt>
                <c:pt idx="3">
                  <c:v>1.3</c:v>
                </c:pt>
                <c:pt idx="4">
                  <c:v>1.9</c:v>
                </c:pt>
                <c:pt idx="5">
                  <c:v>1.4</c:v>
                </c:pt>
                <c:pt idx="6">
                  <c:v>1.5</c:v>
                </c:pt>
                <c:pt idx="7">
                  <c:v>1.4</c:v>
                </c:pt>
                <c:pt idx="8">
                  <c:v>1</c:v>
                </c:pt>
                <c:pt idx="9">
                  <c:v>0.6</c:v>
                </c:pt>
                <c:pt idx="10">
                  <c:v>0.3</c:v>
                </c:pt>
                <c:pt idx="11">
                  <c:v>0.1</c:v>
                </c:pt>
              </c:numCache>
            </c:numRef>
          </c:val>
          <c:smooth val="0"/>
          <c:extLst>
            <c:ext xmlns:c16="http://schemas.microsoft.com/office/drawing/2014/chart" uri="{C3380CC4-5D6E-409C-BE32-E72D297353CC}">
              <c16:uniqueId val="{00000015-4890-4954-8080-6904A04D531A}"/>
            </c:ext>
          </c:extLst>
        </c:ser>
        <c:ser>
          <c:idx val="2"/>
          <c:order val="2"/>
          <c:tx>
            <c:strRef>
              <c:f>Climate!$D$7:$D$8</c:f>
              <c:strCache>
                <c:ptCount val="1"/>
                <c:pt idx="0">
                  <c:v>Houston, TX</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Climate!$D$9:$D$20</c:f>
              <c:numCache>
                <c:formatCode>General</c:formatCode>
                <c:ptCount val="12"/>
                <c:pt idx="0">
                  <c:v>3.4</c:v>
                </c:pt>
                <c:pt idx="1">
                  <c:v>2.9</c:v>
                </c:pt>
                <c:pt idx="2">
                  <c:v>3</c:v>
                </c:pt>
                <c:pt idx="3">
                  <c:v>3.1</c:v>
                </c:pt>
                <c:pt idx="4">
                  <c:v>4.3</c:v>
                </c:pt>
                <c:pt idx="5">
                  <c:v>4.5</c:v>
                </c:pt>
                <c:pt idx="6">
                  <c:v>3.2</c:v>
                </c:pt>
                <c:pt idx="7">
                  <c:v>3.3</c:v>
                </c:pt>
                <c:pt idx="8">
                  <c:v>4.0999999999999996</c:v>
                </c:pt>
                <c:pt idx="9">
                  <c:v>4.4000000000000004</c:v>
                </c:pt>
                <c:pt idx="10">
                  <c:v>4</c:v>
                </c:pt>
                <c:pt idx="11">
                  <c:v>3.5</c:v>
                </c:pt>
              </c:numCache>
            </c:numRef>
          </c:val>
          <c:smooth val="0"/>
          <c:extLst>
            <c:ext xmlns:c16="http://schemas.microsoft.com/office/drawing/2014/chart" uri="{C3380CC4-5D6E-409C-BE32-E72D297353CC}">
              <c16:uniqueId val="{00000016-4890-4954-8080-6904A04D531A}"/>
            </c:ext>
          </c:extLst>
        </c:ser>
        <c:ser>
          <c:idx val="3"/>
          <c:order val="3"/>
          <c:tx>
            <c:strRef>
              <c:f>Climate!$E$7:$E$8</c:f>
              <c:strCache>
                <c:ptCount val="1"/>
                <c:pt idx="0">
                  <c:v>Phoenix, AZ</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Climate!$E$9:$E$20</c:f>
              <c:numCache>
                <c:formatCode>General</c:formatCode>
                <c:ptCount val="12"/>
                <c:pt idx="0">
                  <c:v>1</c:v>
                </c:pt>
                <c:pt idx="1">
                  <c:v>1.1000000000000001</c:v>
                </c:pt>
                <c:pt idx="2">
                  <c:v>0</c:v>
                </c:pt>
                <c:pt idx="3">
                  <c:v>0</c:v>
                </c:pt>
                <c:pt idx="4">
                  <c:v>0.1</c:v>
                </c:pt>
                <c:pt idx="5">
                  <c:v>0.1</c:v>
                </c:pt>
                <c:pt idx="6">
                  <c:v>0.6</c:v>
                </c:pt>
                <c:pt idx="7">
                  <c:v>1</c:v>
                </c:pt>
                <c:pt idx="8">
                  <c:v>0.7</c:v>
                </c:pt>
                <c:pt idx="9">
                  <c:v>0.5</c:v>
                </c:pt>
                <c:pt idx="10">
                  <c:v>0.7</c:v>
                </c:pt>
                <c:pt idx="11">
                  <c:v>1</c:v>
                </c:pt>
              </c:numCache>
            </c:numRef>
          </c:val>
          <c:smooth val="0"/>
          <c:extLst>
            <c:ext xmlns:c16="http://schemas.microsoft.com/office/drawing/2014/chart" uri="{C3380CC4-5D6E-409C-BE32-E72D297353CC}">
              <c16:uniqueId val="{00000017-4890-4954-8080-6904A04D531A}"/>
            </c:ext>
          </c:extLst>
        </c:ser>
        <c:ser>
          <c:idx val="4"/>
          <c:order val="4"/>
          <c:tx>
            <c:strRef>
              <c:f>Climate!$F$7:$F$8</c:f>
              <c:strCache>
                <c:ptCount val="1"/>
                <c:pt idx="0">
                  <c:v>Portland, OR</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Climate!$F$9:$F$20</c:f>
              <c:numCache>
                <c:formatCode>General</c:formatCode>
                <c:ptCount val="12"/>
                <c:pt idx="0">
                  <c:v>7.4</c:v>
                </c:pt>
                <c:pt idx="1">
                  <c:v>6.6</c:v>
                </c:pt>
                <c:pt idx="2">
                  <c:v>5.7</c:v>
                </c:pt>
                <c:pt idx="3">
                  <c:v>4</c:v>
                </c:pt>
                <c:pt idx="4">
                  <c:v>2.5</c:v>
                </c:pt>
                <c:pt idx="5">
                  <c:v>1.6</c:v>
                </c:pt>
                <c:pt idx="6">
                  <c:v>0.5</c:v>
                </c:pt>
                <c:pt idx="7">
                  <c:v>0.5</c:v>
                </c:pt>
                <c:pt idx="8">
                  <c:v>1.7</c:v>
                </c:pt>
                <c:pt idx="9">
                  <c:v>4.5</c:v>
                </c:pt>
                <c:pt idx="10">
                  <c:v>8.8000000000000007</c:v>
                </c:pt>
                <c:pt idx="11">
                  <c:v>8.6999999999999993</c:v>
                </c:pt>
              </c:numCache>
            </c:numRef>
          </c:val>
          <c:smooth val="0"/>
          <c:extLst>
            <c:ext xmlns:c16="http://schemas.microsoft.com/office/drawing/2014/chart" uri="{C3380CC4-5D6E-409C-BE32-E72D297353CC}">
              <c16:uniqueId val="{00000018-4890-4954-8080-6904A04D531A}"/>
            </c:ext>
          </c:extLst>
        </c:ser>
        <c:ser>
          <c:idx val="5"/>
          <c:order val="5"/>
          <c:tx>
            <c:strRef>
              <c:f>Climate!$G$7:$G$8</c:f>
              <c:strCache>
                <c:ptCount val="1"/>
                <c:pt idx="0">
                  <c:v>Washington, DC</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Climate!$A$9:$A$20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Climate!$G$9:$G$20</c:f>
              <c:numCache>
                <c:formatCode>General</c:formatCode>
                <c:ptCount val="12"/>
                <c:pt idx="0">
                  <c:v>2.1</c:v>
                </c:pt>
                <c:pt idx="1">
                  <c:v>2.1</c:v>
                </c:pt>
                <c:pt idx="2">
                  <c:v>3</c:v>
                </c:pt>
                <c:pt idx="3">
                  <c:v>3.3</c:v>
                </c:pt>
                <c:pt idx="4">
                  <c:v>3.5</c:v>
                </c:pt>
                <c:pt idx="5">
                  <c:v>3.4</c:v>
                </c:pt>
                <c:pt idx="6">
                  <c:v>3.1</c:v>
                </c:pt>
                <c:pt idx="7">
                  <c:v>3.1</c:v>
                </c:pt>
                <c:pt idx="8">
                  <c:v>3.3</c:v>
                </c:pt>
                <c:pt idx="9">
                  <c:v>3.3</c:v>
                </c:pt>
                <c:pt idx="10">
                  <c:v>3.1</c:v>
                </c:pt>
                <c:pt idx="11">
                  <c:v>2.8</c:v>
                </c:pt>
              </c:numCache>
            </c:numRef>
          </c:val>
          <c:smooth val="0"/>
          <c:extLst>
            <c:ext xmlns:c16="http://schemas.microsoft.com/office/drawing/2014/chart" uri="{C3380CC4-5D6E-409C-BE32-E72D297353CC}">
              <c16:uniqueId val="{00000019-4890-4954-8080-6904A04D531A}"/>
            </c:ext>
          </c:extLst>
        </c:ser>
        <c:dLbls>
          <c:showLegendKey val="0"/>
          <c:showVal val="0"/>
          <c:showCatName val="0"/>
          <c:showSerName val="0"/>
          <c:showPercent val="0"/>
          <c:showBubbleSize val="0"/>
        </c:dLbls>
        <c:marker val="1"/>
        <c:smooth val="0"/>
        <c:axId val="1433333208"/>
        <c:axId val="1433341408"/>
      </c:lineChart>
      <c:catAx>
        <c:axId val="14333332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341408"/>
        <c:crosses val="autoZero"/>
        <c:auto val="1"/>
        <c:lblAlgn val="ctr"/>
        <c:lblOffset val="100"/>
        <c:noMultiLvlLbl val="0"/>
      </c:catAx>
      <c:valAx>
        <c:axId val="143334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3333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[Team 16 (3).xlsx]Climate!Temperature_pt</c:name>
    <c:fmtId val="0"/>
  </c:pivotSource>
  <c:chart>
    <c:title>
      <c:tx>
        <c:rich>
          <a:bodyPr rot="0" spcFirstLastPara="1" vertOverflow="ellipsis" vert="horz" wrap="square" anchor="ctr" anchorCtr="1"/>
          <a:lstStyle/>
          <a:p>
            <a:pPr>
              <a:defRPr sz="1600" b="1" i="0" u="none" strike="noStrike" kern="1200" spc="0" baseline="0">
                <a:solidFill>
                  <a:schemeClr val="tx2">
                    <a:lumMod val="75000"/>
                  </a:schemeClr>
                </a:solidFill>
                <a:latin typeface="+mn-lt"/>
                <a:ea typeface="+mn-ea"/>
                <a:cs typeface="+mn-cs"/>
              </a:defRPr>
            </a:pPr>
            <a:r>
              <a:rPr lang="en-US" sz="1600" b="1">
                <a:solidFill>
                  <a:schemeClr val="tx2">
                    <a:lumMod val="75000"/>
                  </a:schemeClr>
                </a:solidFill>
              </a:rPr>
              <a:t>Average</a:t>
            </a:r>
            <a:r>
              <a:rPr lang="en-US" sz="1600" b="1" baseline="0">
                <a:solidFill>
                  <a:schemeClr val="tx2">
                    <a:lumMod val="75000"/>
                  </a:schemeClr>
                </a:solidFill>
              </a:rPr>
              <a:t> Monthly Temperature - High and Low (In Degrees Fahrenheit)</a:t>
            </a:r>
            <a:endParaRPr lang="en-US" sz="1600" b="1">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3">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4">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5">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6">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Climate!$B$39:$B$41</c:f>
              <c:strCache>
                <c:ptCount val="1"/>
                <c:pt idx="0">
                  <c:v>Boston, MA - high °</c:v>
                </c:pt>
              </c:strCache>
            </c:strRef>
          </c:tx>
          <c:spPr>
            <a:ln w="28575" cap="rnd">
              <a:solidFill>
                <a:schemeClr val="accent1"/>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Climate!$B$42:$B$53</c:f>
              <c:numCache>
                <c:formatCode>0\°</c:formatCode>
                <c:ptCount val="12"/>
                <c:pt idx="0">
                  <c:v>37</c:v>
                </c:pt>
                <c:pt idx="1">
                  <c:v>39</c:v>
                </c:pt>
                <c:pt idx="2">
                  <c:v>46</c:v>
                </c:pt>
                <c:pt idx="3">
                  <c:v>56</c:v>
                </c:pt>
                <c:pt idx="4">
                  <c:v>66</c:v>
                </c:pt>
                <c:pt idx="5">
                  <c:v>76</c:v>
                </c:pt>
                <c:pt idx="6">
                  <c:v>82</c:v>
                </c:pt>
                <c:pt idx="7">
                  <c:v>79</c:v>
                </c:pt>
                <c:pt idx="8">
                  <c:v>72</c:v>
                </c:pt>
                <c:pt idx="9">
                  <c:v>62</c:v>
                </c:pt>
                <c:pt idx="10">
                  <c:v>51</c:v>
                </c:pt>
                <c:pt idx="11">
                  <c:v>42</c:v>
                </c:pt>
              </c:numCache>
            </c:numRef>
          </c:val>
          <c:smooth val="0"/>
          <c:extLst>
            <c:ext xmlns:c16="http://schemas.microsoft.com/office/drawing/2014/chart" uri="{C3380CC4-5D6E-409C-BE32-E72D297353CC}">
              <c16:uniqueId val="{00000023-C5B5-4F8F-A849-6A9A923D647F}"/>
            </c:ext>
          </c:extLst>
        </c:ser>
        <c:ser>
          <c:idx val="1"/>
          <c:order val="1"/>
          <c:tx>
            <c:strRef>
              <c:f>Climate!$C$39:$C$41</c:f>
              <c:strCache>
                <c:ptCount val="1"/>
                <c:pt idx="0">
                  <c:v>Boston, MA - low °</c:v>
                </c:pt>
              </c:strCache>
            </c:strRef>
          </c:tx>
          <c:spPr>
            <a:ln w="28575" cap="rnd">
              <a:solidFill>
                <a:schemeClr val="accent2"/>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Climate!$C$42:$C$53</c:f>
              <c:numCache>
                <c:formatCode>0\°</c:formatCode>
                <c:ptCount val="12"/>
                <c:pt idx="0">
                  <c:v>24</c:v>
                </c:pt>
                <c:pt idx="1">
                  <c:v>25</c:v>
                </c:pt>
                <c:pt idx="2">
                  <c:v>32</c:v>
                </c:pt>
                <c:pt idx="3">
                  <c:v>42</c:v>
                </c:pt>
                <c:pt idx="4">
                  <c:v>51</c:v>
                </c:pt>
                <c:pt idx="5">
                  <c:v>60</c:v>
                </c:pt>
                <c:pt idx="6">
                  <c:v>66</c:v>
                </c:pt>
                <c:pt idx="7">
                  <c:v>65</c:v>
                </c:pt>
                <c:pt idx="8">
                  <c:v>58</c:v>
                </c:pt>
                <c:pt idx="9">
                  <c:v>48</c:v>
                </c:pt>
                <c:pt idx="10">
                  <c:v>38</c:v>
                </c:pt>
                <c:pt idx="11">
                  <c:v>29</c:v>
                </c:pt>
              </c:numCache>
            </c:numRef>
          </c:val>
          <c:smooth val="0"/>
          <c:extLst>
            <c:ext xmlns:c16="http://schemas.microsoft.com/office/drawing/2014/chart" uri="{C3380CC4-5D6E-409C-BE32-E72D297353CC}">
              <c16:uniqueId val="{00000024-C5B5-4F8F-A849-6A9A923D647F}"/>
            </c:ext>
          </c:extLst>
        </c:ser>
        <c:ser>
          <c:idx val="2"/>
          <c:order val="2"/>
          <c:tx>
            <c:strRef>
              <c:f>Climate!$D$39:$D$41</c:f>
              <c:strCache>
                <c:ptCount val="1"/>
                <c:pt idx="0">
                  <c:v>Denver, CO - high °</c:v>
                </c:pt>
              </c:strCache>
            </c:strRef>
          </c:tx>
          <c:spPr>
            <a:ln w="28575" cap="rnd">
              <a:solidFill>
                <a:schemeClr val="accent3"/>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Climate!$D$42:$D$53</c:f>
              <c:numCache>
                <c:formatCode>0\°</c:formatCode>
                <c:ptCount val="12"/>
                <c:pt idx="0">
                  <c:v>46</c:v>
                </c:pt>
                <c:pt idx="1">
                  <c:v>49</c:v>
                </c:pt>
                <c:pt idx="2">
                  <c:v>57</c:v>
                </c:pt>
                <c:pt idx="3">
                  <c:v>64</c:v>
                </c:pt>
                <c:pt idx="4">
                  <c:v>72</c:v>
                </c:pt>
                <c:pt idx="5">
                  <c:v>83</c:v>
                </c:pt>
                <c:pt idx="6">
                  <c:v>88</c:v>
                </c:pt>
                <c:pt idx="7">
                  <c:v>86</c:v>
                </c:pt>
                <c:pt idx="8">
                  <c:v>79</c:v>
                </c:pt>
                <c:pt idx="9">
                  <c:v>67</c:v>
                </c:pt>
                <c:pt idx="10">
                  <c:v>54</c:v>
                </c:pt>
                <c:pt idx="11">
                  <c:v>46</c:v>
                </c:pt>
              </c:numCache>
            </c:numRef>
          </c:val>
          <c:smooth val="0"/>
          <c:extLst>
            <c:ext xmlns:c16="http://schemas.microsoft.com/office/drawing/2014/chart" uri="{C3380CC4-5D6E-409C-BE32-E72D297353CC}">
              <c16:uniqueId val="{0000001F-CB45-43FE-A95F-13A310652486}"/>
            </c:ext>
          </c:extLst>
        </c:ser>
        <c:ser>
          <c:idx val="3"/>
          <c:order val="3"/>
          <c:tx>
            <c:strRef>
              <c:f>Climate!$E$39:$E$41</c:f>
              <c:strCache>
                <c:ptCount val="1"/>
                <c:pt idx="0">
                  <c:v>Denver, CO - low °</c:v>
                </c:pt>
              </c:strCache>
            </c:strRef>
          </c:tx>
          <c:spPr>
            <a:ln w="28575" cap="rnd">
              <a:solidFill>
                <a:schemeClr val="accent4"/>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Climate!$E$42:$E$53</c:f>
              <c:numCache>
                <c:formatCode>0\°</c:formatCode>
                <c:ptCount val="12"/>
                <c:pt idx="0">
                  <c:v>23</c:v>
                </c:pt>
                <c:pt idx="1">
                  <c:v>26</c:v>
                </c:pt>
                <c:pt idx="2">
                  <c:v>32</c:v>
                </c:pt>
                <c:pt idx="3">
                  <c:v>39</c:v>
                </c:pt>
                <c:pt idx="4">
                  <c:v>47</c:v>
                </c:pt>
                <c:pt idx="5">
                  <c:v>57</c:v>
                </c:pt>
                <c:pt idx="6">
                  <c:v>62</c:v>
                </c:pt>
                <c:pt idx="7">
                  <c:v>60</c:v>
                </c:pt>
                <c:pt idx="8">
                  <c:v>52</c:v>
                </c:pt>
                <c:pt idx="9">
                  <c:v>41</c:v>
                </c:pt>
                <c:pt idx="10">
                  <c:v>31</c:v>
                </c:pt>
                <c:pt idx="11">
                  <c:v>23</c:v>
                </c:pt>
              </c:numCache>
            </c:numRef>
          </c:val>
          <c:smooth val="0"/>
          <c:extLst>
            <c:ext xmlns:c16="http://schemas.microsoft.com/office/drawing/2014/chart" uri="{C3380CC4-5D6E-409C-BE32-E72D297353CC}">
              <c16:uniqueId val="{00000020-CB45-43FE-A95F-13A310652486}"/>
            </c:ext>
          </c:extLst>
        </c:ser>
        <c:ser>
          <c:idx val="4"/>
          <c:order val="4"/>
          <c:tx>
            <c:strRef>
              <c:f>Climate!$F$39:$F$41</c:f>
              <c:strCache>
                <c:ptCount val="1"/>
                <c:pt idx="0">
                  <c:v>Houston, TX - high °</c:v>
                </c:pt>
              </c:strCache>
            </c:strRef>
          </c:tx>
          <c:spPr>
            <a:ln w="28575" cap="rnd">
              <a:solidFill>
                <a:schemeClr val="accent5"/>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Climate!$F$42:$F$53</c:f>
              <c:numCache>
                <c:formatCode>0\°</c:formatCode>
                <c:ptCount val="12"/>
                <c:pt idx="0">
                  <c:v>64</c:v>
                </c:pt>
                <c:pt idx="1">
                  <c:v>68</c:v>
                </c:pt>
                <c:pt idx="2">
                  <c:v>74</c:v>
                </c:pt>
                <c:pt idx="3">
                  <c:v>79</c:v>
                </c:pt>
                <c:pt idx="4">
                  <c:v>86</c:v>
                </c:pt>
                <c:pt idx="5">
                  <c:v>91</c:v>
                </c:pt>
                <c:pt idx="6">
                  <c:v>94</c:v>
                </c:pt>
                <c:pt idx="7">
                  <c:v>94</c:v>
                </c:pt>
                <c:pt idx="8">
                  <c:v>90</c:v>
                </c:pt>
                <c:pt idx="9">
                  <c:v>82</c:v>
                </c:pt>
                <c:pt idx="10">
                  <c:v>73</c:v>
                </c:pt>
                <c:pt idx="11">
                  <c:v>66</c:v>
                </c:pt>
              </c:numCache>
            </c:numRef>
          </c:val>
          <c:smooth val="0"/>
          <c:extLst>
            <c:ext xmlns:c16="http://schemas.microsoft.com/office/drawing/2014/chart" uri="{C3380CC4-5D6E-409C-BE32-E72D297353CC}">
              <c16:uniqueId val="{00000021-CB45-43FE-A95F-13A310652486}"/>
            </c:ext>
          </c:extLst>
        </c:ser>
        <c:ser>
          <c:idx val="5"/>
          <c:order val="5"/>
          <c:tx>
            <c:strRef>
              <c:f>Climate!$G$39:$G$41</c:f>
              <c:strCache>
                <c:ptCount val="1"/>
                <c:pt idx="0">
                  <c:v>Houston, TX - low °</c:v>
                </c:pt>
              </c:strCache>
            </c:strRef>
          </c:tx>
          <c:spPr>
            <a:ln w="28575" cap="rnd">
              <a:solidFill>
                <a:schemeClr val="accent6"/>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Climate!$G$42:$G$53</c:f>
              <c:numCache>
                <c:formatCode>0\°</c:formatCode>
                <c:ptCount val="12"/>
                <c:pt idx="0">
                  <c:v>47</c:v>
                </c:pt>
                <c:pt idx="1">
                  <c:v>50</c:v>
                </c:pt>
                <c:pt idx="2">
                  <c:v>56</c:v>
                </c:pt>
                <c:pt idx="3">
                  <c:v>63</c:v>
                </c:pt>
                <c:pt idx="4">
                  <c:v>70</c:v>
                </c:pt>
                <c:pt idx="5">
                  <c:v>75</c:v>
                </c:pt>
                <c:pt idx="6">
                  <c:v>77</c:v>
                </c:pt>
                <c:pt idx="7">
                  <c:v>77</c:v>
                </c:pt>
                <c:pt idx="8">
                  <c:v>73</c:v>
                </c:pt>
                <c:pt idx="9">
                  <c:v>65</c:v>
                </c:pt>
                <c:pt idx="10">
                  <c:v>56</c:v>
                </c:pt>
                <c:pt idx="11">
                  <c:v>49</c:v>
                </c:pt>
              </c:numCache>
            </c:numRef>
          </c:val>
          <c:smooth val="0"/>
          <c:extLst>
            <c:ext xmlns:c16="http://schemas.microsoft.com/office/drawing/2014/chart" uri="{C3380CC4-5D6E-409C-BE32-E72D297353CC}">
              <c16:uniqueId val="{00000022-CB45-43FE-A95F-13A310652486}"/>
            </c:ext>
          </c:extLst>
        </c:ser>
        <c:ser>
          <c:idx val="6"/>
          <c:order val="6"/>
          <c:tx>
            <c:strRef>
              <c:f>Climate!$H$39:$H$41</c:f>
              <c:strCache>
                <c:ptCount val="1"/>
                <c:pt idx="0">
                  <c:v>Phoenix, AZ - high °</c:v>
                </c:pt>
              </c:strCache>
            </c:strRef>
          </c:tx>
          <c:spPr>
            <a:ln w="28575" cap="rnd">
              <a:solidFill>
                <a:schemeClr val="accent1">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Climate!$H$42:$H$53</c:f>
              <c:numCache>
                <c:formatCode>0\°</c:formatCode>
                <c:ptCount val="12"/>
                <c:pt idx="0">
                  <c:v>67</c:v>
                </c:pt>
                <c:pt idx="1">
                  <c:v>71</c:v>
                </c:pt>
                <c:pt idx="2">
                  <c:v>78</c:v>
                </c:pt>
                <c:pt idx="3">
                  <c:v>86</c:v>
                </c:pt>
                <c:pt idx="4">
                  <c:v>95</c:v>
                </c:pt>
                <c:pt idx="5">
                  <c:v>104</c:v>
                </c:pt>
                <c:pt idx="6">
                  <c:v>106</c:v>
                </c:pt>
                <c:pt idx="7">
                  <c:v>104</c:v>
                </c:pt>
                <c:pt idx="8">
                  <c:v>99</c:v>
                </c:pt>
                <c:pt idx="9">
                  <c:v>88</c:v>
                </c:pt>
                <c:pt idx="10">
                  <c:v>75</c:v>
                </c:pt>
                <c:pt idx="11">
                  <c:v>66</c:v>
                </c:pt>
              </c:numCache>
            </c:numRef>
          </c:val>
          <c:smooth val="0"/>
          <c:extLst>
            <c:ext xmlns:c16="http://schemas.microsoft.com/office/drawing/2014/chart" uri="{C3380CC4-5D6E-409C-BE32-E72D297353CC}">
              <c16:uniqueId val="{00000023-CB45-43FE-A95F-13A310652486}"/>
            </c:ext>
          </c:extLst>
        </c:ser>
        <c:ser>
          <c:idx val="7"/>
          <c:order val="7"/>
          <c:tx>
            <c:strRef>
              <c:f>Climate!$I$39:$I$41</c:f>
              <c:strCache>
                <c:ptCount val="1"/>
                <c:pt idx="0">
                  <c:v>Phoenix, AZ - low °</c:v>
                </c:pt>
              </c:strCache>
            </c:strRef>
          </c:tx>
          <c:spPr>
            <a:ln w="28575" cap="rnd">
              <a:solidFill>
                <a:schemeClr val="accent2">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Climate!$I$42:$I$53</c:f>
              <c:numCache>
                <c:formatCode>0\°</c:formatCode>
                <c:ptCount val="12"/>
                <c:pt idx="0">
                  <c:v>46</c:v>
                </c:pt>
                <c:pt idx="1">
                  <c:v>49</c:v>
                </c:pt>
                <c:pt idx="2">
                  <c:v>54</c:v>
                </c:pt>
                <c:pt idx="3">
                  <c:v>61</c:v>
                </c:pt>
                <c:pt idx="4">
                  <c:v>70</c:v>
                </c:pt>
                <c:pt idx="5">
                  <c:v>79</c:v>
                </c:pt>
                <c:pt idx="6">
                  <c:v>85</c:v>
                </c:pt>
                <c:pt idx="7">
                  <c:v>84</c:v>
                </c:pt>
                <c:pt idx="8">
                  <c:v>77</c:v>
                </c:pt>
                <c:pt idx="9">
                  <c:v>65</c:v>
                </c:pt>
                <c:pt idx="10">
                  <c:v>53</c:v>
                </c:pt>
                <c:pt idx="11">
                  <c:v>46</c:v>
                </c:pt>
              </c:numCache>
            </c:numRef>
          </c:val>
          <c:smooth val="0"/>
          <c:extLst>
            <c:ext xmlns:c16="http://schemas.microsoft.com/office/drawing/2014/chart" uri="{C3380CC4-5D6E-409C-BE32-E72D297353CC}">
              <c16:uniqueId val="{00000024-CB45-43FE-A95F-13A310652486}"/>
            </c:ext>
          </c:extLst>
        </c:ser>
        <c:ser>
          <c:idx val="8"/>
          <c:order val="8"/>
          <c:tx>
            <c:strRef>
              <c:f>Climate!$J$39:$J$41</c:f>
              <c:strCache>
                <c:ptCount val="1"/>
                <c:pt idx="0">
                  <c:v>Portland, OR - high °</c:v>
                </c:pt>
              </c:strCache>
            </c:strRef>
          </c:tx>
          <c:spPr>
            <a:ln w="28575" cap="rnd">
              <a:solidFill>
                <a:schemeClr val="accent3">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Climate!$J$42:$J$53</c:f>
              <c:numCache>
                <c:formatCode>0\°</c:formatCode>
                <c:ptCount val="12"/>
                <c:pt idx="0">
                  <c:v>46</c:v>
                </c:pt>
                <c:pt idx="1">
                  <c:v>51</c:v>
                </c:pt>
                <c:pt idx="2">
                  <c:v>56</c:v>
                </c:pt>
                <c:pt idx="3">
                  <c:v>62</c:v>
                </c:pt>
                <c:pt idx="4">
                  <c:v>69</c:v>
                </c:pt>
                <c:pt idx="5">
                  <c:v>74</c:v>
                </c:pt>
                <c:pt idx="6">
                  <c:v>82</c:v>
                </c:pt>
                <c:pt idx="7">
                  <c:v>83</c:v>
                </c:pt>
                <c:pt idx="8">
                  <c:v>76</c:v>
                </c:pt>
                <c:pt idx="9">
                  <c:v>64</c:v>
                </c:pt>
                <c:pt idx="10">
                  <c:v>52</c:v>
                </c:pt>
                <c:pt idx="11">
                  <c:v>45</c:v>
                </c:pt>
              </c:numCache>
            </c:numRef>
          </c:val>
          <c:smooth val="0"/>
          <c:extLst>
            <c:ext xmlns:c16="http://schemas.microsoft.com/office/drawing/2014/chart" uri="{C3380CC4-5D6E-409C-BE32-E72D297353CC}">
              <c16:uniqueId val="{00000025-CB45-43FE-A95F-13A310652486}"/>
            </c:ext>
          </c:extLst>
        </c:ser>
        <c:ser>
          <c:idx val="9"/>
          <c:order val="9"/>
          <c:tx>
            <c:strRef>
              <c:f>Climate!$K$39:$K$41</c:f>
              <c:strCache>
                <c:ptCount val="1"/>
                <c:pt idx="0">
                  <c:v>Portland, OR - low °</c:v>
                </c:pt>
              </c:strCache>
            </c:strRef>
          </c:tx>
          <c:spPr>
            <a:ln w="28575" cap="rnd">
              <a:solidFill>
                <a:schemeClr val="accent4">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Climate!$K$42:$K$53</c:f>
              <c:numCache>
                <c:formatCode>0\°</c:formatCode>
                <c:ptCount val="12"/>
                <c:pt idx="0">
                  <c:v>36</c:v>
                </c:pt>
                <c:pt idx="1">
                  <c:v>38</c:v>
                </c:pt>
                <c:pt idx="2">
                  <c:v>41</c:v>
                </c:pt>
                <c:pt idx="3">
                  <c:v>44</c:v>
                </c:pt>
                <c:pt idx="4">
                  <c:v>49</c:v>
                </c:pt>
                <c:pt idx="5">
                  <c:v>53</c:v>
                </c:pt>
                <c:pt idx="6">
                  <c:v>57</c:v>
                </c:pt>
                <c:pt idx="7">
                  <c:v>57</c:v>
                </c:pt>
                <c:pt idx="8">
                  <c:v>53</c:v>
                </c:pt>
                <c:pt idx="9">
                  <c:v>47</c:v>
                </c:pt>
                <c:pt idx="10">
                  <c:v>41</c:v>
                </c:pt>
                <c:pt idx="11">
                  <c:v>36</c:v>
                </c:pt>
              </c:numCache>
            </c:numRef>
          </c:val>
          <c:smooth val="0"/>
          <c:extLst>
            <c:ext xmlns:c16="http://schemas.microsoft.com/office/drawing/2014/chart" uri="{C3380CC4-5D6E-409C-BE32-E72D297353CC}">
              <c16:uniqueId val="{00000026-CB45-43FE-A95F-13A310652486}"/>
            </c:ext>
          </c:extLst>
        </c:ser>
        <c:ser>
          <c:idx val="10"/>
          <c:order val="10"/>
          <c:tx>
            <c:strRef>
              <c:f>Climate!$L$39:$L$41</c:f>
              <c:strCache>
                <c:ptCount val="1"/>
                <c:pt idx="0">
                  <c:v>Washington, DC - high °</c:v>
                </c:pt>
              </c:strCache>
            </c:strRef>
          </c:tx>
          <c:spPr>
            <a:ln w="28575" cap="rnd">
              <a:solidFill>
                <a:schemeClr val="accent5">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Climate!$L$42:$L$53</c:f>
              <c:numCache>
                <c:formatCode>0\°</c:formatCode>
                <c:ptCount val="12"/>
                <c:pt idx="0">
                  <c:v>44</c:v>
                </c:pt>
                <c:pt idx="1">
                  <c:v>47</c:v>
                </c:pt>
                <c:pt idx="2">
                  <c:v>56</c:v>
                </c:pt>
                <c:pt idx="3">
                  <c:v>67</c:v>
                </c:pt>
                <c:pt idx="4">
                  <c:v>75</c:v>
                </c:pt>
                <c:pt idx="5">
                  <c:v>84</c:v>
                </c:pt>
                <c:pt idx="6">
                  <c:v>88</c:v>
                </c:pt>
                <c:pt idx="7">
                  <c:v>86</c:v>
                </c:pt>
                <c:pt idx="8">
                  <c:v>79</c:v>
                </c:pt>
                <c:pt idx="9">
                  <c:v>68</c:v>
                </c:pt>
                <c:pt idx="10">
                  <c:v>57</c:v>
                </c:pt>
                <c:pt idx="11">
                  <c:v>48</c:v>
                </c:pt>
              </c:numCache>
            </c:numRef>
          </c:val>
          <c:smooth val="0"/>
          <c:extLst>
            <c:ext xmlns:c16="http://schemas.microsoft.com/office/drawing/2014/chart" uri="{C3380CC4-5D6E-409C-BE32-E72D297353CC}">
              <c16:uniqueId val="{00000027-CB45-43FE-A95F-13A310652486}"/>
            </c:ext>
          </c:extLst>
        </c:ser>
        <c:ser>
          <c:idx val="11"/>
          <c:order val="11"/>
          <c:tx>
            <c:strRef>
              <c:f>Climate!$M$39:$M$41</c:f>
              <c:strCache>
                <c:ptCount val="1"/>
                <c:pt idx="0">
                  <c:v>Washington, DC - low °</c:v>
                </c:pt>
              </c:strCache>
            </c:strRef>
          </c:tx>
          <c:spPr>
            <a:ln w="28575" cap="rnd">
              <a:solidFill>
                <a:schemeClr val="accent6">
                  <a:lumMod val="60000"/>
                </a:schemeClr>
              </a:solidFill>
              <a:round/>
            </a:ln>
            <a:effectLst/>
          </c:spPr>
          <c:marker>
            <c:symbol val="none"/>
          </c:marker>
          <c:cat>
            <c:strRef>
              <c:f>Climate!$A$42:$A$53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Climate!$M$42:$M$53</c:f>
              <c:numCache>
                <c:formatCode>0\°</c:formatCode>
                <c:ptCount val="12"/>
                <c:pt idx="0">
                  <c:v>30</c:v>
                </c:pt>
                <c:pt idx="1">
                  <c:v>32</c:v>
                </c:pt>
                <c:pt idx="2">
                  <c:v>39</c:v>
                </c:pt>
                <c:pt idx="3">
                  <c:v>48</c:v>
                </c:pt>
                <c:pt idx="4">
                  <c:v>58</c:v>
                </c:pt>
                <c:pt idx="5">
                  <c:v>67</c:v>
                </c:pt>
                <c:pt idx="6">
                  <c:v>71</c:v>
                </c:pt>
                <c:pt idx="7">
                  <c:v>70</c:v>
                </c:pt>
                <c:pt idx="8">
                  <c:v>63</c:v>
                </c:pt>
                <c:pt idx="9">
                  <c:v>51</c:v>
                </c:pt>
                <c:pt idx="10">
                  <c:v>42</c:v>
                </c:pt>
                <c:pt idx="11">
                  <c:v>34</c:v>
                </c:pt>
              </c:numCache>
            </c:numRef>
          </c:val>
          <c:smooth val="0"/>
          <c:extLst>
            <c:ext xmlns:c16="http://schemas.microsoft.com/office/drawing/2014/chart" uri="{C3380CC4-5D6E-409C-BE32-E72D297353CC}">
              <c16:uniqueId val="{00000028-CB45-43FE-A95F-13A310652486}"/>
            </c:ext>
          </c:extLst>
        </c:ser>
        <c:dLbls>
          <c:showLegendKey val="0"/>
          <c:showVal val="0"/>
          <c:showCatName val="0"/>
          <c:showSerName val="0"/>
          <c:showPercent val="0"/>
          <c:showBubbleSize val="0"/>
        </c:dLbls>
        <c:smooth val="0"/>
        <c:axId val="1433329272"/>
        <c:axId val="1433328616"/>
      </c:lineChart>
      <c:catAx>
        <c:axId val="143332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33328616"/>
        <c:crosses val="autoZero"/>
        <c:auto val="1"/>
        <c:lblAlgn val="ctr"/>
        <c:lblOffset val="100"/>
        <c:noMultiLvlLbl val="0"/>
      </c:catAx>
      <c:valAx>
        <c:axId val="14333286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3329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Violent Crimes Per 100,000 (by State)</cx:v>
        </cx:txData>
      </cx:tx>
      <cx:txPr>
        <a:bodyPr spcFirstLastPara="1" vertOverflow="ellipsis" horzOverflow="overflow" wrap="square" lIns="0" tIns="0" rIns="0" bIns="0" anchor="ctr" anchorCtr="1"/>
        <a:lstStyle/>
        <a:p>
          <a:pPr algn="ctr" rtl="0">
            <a:defRPr sz="1200" b="1">
              <a:solidFill>
                <a:schemeClr val="tx2">
                  <a:lumMod val="75000"/>
                </a:schemeClr>
              </a:solidFill>
            </a:defRPr>
          </a:pPr>
          <a:r>
            <a:rPr lang="en-US" sz="1200" b="1" i="0" u="none" strike="noStrike" baseline="0">
              <a:solidFill>
                <a:schemeClr val="tx2">
                  <a:lumMod val="75000"/>
                </a:schemeClr>
              </a:solidFill>
              <a:latin typeface="Calibri" panose="020F0502020204030204"/>
            </a:rPr>
            <a:t>Violent Crimes Per 100,000 (by State)</a:t>
          </a:r>
        </a:p>
      </cx:txPr>
    </cx:title>
    <cx:plotArea>
      <cx:plotAreaRegion>
        <cx:series layoutId="regionMap" uniqueId="{EDA6D2ED-DD42-4B82-A64D-96DF1FEBF4D7}">
          <cx:tx>
            <cx:txData>
              <cx:f>_xlchart.v5.2</cx:f>
              <cx:v>Crime Rate Per 100,000</cx:v>
            </cx:txData>
          </cx:tx>
          <cx:dataId val="0"/>
          <cx:layoutPr>
            <cx:geography cultureLanguage="en-US" cultureRegion="US" attribution="Powered by Bing">
              <cx:geoCache provider="{E9337A44-BEBE-4D9F-B70C-5C5E7DAFC167}">
                <cx:binary>1Htpj96o0uhfifL5OmMwGDh655UG28++9JbJ8sXqdDp4AeN9+/W3HncynfRk5pxzdXSlI0U0VBW4
HgpqJf/zMP7jQT/e169Go4vmHw/jr6+Tti3/8csvzUPyaO6bNyZ9qG1jv7RvHqz5xX75kj48/vK5
vh/SQv2CXUR+eUju6/ZxfP2//wOrqUd7sA/3bWqL6+6xnm4em063zd/gfop6df/ZpEWYNm2dPrTo
19fH325vfws2b2+ju7vb168eizZtp7upfPz19Q+kr1/98nLBP338lQb+2u4zzCX4DWLYo9SniFNK
fPH6lbaF+op2GHrju9R1PY/6AhpBvn37dG9g/vG+ae4fkq55bNvmG+pnbC1M3X/+XD82Dfy45e+f
pv/wSy6/+fWrB9sV7WUbFezor6/fFmn7+PnVbXvfPsL30sYGTwSBvfyct7A18Pt/+VEQfwLAjrwg
+U5WL7fvn6H+JKrgfDjf/Bae/247/j0pefyNECAelyDqesL18Y9SQi59Qwnjnu+5HkPuSykFVtv6
/rP9O45+LqDnmS9kE8DP+y+UzW8324/nE5yr/9QF8sgbLDyMOSKCIPJn0SC4QT6hwqeU+YghuGBP
3366QL/V6WyL+2/Af/3q/DHxhWB++/hfKZhwe3t3sw3uXp1Xr+ACvT3K7X9SSnCBXMIYo9j/qZpj
b1zkY84ZZR4m+KWUviniV/bLK7gSnfmU/j+I7OervJBfGPxXyu98E63Pp787xv+eyiPeG+Fxn/se
czkRvvvCMCHsvqGUI+S5Au4eod63bz/dq3P9qGzxDfavX6tv815I5XzzXymVu+j9b2AS/2PKDr0h
IBBBQCaYInHZ9O+9BSHeeJ6HGeEE5ML/5C3cPY73zd+x83Mj9HXaC5Hcvf+vEMnfG8nvJfMD5b/p
x3niDXgGlFIsGKeIvvQQQDIu4p6LBQLpuIuf970ZeuFX/TVbP5fQi+k//JL/T07bXzt0f/i/4X17
Hy2O83c+3d9jvzmDL6b+3Y162rvt519fI/Cbv5PjZY0fbb++/3Rv/jAkz1Me75v219cOJ2+44OBT
CH6xSWCcXr8aHp9Q/A1hCIOzx/HFq+D89avC1m3y62uPvnFdsGOCux7xfSbY61eN7RaU+wZj4glB
fd+/eJLoj6DlyuoJFOYfu/F1/KrozJVNi7aBn4NevyqfyC6sUgLLcO/Chos97HoXHsqH+xsIjC7U
/ydDJSaNR5xNa1qxwnzMAm8Weycd7KZUK2TKYtNUypWqMUaOmqXB3Md5+N2e/atsMAFqCbgBvYRf
sDGjpp76uXc2VWlLOWnM923cfWKN+1kUbaiqDMu0KZ2oyzkLWtfJwgSP3uafsAHCeLkbAsyRR7An
GHh8IPrvdwNUYtaI3os3bk3KMNZERxNy8NaJA69n22Gw73M/vvJT8V5PtSMT2wYlMljOReGsG6/v
TxBzVtE/YYsQ/0+MMU/4EDkgwhGY04sYvxPTmDe0QqyON6yfCmnczq5JVp2RTfjBMCrkOJIxtEni
7OoZu5JNIwrHDJNSVk2Xy773bUR94q/jTu360ooDGnV9YGydjzE/NLiYN1SYq8Ficpj+aHTJ6jCh
Qx6WE5+iYrA06EQynucqnXapM72LK1Pux7gepZc69qgmJ5e+dR+divs7ck3VTUVVF4hxWE9+W0hn
HpytQsUXEfMxIF7jBlWcRU3bbFiljzHSTeS7XhL0dd4eXdN87kch6TyUAfzs4uhm8y23dbxypodY
tYHXZHY1thFTu7gf2jVn2ob51O9VvkU8smnfB61vvFXlVCeWfRZTfkWyIdnrXIu1qNpZepWe9gUe
7mLVZyvedX7UiL3rmCDDuDhoUMUrJLJOUrYBd2c42DTPtnVShH7faJlPnKwwC22stzxBG50BW7n5
MlWu2TqlX0kvEY/tRSBFMh6H9J2h/rQe286Es+ob6WcqzOdKB0NDdoJ7bZi2fD30KF5XU/pYGEfJ
kfmREdUXVsxXVqiryvOCjMRYjn11nd0Wuvo0MFMHTV/UQWZFWIM6OefNJOcyHYBKhI2iU0C9sg1Y
3R+UIevGSRzpd/MkHUJWXo2v5rjesCJXEhyHW+T5/hqjbNt3SbZWfT3IMplCaoa3HKNZOlPVRc6o
9K4cq08+clcxu0Iz+6jY7KxK6mHpJPE7MaY6LNFoA8dzr9uxPbFcPyIyEdkaL5O1mVnQeOMg3aFP
woJ9QOVtiswoRTGl58z9pPrSC3IaMj5LNzE5XIDRXXv58DjaPKBlq2XTCLQuDMtlVmq9YrwLTFyM
x25CzYqrzrsipphDXSdwKqZkPdZ1KTPjP0wK0WDKUBvYafiifUyCHE2x1J3DJfL9OGy6yqyRVu3K
SxULM1LSYxHXB5oPcZhWDQUVgOuN0N7Odh4NE590O4dCQxxGtVy6bjZ0u+fGtAkNqywt5QJzaPVp
SvUcGTy2sJvJ2VcNXdWqbHcLqFc11nIZL03bFW+RwPo7kgWeX+YvM57nLrDn4dKr6TivM4duuiYt
dgXu0zkYRvJOxYkfLbBumovd0iN4ZhGZ9DucFGiOWqcqdkNKbLN/JkRDpqWtmR8u6KWxAiVzsHTh
yIj8sqV1UDioCJaJT8CndqFKRc7lPHjkaVJ9+dDzcrPfcW+Qy9TvOJlcN9nEE4raxlWSVCh74vCZ
N64cnsun7yzQaWF+WZ4tjC3damEXVEgRZHEqia9dSTPx2HkEjpcDx9NR6NOQT57EBC6Pou0U1Kra
t4niqz6Lr5rYXQ+DG0eTqsN6rIddMvZ3KWk+m+7cx1P2u+/jQ2H8XTEU/TWr5t+J131px2FXamsC
QR0t4zJpIz11ZuPNzSzhXrhbBxS7RErxk67rTeyqG+L4OKJpksmeZTeZF8vM985x7orNVLXXWHGx
7ovuo9YiYl3iSb+pSZgIXUiqSn+NODklxRQfiuIjcvlxLHkettlkJejvQcaifGx7pmXh15vCS4cg
xvUYpDTTQeKiW1G46dr25ckZ42Q3J3pL+mm+w55dx07z0LApmlOCo7oYxsBQm4N6rq6LueVyjJsx
LBPSydQrhTQio6HLJkemU6nCadYhw2gbt2kG6sBtoiYRbmS16WQ+NkGdTjxiqcGgfuezQ9FjBff3
Q9Wd/aSzYep486r9nDPlH/zUL8PaL7IQJ2MXde3FaAkbdD6Zo5qrFW+6blVJO7rtyoiJSVGmU5jb
8e3kIzBnBa5XPTh4EgxcMyb0is1qM+ApDjGhdJV2n+vBPJJ5/tS79Vvq1MWN07Nqgx2xETmYOjWk
5bnQrpGealjgdpndky/g7wkZt5O0bVXIPpl0UOX9fTP6mWR1hwKPpTbyfbCjbo33Sd6BMnZ3YwM3
rKZ50LfKyn5GYEkNksbPKln1uJdxFzb6iru2kBgxK8sy+ZLafmcqtKd19RnxclhNikdlda7G5H0q
sBdiliVbVnU7w7qIDan3zu/uiz7Fe0g1G5nqatw41rlFnVeve2LWHkp9WSD/EzbVoz+OOCjTqoqm
mRSBI3Qb2nKP/PGoOZkDYufT7HiJnGkjKXYKOYx1GbhZLCHV00lceauGeVuU0c1E8SHX0xpcjI07
uySEg332cTKtXAX+JvFVucF2hTDeV10/RmpKWNi0uXNlwZvZ9uPjzOB45bGaV1k8r1Q7fEytO4dE
6Umq5Fqn5gGu+Lan/nWaMxOxkh7m2oQ5K97GbZGBN1ff+fRk+xtOaMTH9sbEXSadGt/XfbnxksJE
TskTmfLkvZeWge/yPHCLeYxEec5mPYIk7N7DYKDGOMhFxYPewfqQ1urKTRjcvfmm972byfTvh9jj
AePjuE/ibOX0igXYvwLPb5tT1QTzaDdOmmjpq/GmRsSs/KoDkzt7XwTP4Wzh/Wi9HqylEVFflmtu
3I9j1RiZiPKBFHkrB1a10nRcySoFK5ant4PASoq+98JuXbCj75XnMWsIWKgqkd0oIqQ6R45b17Q7
bPgVZ9VV46NUjg6R4Dh9GOPhCDm63+scVJMwcA6dXcX7ErT2dDWmCjZ64tdx3UQU9XeW9wqOR0JA
Teox4I64YTEH7ZIkXpCoLhoZBSNcT01ILd6UrH+XuT0NuMpk5tU1XA6dyLxatQWxsvLSg++bHVOh
8vt0k4zTwW9HJanjHgrthePcd/t6vsFzgiOOByVVXH4svbySHUG/Z60yciDeHZv3PEUgxTg5uq6+
mzL/kY/u/TQGuRO/dRJ/l5P6RMGlTTJ7q4SpZZxNByL452Iw72zpaemmG7GfOtuHvmFJ6CmhT0xr
4spiGs1JV74XpcUE0dQFs8Ce0Ej74Ev5U5Tb8q4CI7PRPX6/UMWlqaOyG9tgAvN/csCJWWMXjk2L
eQs/BjmrLDfFaS7EdMAjkXNiphMuadRix0S60pXMfWHmcPa1TOsSbiOeVcgq4Um3ihtJ8jqIufuF
bXpbTQdPVSxK0uKmJvHWlA07ei1mxwGBp2dnNK5YV8u01DjwZzBpsVuOR+TcpYzBL7xwQtx2jvwm
NqBVGWxf7+aR8HI51HMflh2lsE9fVDsX59Gz0Ix1Jknf3w9J3Qc4FxoEP5Vhzsf42LHJO/Yg7xn+
WsvgV7fmKEr8iMWQBI4zfnRKL9Q4lhAixYesHfnWuPaqSVN/XRTkWNA8rPDcnbjJ08j1yi+O459z
5o27uVXnAXseGL3WOyHVSxZrffzkZqmEKXbrWn+Lbd/tBlofyYCakxrda6qxu2WmMYdyMmHCnQbm
skYmFyGWxmQrpZNYutjaYGrQFPGqj4OS9tupZpEyqZXO6O87UoltW5XdKW+G4jQmciji/NRkSbVB
U/UptWrnkbjdi2zId2Kcb+JumE5k5GSHWLVTJv+S+MCjyNde08NnDJysfKb2NND8iPrp4oLTd1UB
ep827gbhKrQt+8ApSEXXYwmx39SfcO1u+9zdgF2adgkvzjpH8bYAXzggtIjDea4o2H4nqtA0haax
1V5MybZo+XDSl0bg4XHgDVkZFw66P/+uxWQk3WSDgmCoBc+FsHwK3DhuT9xLPwk1Dps05vmB1TY0
2i23MZ4/czteUfHJT0M4FsNuafpLz7FsQsHSbTo0o2BBearjYKQgokuqXUlK2JBLL0t8q+XzeAGS
si61XLrJgodA/iv9T4ENEWHuzVYWnR2CNoHd9pup2i29FGf1Xw8XkvoyY+k9z12mPQ+X3vNSnEyg
q3RlwSeDDy0LgP6mTsu3sePWO8cV9W7pPTd/CeMF6cBp/Mm8ChR/6ts8jMlcPlEsZAxnlRs8L20q
0zx97mmt50+lWHyjJMnexD3ZVp5sXZY90X+HV6QTKFoWzbnff+Xoma2u6z7WfMIRuEqtG9jLN/OK
gqJeurpvtlrht3p2wSuIs3PiFBocT0+/86lZt1ah8+A0Qrb51AQYQrxtppo2KPK+lwXjcVhBBT/K
lblKMnWdjkzJeoZT3elOJr6xYU2sOU4dqyVpTbOqeKyP3DT1ykmaRi7DXiF9TJ3EQNRKx9VQDuSA
Gu/3zKVkPXsQSmsa44jogZah73ebtKjRlnPuHZiu5ezWt2ySQ0KyTdfX+pAlqT6USZ0Ergc2DCV+
MA9Nv+W1e86YaFtwi6b6MAF7Urk4WU1iw9rZHqZ+9xYC8fnQF858WHq8xuAkWAGW9oJAl6bw+K4B
52HbVOlXMjWj+eD5U73KEVKy8NZVCZzM9ENq/OKYpTaX8wQxQZO7lSy9OOTtjCK3VUHt+XjX61gd
2kuDIHfRZIpus6pCMhmIH+oTcZwjhkhlp4rK22N1pcGwwR7BghDOg3mZ7XgAbToeqDJ3FaYM9DJQ
1MoZDrkzDHLKFY4a7UMeiJUGwnQNGYYx/Z3hujzOnGvw3eJcClI8JILiVdyVshFNteEJ2ZvZpXun
bzdxBZHhrP1cWpGZtT+m93E12lWbpe9r4adrxa17cDV3D0tvabxhcg+CunOAdQHxEk1XkPtxPBBB
P+fYhgtVOYliBZkZLREXdF+Zwt9TD22KmrNwQuxBQDh/YLSud4VqI+cy6i4nBeILyFMSvwdL9Q2W
MEitjI1s+uGmLMDrzWZDDsvBWnq8H9Qqo9jKDuEJHMf20A2dv6Fm9g5iaL11nmXvZkFwGapgzCk6
sAtqwftD6R14u6kTDU4fhp+SDkOkXDtvaQkR5WTbveOOtWTUYeBq8fiAXeMclp5WnEMAlhaRMOUx
NQfWps0m7ahThR51ikjr6t3c4V3tD3OEq2GSNO/zg491fvBY+6H21oKMaLVAlTPVoe8ZyPBYnh3Y
H5QL+dIwvs/87g7y0fmqm/J25/VGhGQCS5xehJUY0gb8soft5dAvDepSG8wIlWBbSwgEabafk+Fr
46Sqt+ABwfip6zjZdInaC9k58+8LortMsVnX/UC4oJbVFvwyZG6aSC/30NNnnhHPX11gz0PRVl5I
OnB5n2HPHy29xuym7p2X8dbKOknz71gvlQ8hABGr7/h7/uIze9XCue4hcxZDLSBYMAMcLkEyd/1M
9/zZZ1ZecLuQvGBjIV7o+jZ90F11rLPYrBXRLthdBVFBmd/mHTvwIelCU7dtSODB05WFhPPGK733
VhPnlNW4CBRkfiLw0tMg5wk9iiRfDayZT7EVe88dH9zaKYM5F3AbatqFBdVoZzXGB0g+Xik6+xvw
6pOpnc8qe9cwd60hZxHhOn/A4OdG3BcClBREusTyWHpwO4mCfGzpeu4ltkw+8mKdWs0knxseDcM4
70iK3bVpSzjBGK1Jxz/ExeQe/U6/TyCuWUN2A8JRb0wDGOItMNFK1oA7SEXGVw66UvOkjnNcfDTu
xN/1yX3ZJquyHtGZpdLUfb1x6v666EHPtm3aBRMET8HM+zrKi/xD4oBZnod5OJAKEklD5z10pHnI
O022l0xH1GdtKtsxO7Wk/9DE/MpQ1185JFBJ3uwz9A7iNLrXk45mkFEE+jyOYosgpcoHu6/4EDhd
Im5j6uLAZhNoIsOhADBWYTypPfj9sVR+uZrjBkInQT7RUrRB5Q7bAq7gDbY5hQx6YoJW1flauJaG
5dCcxxpAhW0HyAaPASJNup47Pw9w434aquZj61K0IhMEFjPxVmn5fs6oujVNvuYC+ys4JMdhAPNv
SXbVVzhdsXo8O3186idI6MBVJju9mUeSQwjmyK7162tXtFGdp2XU9U6xiXU87Ok8yyE9O63frDM3
3llB/MPIpzm0FieQgO7KU/sxi31+GPqpvGtFumshfbm1fUZkV8RNAMkvukoclAWotP6ZdBAuWUMK
SZp51fclvUGZWhV168ve+sfBGdAxduN1Vhpvp4tiDHWc8H2VDo+4UNMaGi8CP3vajO3QRZA7yyUT
87yODXZkE3eN7KlytuCQ2ChOnCiHkDhyjdsGGXPQKiF9JSFH5lyXU3Lq+NBt/cJAlqPzi4B2Jd7Y
KftCEp6fXWKF5HCiINPmQZJvWEPZr1sJpx9WiXZo1OnhE0R9Mhv9Oco5xdvK8G2O/PapLPe1zPq1
LvdULnyw5VSnKvn6zPGP4f/eWQP/lrd2z8DLK8nn0fHb88q/pVo/2suzjuYl0YWbP9YCZr5yd6m0
/jD4U9X3L+q6T681/wL5rxZ9iftdie5nRd8mf1Hzvcz4WvNFWLwRDINW4syD4tClqPpU84V3mm8I
cZErMFT5sbg81fxa8oVXmh6B4ieB2j71LuX/P0q+FFAUHgRyeJjBCBRqyb9T8oVq4Q/FxAs/CCNK
kI/gFYELLw5/LCZyqCEa07nkcW7aL/U4qUMy0/TUd1qHokbzfZr5Mkdt9rkqOiz9BHnXddZkW8RY
v7a1DcZkGK9V0s9R1xnIflFqb+u6b667FMuY6/J2aVTXQrlQG7pO1FTeqqokx47yK8ZQVgZtL1oJ
jmi/eyJ2+LTrCLhL86x0wEtdQsGlBx0M0Uuj7fG5YWVvjzxpk1FOqSOCZqhM+IxeegvN0ut75hwg
+fEMLnD8e81MtyLgmIZNUqH3mqETreruEeXjfkJd92GqxyLsR+qftMr1Lnc9sI20TW+J28+yYriP
2FxAMtS19dHguDqSNi43sY3fPoMW+NI8wyquo6aiAuo0MMlJ/eYwdNeOZ/040FU57otL0+Rq3C9D
OGl6I2rzJzjHkNoabAlpn4V6aZ7GdswBtyyU8mFb66HbsIWePs0CDbctqNdByrnpJbyebq7VoFRA
JicJjCYGHO2OWpnkvdnnk/L/3I1TY/akdPRWQM46h2Q/H46g1Mbj0psHm0+SN022v2AXRFtZtS5o
y1du5iSyzuvqQzrHOIz7Xu2IUPx9mQfKiPKDiEu1Hi0KmOjGUzIaCK0mVn5AKBVBUZNmz7OO/I6w
DdhQVh9G7Bcb5tVqtZANqXttLfFuWOYP302vVE+gDqmSdck6ykIoR6U7zqurp2Gc5uTkx04lTez3
a79wHSwJP0PhBmxYV/ZwIionrCAXeGbIijO9NFC53ycdIvtneJcU8Y5hdb2AlqabZ3EmOu/D1Axf
10iEmqVVo1k1RTYcukvTu7Q/zKbXUFuF8/UCsZA8w5rUQAE7aWxUsozt4SlHskZN9W4ZdTNpa7l0
X44TRwMKgma219owSH8QL3ymLGpzMbQ9ZvtnILxmj+JKwWsCeJp+szSubtc1c9jJFF1705Wo3ddF
el1BWedzD0m0Ccq1916ZIqlLod5OjfHC1DJ8xmUyQ+CGzD7OhnLPUjWuqRXdXrmlM7xN2i6uoxgb
55Q0LkSL1YQ2IzgRV0+NLnLI+aLdd6AL0uEVDWiuRPSMSHuRXn3G45h8nXshNFkTR1mhCZT4rZFV
W/EoQ+Kuhx90szQEg5w7PyGQsvgGS+P5IDLHOxpI0kLSVHcHlztPk+I0U1uoTBVyeT0hurk45Ga9
DNJsTvsn+FM3mRp4ZSFKHqna+4pZXl5k2El6SZJ4jCYPMVk3bnLikzKurMgx60DvdbpKTlDsTE5U
IYDHnECkP+Vk/UTXzfFXvIHXM55Bu6lP2rXTEvemqfV0w8Kl/9QMuFyrZmJBVeXoZoHNDLRjHtcH
ewGNyhSHluXvnye1SQ0l8x8XjZ8WsKo/Q0XOAzEmxRWHnMzs4u4YzzB6AuVds8oG1gfLUKOmuBIT
Ns+0z3A6Fc3KOE4fQOzOdmYuUjmTPj4OGRZBMlLzwG3oOHr+5LZ+FTqdyY980kBAv1qFf05AMyhZ
USW/8wd+9qDJfWlkhQtPypEPDyF8Sjz80shaqJvYtpnpoy9Yt2lh9w+jV6MDpqL3V0xTf12Z9q2D
EaS8DCnzqIVX5uvysucdd8JpxPSsOhAa6inkp6eCyPqCXGCJQhCuwHuS3Tyk9IhMtjWkzvm2yLJP
eqaQL3frdTmr+xzDCdV9NYLjWayW0dIM/Vb7nbl7GpTpwU3m9KpNBueOtvBqwRWiOyzI0qghKIq6
3i5DF6qWjQ8uKssuGWRNnZ03T05UahdyFbq6UonJPiM3fZ/nHXpr/dRbFVBwW00I3iolvR+UQ+Ze
pRlh61p76S5uenQkZi4jP3bhWUNRljJpxnw96bQLsw7nOzwUrUz6ntw4HTSMo16C1oq305hdhr0+
mVkdltFCxhtdhbqET08NIzdPZNsOpTmkSjxzZSGJvYaKq7MWbcreUuae/Vr1n2KVIwmna76aq3re
d0JBisyM9lN8GhjqImQaFs66BPenzX14S/3H/+T5yaHBGNy/796fwYtOxgSijFBOfY8L9MIzYxke
jW1q9XmAQmCo4QnUDWQl52tPRXmG+zyoejHKua2ufD6Z1RQ3beRlo7lzS9MeWNEpOahs3MOLJjgB
M4n3oE+cPfiiUHI2Dgor28f7Z8TSW2AL3TJ8AXue+wLxM+JnGHiYWP5fwq5ryXEc2X4RImhB8lWU
NyWpfPULorurhwBBCxqQ/Pp7CM0d9dTO7rwgkAaQSqJgMs/J6odglwmnWFXC80+VJ8nO9kO2kb3X
X3IgxGLuEe99DLqnyNXeHwo5u6pxk58dz22FJKfrHzWX7t4PGnevlRUigzfLHEeEfBHM2lvXaGnr
NxuHi+PNfXY0emQthoUUXXbUKU23tWM1u4rl1TlK3WyZSzd6D8v2PNol+yVIsbH7utrlEc1jO9LW
Q+Z000qnfQNwVQ6xzScHIT10EcU/pxWVe+NnVCObgXZ5im0OOWZsDf6PoZbRsXXxW5vKnK+asndX
LLXkNZForKq1oMOpACFqeXV7Iq+hx/ONFEEdG53x80hNtnnYIxE4DzONDmuy79Lx/a7yhj4/BZO7
c/GRLx2lnS3cUyC3pPsikXzPB0oPpvHcWq9YZitE0HF0uBtMz+ga0SEN+0/mTklgzxxOll/GtU7S
KKQ23O9TptWRRskvLxvshyHs/Ncgi+LETcSzPSX6iY/lKk998lhZpDxWkZvEdsvtHzTwtiwJnbdg
ynGJ75NspxNuPWFz+WkcHODHKt9vniJf1DsAyax1RVzyprpw41Xa/hGxBJlX5A3PVIbVEbsPcACz
Idskhdwkk4Moh+fSuGRTcpJjwU8jdUrkobmz042TPOBozJ9q1l5Eya1T7VH+ZJcAdqRBzwGig9E0
PVGXUdnWyUh3DySrMXwe9dccxsMpCnabo00Tb6Gd3FnVrJ6KRShZuL9109IO98QNof2tO1wQUSCb
oHP5qvY78sp6Pi1xjUMwDpnJV/D/EN0IsRsYK1XDEhlk8sRlQR513m382asvpnrzb8vW31etwMJG
53tgtyH4E1Hca/9+n2RcDoLIrPglnai/lA7wADplzY9K8kMv1Yic7oMtcsUXfdIjbxs4L2FXevs2
JUeehVMeC6CclgwgqLXZ3UIJLF0z8mwv+qKM1mmrx/UE1OCCykL/C7rW/TsEGjwI3wWhyPZn1l3g
+vNF/ndsLbETEiB26P5MXHKgqszCRSVkv5V5WC1uciQ4vzS11yyGtC23N2VYh9VpmNQqaEcA1wBq
4JfJmuhyHLHSmiEt8quxQqwsxi8xPddeDsSGcsalS2h6NjrT0Cyim0ZY1cIY/NkaKCfZ9OHERv0v
hxMD6r6DvvEXI5Dge2DkgDCKbSb88hePWV5HEx3YJ9HpqY6K8nUYAcrLQve9catuV+gkRDzf9d5T
ROcAHq5xhUKI4Lku893EKu/dRXZ3K0o3XBmRdeVn5jbq4oaEXAOEBG+jqyJYey3nGzM30FfXxjp5
ogMA7psYpgaZ7ao5AOY0VgvTvclt0BxMT/o1skR+NTaHtuzIqhyLHjHAMu3PPOrixud0kXY+3oTX
7RAJ6xWQrjI8iCwIbk06NBoYhlnWaVgvp8qxF31Oxtjs9x5LVqJtw3fP5s16cMphF5WVesKq8Wkc
FNazRWCR8HGasmDHSiXXzRA1H5kfxh4QiyDXItotByzqCCE7L1NkWeuiqdyV1dPfRQ+gDsBayFMe
eMkptQU/mZ5peIULNlKJ3fqLQUxJvv/fv1cKvu/vp4z568ct37Ww17oBjYz9NzC57SajFQ0p/eyb
UNEHX3SLpKfqNOTWGWCK8dGNWjTgEC25QF7Sn0VjyEi7Sh063tySRrMdT5BipTpbRLa1A9gVWJVr
SiS7SsUBou7y1x4x+6s3aXYd7Upu/CRCij8rgxTQKQ1cL00FoKgYYRynJHnDFuUfzAijp4tontUo
isQLzaxGMiPMrLnNnfg+Cx8V8NF+LTbGT8hyXyfN2nVrf2/LVnrxrTvLpmcajeTFXlPceBam26XT
0lIuULJSFuv//S3Yzn9+DQj1eXYE+oUTgm/wZdl0RJHJSvjOZ1Y1KhasludcZY9RKLJ9UCXybJp+
tOU5FW4al1VYrY3O+JqeagN3pe2oj78Yhlq3O4AL37/ox0HJh0o/fVHL+dWdJD225cgP9/mNW0NS
YF4zl9xe3ehujdvLVdO15Pbqd0NDQCcAfAc/nb/+ENMrmkSeEtzo7vr7ixEbMLbCJgdjNHqBbD2Q
Kirb5EXd47LD0bQADi1u8teucWDUhsPX7m/DuFvWNpLxXyab5ZZUZEkrEi07NQAihyTyyfSCPHaQ
RTj5afckhuTJTVR4rMumXiCWX6593o79wpn5GMZCEXg9GnFERG7dagFsVgocckS4fmkcG2ndJnlE
zG14CMoAjA0yWR9ZHjWx3Uv7OCVh8Qzk1cHoET5I17oNq23Ohf3hIH/o9OqdIi63q2xFlsbrH2a1
i3r6F64O2Lb/sX5ENshCIfUd7CFYz/6+YaZlaUvdO/knwjz4hikbpkXXOeFJarVumZIHI5Wpwy3Q
dPJshRhzGxvlbxadbgeW1SejakdLWEvPCSMcuj29vDsPUxLdfJpK5scRafSWs25jaaxbjuw2wgal
wJ50eAW7CCe+IIijoIiuRlW0RbP3fAncWRGGV2duqomqdZ6SfGl0xk+2YAxYQHVsjE5nySHHCQRg
jcI/FLb2D6Z3b4yOcl6ssUQnC2MInBpAkC8+d/E3M7gD45ZEuL4L5n2d/7++3H2qusGWONLlP7kC
WRLsM3xGh8kayLEMCnI0PSGa1176ZPNFP8xudx2Ql2oRld58GEPk/D7+i5/2kipWmvrLL4ayrFkP
PAxmbZKiW4Z4t/FvSjMjRVBwGyFyyDvfOzCpge9AjuEA8lnSSNWsSQu9MYaDFGqRu8K/+d1HIN54
ZcwaN3fVfZiZk3sbwZ4Qz7aOId7LyiKtfm0d/8Odg/1yAGEBkZXvtE/7GGGTesMQq72A07JSNKy/
hWMI0siocKfq6uDIm8BfEo/RjwihKRPooBmvABiysqfB0XIb1Gm7LVK+1FnNzg6btlUYVK+kaZJz
lbUfOSvr1zSR1bGr+xFRZoid4MEulwpYauObd85GdVO6krNVqx0JjoAS1jEvOn1xh1TtRotOm8on
wPSWCOIXQRZ8WtFHGgIjn9XIEjMipsewnsJdn4YdIu3uvKN302MFij0YR4psjc5Pm+kyivA2wKiQ
3ujWBa+7ZZKkgCLOM7HEvUZVyU/GA4gE/IEI6q0SVuuYRini4qMCRPS24g3+MAMsEfca7RrBC6yU
pjHW+8p4N0jsLb6DSPxdpc0k9wX1/kp3nfG2/5qebe2d2beTacI+3kbASZt9/SbPm/toA06W2Ox0
V923f/sfTgPG7344+DLdfSw+AuAJjOzZmv/LYcGdzwJ/O7H7uFyhigu1HORzQTL7+5LrqqxRUSqb
n55Kdg4V1TGrmLPu6vTXoKLJWvt1Ux1v3SR6aysS7LFSWj8Twp5LrOKvNnetFRv86NBEQXPCAdcD
pqN0lkrW/BB0Nl04De1P0+BGzzR31oJb4XthF8W2DzwKABGP3luv+16xhl6yMsmuSZR8IKx//d8H
ozkH+vVvtUE7D0IcjlDR4Wvk1AYLyBkcq/hJ0wHQcWS5H5lki0lyejGSBQbppkDkIs5AQSvinJbX
BPQG4Ffgm2uq9pkzg7ajwFvLOuWxZBM7DGPNDqZXufrcWxMCUbMeGU+qQBxA1zQ+8Oh0Gq29TnyG
pARl+5r06tDK1tr0ZdueuRiw5SIK8RzyOom7qALqQBU85k1I8Lq+SI4JRYNIKjmYntFNnpPuuoAB
/w3jFzfj28k+aQDcgJmoeS4h+odkFPULDmE+8HKiWE9pTV7bMbfizGPN3oiea78REvlnI1nOsh6m
9jUaLPfS1dMV57H037iyX9PIuDdHeCBxPLBwtnXsr8FKRmxrqJRPfggghTZdQb65WV9cTcP8IUOC
Jr3gbUYI64jcOgmr2HYjLa6gERVX1SX5WfpgPZGaJXHLEnoR4EuIXozIKn/3NWFnM5c9zxp6HVIJ
gOXfX8MX+E5DHLjMfEZPhHoBt3TZSme6dhVQE7Jm0aFjvg0cWDutM0adxyzNeSx0r7/r1t7mWen9
EWZ6U2Q0/O5osHMSP0qexnRq171dsIMlg3bVKxWChVI+3NNB3lTjrbq2/D1FpOgjuNvu0aSIACbs
Tpld/+Mg0bVWFgsMCOYBZl4SDt1pfpWWZ3YWV6P8/RWAzrsIX+u4qkuQU/K6OymhHoS02kejwo9i
XNXclSD5wMPuo3KNMEoylMt6DOjRY+pXIavyol0RXQc3fNL4Vb0rClBMN2D3K1hH32venfo+Sp+G
nGdnpcNiUc36Ph8EiIBhtivYOC5SmYklIncgNY3ZmraanO4Nt+ifomqHFyZ7xNifuNO7B8Sx/2wc
5rmHrPOjesGSxttlfrY0OuMyghx64A23N9LCzVmlZffm/FRB775ZbT2e8tpC4noWCamGtXJHuqYK
DCaFDXKh+yJ5+HNMmdTeo51wuuGa1wCm116c4c/42dDTZFXWNwEErqakP/aqK5/oiMu+lRbf6tEH
21UQbx/odnwB+GGbI+fyzUX2ZUVcme/KToj3FDAE459zO8CvswJaeB4e+Yt58EfhYg1FILeL//dC
aYOk/zV2hV9d4JuoFeoLhChW8Pd9wU90pfJOlT/CBjcatwrp2Z6beuJD3OZWujY63VUKyUTL2aoQ
+8Tdj4MUdgDm6lhrtwUmC6DkLhjsTTJ20Vuf6FXaO9P3NMqbpbbC5OiVbNy7Y7FLiKMuhU+xIRV0
F3DRXIyq9VIwD/3GXtx1xgCQH37AWX9ioBJeahUJEH9LAEgtB1ej3AXsAukCfbB56CHxDByJEZOk
AuyPqlEfbl2jpbRxWPybg+lWFXI+aTqADIaJ2rm5ec+jI6WmRcokPfQeiGgeYdWTN3CxbWSIWN9Y
WI+Jou2iAI0s9tNgXKdNyY+mYXA8jlVRg83kFcu7zvTC2fpfdWApywOjz3cv44oc2RiHFmjZvGos
pCC7ABC+2kpjLwtAWKLM2fnzZYXNVxlateuG2YCozKoRFPczAc3HnSWjAu072yMxAdoP4PMXJ9DY
9nEtc8tm/KhVlmy9BCD0rqLjBxcc2G1WP7NMekj7uXVs3PDF+IsilOIB7BT3sVfeo9EDDaNXagyS
nREd3HCAXv7w03CBmhWLKC3lIfWBou9Hzp/bueltJOCj9umm4bm7AAGs2nOq/LMswKfkfntwhk7h
K0BDPHw3GaC8+8mm6qnhibVXqQ1A+WzlEyB1lTVWOxLa/nJME/EAmIraN0NWbtpCdqB8WdECF1YG
kGIbi9Zjvyit35DTVm+60WCYzoNqTpqYJjRdZ4noQJNUEhcl0w0K3JluDUHxg9h0XfBYNlUKHhhi
2ED7Or4XIgsVbROvldamSopmEZJ8a3I7RY+Mow+c08Ykfqy80DsAYPYhUDlvOERk8TBFqG/Aw+kJ
Ac2HYr7IJ6wAtLMlw9KbwnQPUnZw4V6L4gw+2RkJ9TCCi+mB2RkDp0kfwkwgKxEOa2mNbFqYNTcU
Y79tHfFh1l1weaI/DUbOp2E5jZVz+LI+C9991N3gL3Iw0bFH5WzFo1JfgzIFHF454iWLkOhtZc4/
vJJ+BtKqfg7luO/DnIFJqK9ETn3cgXSJtwGUp2nCmuZHgDNXVtD7YB7PBmDi2UNZ2O9icpHMNgbS
Rc5DVfebqIisIxsnNGFuH40YttnUAdsAWTW02dZBdbn5zaqb1cj4eQDWPzfGD4/YxUw1NNlZKNSC
sHnqxROIhU+msRGaB+zrkZbIQLG0zpaaSrUxtqTk5amy+xcjdazon2qV/vAzbsW2ixBgFfrsbJqo
TptlCBjK6q4DUJacNYvWSd7Q410fyGC+w/W/8Erk7Fg1bmBYy/N4HICmNUrjbBU9ykqkxYMMynYH
IEj2PrrRtvVz5L4QYr10XfrDqFPhyY3M2w70FXj1eNCBBuXiTAsWPkctWRp9GwblHll0uURlmuxd
DtyORyn0OrQTXPtoaX8rSRUhsoiFoBjG6FIVOSBldqS+M4k0POA7yRXYJ8AWXM3wfgFB9cYevC1G
WlT9QCMd0EjB6v5/eSAT8OC6Tpb9rMuNOUmr7iCp0x7sKsh2XeaAY5aS4hJEqLLRKCI+2ykOhhZQ
caTbY4+J7lymDUVmtcMeJrPgdciHq/EEsPs11VH44oOltiYZy/YRt77MlYSeRGi5ugR6sg86A41u
bbreIN16YbqDJzZV1SU7C0VXDrT/2aH6HOgmtN+BQF6/1LndLmmmxbZHmufFYqJdaewgaxxb1Us5
hvggeWOvjDXKNfZ9wLGXxhqESu4aWqCaxOzc5FjSPHsgCyPy3iqOXY9zihELfGFB5tHHZAIR1yt6
/iuKgM5iukkWFkPoIgwD4J2LJBZ2WDxNTUNWPrMZnvm+3JOQg5hux04X25kMHuqx4isdlc6zV7T2
og2qEcWKrEOnXPJNOt4OGYLkmTY8vEzuCMqelTZxSeQHo01+ckjKn0tL9Cu/85K4LLxihxTseCh9
7DBjfjSNjXzfrWfEzg7yo56buwthdFjZfoFQUJuMa7tIVxbgnQfTIA7cHjyeIvHThhTpnTwkG6K8
buvi+nw2TRnlYtcX7fe7yvQmogBCF6W9JXmOYimeO37LnegMII58bgNRH4w+mfWpRc5Ejk9Dr9yD
BmRnqRLJYj7y8gHh1fLB9CzQEx+yfvzTOs6i0RlrlAEKo0G5evcaXsXOaPkPLh2ak0ICKCZVU//o
FYmniuYfQGqrdePkPUg4tfNUucl3Z8IJGHDRLY9a9QCYt3owPQfRryUu2TRG5AjfEwlhNpaQpkhu
Jb7Ccgzd3WAGj6gFtHCDsdgYg9HdZvAd8RTgiLbxnOYYYRsDQhcFVHSFnHUdgnM9i2OTgE47iwyB
6wUl1VGrASD7SY2HttI14iOBvExVrxGPtfDWcV1GlZihuzRtkC6lLXwkSFP3pQj9GhG63F+ov4sE
rKE1GxHkyr+zsMRDXOfuM1iy4qN3PVSEKIAo9tqMroe69Q5lZjWHqBvFBoyt6gq4hhtPNUU4WPBy
g19udu4j77UQhbVzZ8moUMIqO2dBl8a0S9W68JEKx8cCc85lvQrt+YNV9SmsKH+0dT9tWhpYa0Ca
uw+eZ4CTgY9kiz44VlZWxqhn0H+0QQb+eyeGk3Do9NQ63inKw+7DKcp8PYDDuTXDgd9ZkL5IrzVJ
NyZxjwBFuDfJetMEvIhuojGUJsN/9/HALQAJpl7ZpPOeHC9d91nfvmX4fR5ywK1i5vH2LXV1tdac
oLjIbMV3Zy+aWgdHY7WKJi7cPHz22ppdihq4vhT8ltJCMSUk0tkFScr0VFJkc2fJqExTFB/jgGIh
HoCCl4lE1Q6FkC6WLMSydvJyx+qmeXVyf67Oo4KDETNn+N6O2n8wUsGcrWXV6aORQrJKgqF7snIq
YrAFl25F6bEZNT3OGat+Uc9dI5tG6IEtatVkq7ujMXwRu6B0gQ2rfpvvPskX33+as62REbR0x3EO
yfxz5yRi6yrRghgfErnKcG6OhZfmK0u+jbSjny0YGq6HGj8LBNPOtcjIRxP5Kp5cN3nU89Paa2s8
jFmFOHSp7bU9WnLLBkR9B7vID36F5LTCKvIt8dMzOI/Vs9ELLv7UF3Z29nEcenT6720u+KUeEHar
qkH9aP25OtWQvPqswWG9wB2sQcWtV4X4g3EgNJtXf284C1QrOtKpq/D7SJofhY/6DMCmfcsJ9VYq
Dcu9zTP9SIc0vc0dpuln4uTV05A07s7rgmzd4Bn/mMo+NnO7CgXOhnaqkJrzgofKBai6mN+Vzrwt
L1E/Cok+FMJIgQU3gHDTGPy3gYqb3t3wxe+LaJxrwWUc0gGsrxlgfp/gy3z313BwoAcyb6qWglpy
7ZfjsG3qsf0I1Rq8ffmtoS4gsBm+ptQO5TcEeeKeBSNioe4ERAOKlBi3vGyPEYIoz4xmYl+4xFqI
dlSHQQfqICxwr+5iP+tkSEBCNWYj3xz/GnLXVSVqBJVSseU/OXNUCd8qXwBUVpYLIV08Baj0+Nw1
6U9e+cXJmyU1hn4stT9tW8LcmdIZoXxK2eZBbAJK+Hj8pU8F+y3kFA4CPCXKb0GmMELkLW3E2y2C
dB9wk1OSHJrZ2Zoqa4mfNN+T3oqR7+pQEcNBFSjTm3UEFeb+8NwqBiQgAqs4wLVkbox4b8DN9g6t
/euu+eI1eQO4i22mAXMDZ0+VzaOcsXEjsESA87Xd3oh2SzwcLmW0jHRRPFMVFsBdkY9UA5BToyhh
DIaffSK2tJZgQhcfWa32XDL6OQ7Bq0sT/Vok1F95qnEOaR5Yp07UFmrijABFVjnZO0EOhDZDOZPC
peRMvf7PZvC8cKFxa9lQlPm6GENLdHu2urURRlRaC1BTT2lU/Wn3TZTGBXhzKOtjyV82CnbxKPuj
F/yXsELkeojErYBP04kjNYV6fDrfTKGuHgFN5PGEDfpHNmTwwCCckS5tFdF3q/HSZVT447lDObid
C9ajLdSas6hZcjK1P+p+bRDPokYBxCGvxQOdUX02aDljOZVXj2QahakK50c7kTNvJXuxW+FtfMvD
+VXa6sUL2WNT0Oobyq68TFZePoKoWzxaQYiDQu1mGyMaA1HNFnz/HpXa4EGCHLlspMVa9w23ZaAA
7OrTls2byhnILkGDymio9LC3JjmdcTUc4lQMxU+vPISTrD/zvkbKNrLlNWOk3uGtN5sI6eNnDr42
GJtwaUa6cVtbf4DKQVHtMWDHKXLA7sN2t+z6qf3w+3xrXhcBcTyoOKM+Vr5Cob6C6Qfw4P5sSoCd
DnnSg07x//oINS0RTEqB8K9xbYrvznefUSNdUI42W3TSvwpmpZt0qPkrjnrWEuXY8u1NDJswzjj+
CCNOdjrXCsumvRF9CTZq31jRAcE0/uq3yPbXtlQnYxUte0dAOnjAUipecQ1+qIagu9wmQto5yRP5
aAai7N6C6Ta/dqhIc9u3c4DOtCT2wmzaRtfpFDlERU93ldEDJKdrRJNbmuxw4UvbR091fAO45ne7
7QEfrces3pXZ9BPA4WnbWU1+Lmv8UOrSRSpytNOFlE30OSLl6owlIBy12zx0iCR/E4VfxNZUd48M
pRbXHgHUljJdHCIELzaVXbRXRNWt2ALgdJlNqMpA2QhkSw2sdRX56aNpoi7bWcAFPdwk0SBOS8mO
Tpm8OYTEnzZu2ndxAO50AhI68eVwMg1zWlRzMt0xeu+ndD01CXstWcAPugGpzJNT9CqcEbVMi4Cv
nVmMNAtiPF7RzliVm31WhRc+mKF+1i86C+EyBD6qRzfzb040rJwjagdNqJmDKcqEoh5FXiRzrYQV
83A0mbSnjrocI3s9VkG9GrA6Ldy0CW3cCkVztFKUtlgaUxmV9sL4u+YryMfKXiZZ7sQNDkJnuwv7
fermVyOVftKe/663HD36OPvB18kybXxd7jQ3N2BWf5vD6I1qEKM+IlT1Ulr5ylyGkMVCBY4OGeXA
ycXbMGU3PcopOitalmoXzfq/+xt9r8ryWSW4clCXHbq+A4p87jk54OVOBq4OkQiWDyOZtmU9YWH6
69Dpo8zqcdL1wajCIIwu5pFVbN8iw7erq5oopFf023893hmD0/q/qsbmOBf97Tx5Pwp2UtuIPYN4
3dB3BE30ByLg/Zahit8qmEUu9BnxURyEstQ5JQ1SPUbvyggPtpqwt1m0eO5xzle4bySOi2pQuQDJ
zQO7JLfIh3TIN8V6/+qizNGDiBQuArOehjjI4WpeIaAV9StUEqJ7bUVsj0cPge6/eBuNHWRxJsd2
a4CuOG+QC3NqPOUgehjuR5Vaaj1pZ1gaHbj2zmpKu2Zl1/0K0AzngsqC/lOaBdXSj1S9wcfrPyFo
bh1qitJLSUW8J+Py14AB4EZclVMAFiMrfx6cZjU5gbg6syQV1sQyT59TolFusAn2PZ0QtivagT3k
Qc5AM8ovg++Ue2T990WWtYc+oQucH9rTOIPTTOPMFy/pB+9Mo5aLUaXzBY3PDUVQKwb+USJBgxQe
mRhZTCQZo2VRdvbeZcPpJppYoSdRkaJCNRIjqcnBghqGNThgbINDEHsyDQCOb+5Aa9AKIvY0SVSm
xOE9WKlZ7BhOLF5FvnmyDVScVNUap6vxYnxLEUVxOnXkNhuqGyLuHKQ+uKQ1eXKd3nmafg7aoiom
Y2ktqCf6PVjf/jpCcZGdl74WQKv8YbG5BKffvicchQuDgn5S0XhLJ81xvRayRRLDow+WnTZXVXjq
aqOIglEVRY/7+OyBchfBgzEat1kVMnsPbke1xQ0QgDLQgcNjQEuulsIWT5ayyi0ONBOgZjPswZhv
nrU9TSin5DbxbyONk58kn1J3JB4QVntUjXvNPW98nyxc9RE+6tdGBF/gW4bFC+W0ppuX3SKmFraA
nQtcFOcGZxo8jFMPGO1fuiIp+A4Z0ho0xtYjCyubFj0qcaZDimOpbsSBDZQfjGiaqUwKpJUylCVA
5b7y5mhnhPO1sUsgUmhsumZku0Z+s9q2Da23Ge+bx6Tm4N96Qf8JoBA6Tv/DyiyAAZTbnFE1Wu8T
G9sT0xRAu558Q2qi/3RSZ8+kfUUNKmufJ3mXbLreRwpdINsfFoqfEKvDgapHQQpXWxrFJwr3pQeD
Ic986+IXlvsyQJKzZGwajBtjs2bP2VYpad9s/znO2OwZEfzXOA/lElHiTvK4kVUTu0OBjNrIuh0w
13qDbaB6Kt2oWZQzuIeiBrCHmGBK21WXC++HBkpoMXa5cyGTKg9a1iXK9yHAV+NsVk3ujw61/OLB
Qiyj74V8AOjSQS0EGGwUV6Y2bkxK40ejGu7uhd/iAa0DbIXz3Fmqz0NCxCu3ETZxtF1ubVRaPALS
I3Ho9fx9Wuf+vsn6P3sDLbeMaL51S/yPppvL3Wp692HcqyzwyVj6gOP6Yqhd+p4EzrippBw2Q5Sx
9wGFLXnh5d+xTbUrx87lnmJ5fsbHdKFY+FDOkWWLOp36Z4byNygf0VnraCT9M0nlgMh5U8TG2lsN
+IgIR7hFwFD+Imxi3bny0Qe99hk8eQSCLW863GdC7RFrXc4Tw38Bepo6KCa7Yx5Fbozq0CSujNgE
+PLnpsd/v0CVxbl7c5x7kqSvNp6kjdHfm3pKrsCegWpfqVcs+80fao45gNnwiSNvv+hFlD1XNEgA
J+2qYzMI6+CJNI0rMjxIFQzXPsjHKwp340gEoIBRmcYf6tjhTXc2EiLYw/VmNQO4wgmhRymK+xwq
wvKN6p77+xzCC8dDxNWrUeVYSh7sSgMkNFOBAdcODv1MF27n5i6iOPWbsFrUXDKMYmMAyh01Vb2Z
Pfx/nJ3XcuO6tq6fiFXM4VY5WJZlWw59w+pIEsw5PP3+CPVszdVnnV2nzkWziAGAktUSCYzxB9mW
hzr2Y8hK5VJe4O+r/qstouC51E0XQrqV7maJ85XmKOqbqQPDsBut26L7rb11WlkCvRmsQzlpyX6c
k+uBDlIpzKJ8k2Rheg1R6EBKxtbQZM6Sq8hKfW+HVb0cezW5dlYcPtiZUS1uzRCWku7lV9kqFbCs
Xlk1y8mLy2MljPIoz+4HJXIpkci2oJbl3kbWQVseRdMIhBNbbW0r7avvIaWaIkh6jWpRH6oB1VDZ
FLaVIDyeWYtSTYdrHo6ggkyEUWWvMyjuQzckySKxrf7aR651QlLieza3MtIdj0KMb7KvKRPj7EXF
k5wYB77xNAZInM8jEzOyLqWjbGRfXhQOaD6UBuY+L+OJ12Q/ZddghvFV424UiGhciniHtqj5Ksdl
Y7sQFRlR+dpOb64os7ursK3RaEDB5Or3I7qllCrBzufXKWzeESusH2WfKwDF6mKI0Rynk595uky9
Shxkr4La7cpkRb2TzbwjT5ANg7oxhUbdv3CPmV9Ep+I/D8gTdmqvPcjw1FYFGWpz+j1MaPCnkHBY
tUGk1ys5Br0BxkzNNO0SHdGZW1NOlP1ytmgFGuahiZ5WgT5DYffqgeUAOSce2UB6rMR4MFpk6xWK
6avGNzz+q+ZgX1Y+KEw5yI3AFasTycVen073wzQE6kkXZnJwLX2vzS3ZKePxSP4bhrhXbfvJRDB3
7s40WOyL+yDy59G6rtp5QaP86grQbZR8wa32WrzKBzt5kIcwACbd3dhK8ui2TXrrSsvsORqdWY/j
zxh5ingWGmB82DnOAUhmjshzRkFxKE1Rv0UlT/fBswLyMTQrvXyeYlU8yRYSe6vJ6MYXVi9sNfKH
OCiRaqjKfOXrFMijSTHmO5Z5Cct43IxRGqyEJ0KxZKmTrYwuzzexyXdumaIVhBAedbNbW6u8c5i6
00Nq6uZFXscteIBnxtM0Xy8XUfNojT4AbF5ChqAfTYcxbn7J0C0+JWiWhGa9lG9Cxjo3h9bboUAb
dhqawl5vsmriHhlPQX0OJtiipm+cmnnDVc0HGVeQoAg11TjJoWbZ99aCT+oWuw+Ts/6MlfHUHcsH
Ted73yIx/cX3ETTQcvVjiJxmN7ResxFw+2Q88O3pw62mZmepJaI/ZhktWKiEyEgJ9CnL0ty2adc9
jyiXP2M2ELqNeZERVij6jjynsnAmz0+WIkOjU3Gteq8ETvdsAuJ70tj/33oBBEHFiUJvKSeHafyz
A1i7shFne2uHcj9kqX4x2iSGWGhD4+BGoaWRew2/ymAdue1L1TkUX5iQDaQrcrs5yj6b9f7ZwxtC
9gWka0+6XqPL1kT6s9tZb8FU/dD9vHsVZWC/FPamVhrUqbjcVfF85WTOfXaCZrYb581ODu1cY9oi
VlJzs6A3nXzv4c919LGW1xEx69U+gjpca/rZmHdG5bxbKjLjRRO9cZKtQG3IBSG7vkba2nzxIr96
nMfLznwer9a4H/znePK3/Vp2+sZUPTqjeXbSENBS4ovF5A7uwS6seFH0hfnMQ8p8Rq4AiabRy/dN
FVrPmaYH57GIdrJTDgu1wcSVgXT8fZbVv+RQty5yjl4Y7XaKR2t5nzRo1bPr6+Ik5/gI7h3c+YXN
+TX/emHZDIR4iKvoatuddq6sql6pcei/IZfyy6uM6WdovOaKkcC8hnmMVc302UQomQ2TAfiIx8ym
rKzpGOc+iTWFTVAOQvISOWOz7LExevOLdBdkHfIPQ/pSz4cq6GFgKCBkMnTbXzC0qB/1yHqQLTnC
KWvU1j2z2ctZXpeKh2r0vjmmY+VcNmfLHJctSC2n38MGLhZ6HMaPnTvo+9TpziAiBhUx9PkY+V5w
0tRPOeIWgogYP8p2SZUJZJx61OaQjNsTm5NMlMNKzdvunBvoo4kkLj+n2qhWpaqNh7o2/Pe+enVT
vficEPTf9V3TosQVl+QgEygi8VRzC1WwLvGK4hlZzuIZ+V51EU5hsZcxA62zZ6iDAv3tZ8ht+bNP
EhZ0R94tZJ8cVSD0AE2hPFl9Z5yN+WBlVrfsrUZsZKzWYuOMmIRxdkLnwsZFP9xDpdGaj5F20WvW
BQs5vQAqzg8+XfKLhmDyY7JjVM7ng+J6pLrkad6VnOZmgMgvu6PlfVA9tL+HU++1WIH+00Suez9Q
md2bvvjOfePngFgPec9pFiMNI37BefcC4RfZZlf1v2a2s8X6SPlldd5GCVTsLWzbWKRNar2MYeyt
J8WxH4RRa4cIPaUZVh1ckFw4ICcHTstaGUPtfKJs6W4Qhx+22txUKN6hkmS9u4bv7AXKe+s8psie
h0hSJJNv7KxEMd69ILtCuLOe9CETrxPVVRmu4xCpyDAblrIZGL63SrvU/F8nGUWMPNtUgd4iOV1o
4Tc7tPRV0TQGv4YxOAfZLP9nFB/sKz9NFVRNhznAc1n6DzJcaTCJxwpF9BYx/Y8stodFMfQ2BWZk
T6nE3GYPuk4a0Unbp8RNDwPFmE9SMSh4gBPaJMUYfBpj+OT3YPIUbqNn0vglkjrEUbvRVvww5uRm
EH6W06YXVvERotHPQmPCJylHix7VI20N3vJB9UmgdOwYT52mR0tEA9vPqicFNHaGOIGcjV95vBxl
mbuKwm4zuY21lcVx2F7LnirPWwPq/TgWVbCSwwy4MLDAquxsouRxGUfrQ162zGNE9vUAKNP8Ku3a
bf3ys07Qo3LsRqA8SrSbfP5FPbnPuuaOOuFmMFfop0KJVhbogH09frM6FW1PzRhfRBwau4LaZL4N
dTfcZTCAkLeljhC3jbdVm9CE1tB0zWPTQWEYRH8kuarhk3CL5dGpCZAnnFuW2XUb1sPxXrFH5VgV
OTpafeq9RuWonC0veZCt2DCn11nzZO5yu7495nnazGkLuDUQ1h7yijp91MLm8zEX5duVhx+p630v
Okv54aNFSLECddGGhY7bV+N3dEYwDYp66w3tmGgGGJVAc4du3UdD9TIpw4iUVonkxNzs4Ok+eWqI
9qzWkN42QGviwsIux/D9x0J3u5cAaBU38udo6Gn0aYmgNSIHsk8JkWwPzRLKIp1hHTMi1n6gxBk/
xFAKNrwuRa3YwMeqY38xlal5LlpVu4HA9KH8laljin4ARTWHBe5KgsO0bthkbPrftaoudgbWqZtg
MOzPKiflitswv+JhjTJ6sObW+kv3wxEme5kg4YLe0ao2Ru7AccQiaHAO8gB9A0CmPGUgp/loO4dy
Pvzd/6+h9/lG03a/58ugnH7rrhryBWWmX9yWvNFQ4LXhqMBCHDWfhQncEm0JgNrhOfKU8KseZPqi
7EzvtUI1k41nrJ5Jj2tbD/4oCmxVfVREjVasaieHKrX8C5JT3Tb0QlbMQ+NfZKyHDbHku2xsukwl
MZx0fA8T9HeyYiq3LZDnj7Gyv7ooLD1VUBhestTYIhddslttJ5TdbZDI3Pfw4hlIEoFiaB98ve7d
E9KhOA+E/crCZIYkbek/N4AkdmqoYxhBIeU57PkNFaybrkasYWGEEi21Nb96n4phWOg2gvHW3FQ8
Bd3rPLoi+QPEtHOeZbjJBm8fF2m48lkrvPOMx+/EN7qd7EUT+RckVe9RdsqQbDZ5fzThv1+HoZ92
Xh+7a7NvtU8yYqe2860XPdOCkxPWr/HgOotc7cQMcuDF8ZfatDneE/rcBGNX7So/w/BjbkJMUA6K
TyUcgavoiudG8KiF5PUV6zPLw3fVGq3Xus70DVixfF3zAbwa/oykdZDd7mrFenUpTjyahbgmPfrh
OjKhG6UyHlrLaV+6GeGZIVADwFfEx3EGiaImFeynRMVoZe6V45BqXVYsAC+y1Y866ggpkEu39C6A
hIsDODv7KQQKwPe2Hr5rbcn2Iku/+KYI16ztWd7orvrYFhZirfOIAlU5JRffG7JWy9qlHu9PoDqc
ytFXk4dsU906i16ZHu0yesBPI/twhBaCFovbg2X46Udvusuex9C1dWxM54qQGgIfxEeHRvmalai+
NaqxWoQB+RFEv4LFpAFxybsQmwi+5pGOMIVjGuj3guw8DAWPGX7/1qseoGdrlEVxMZNQ7FIDyW+v
134f1KR8ttDk2N/jDcjLxBya/Zj1OgyEYfhUpvzcgnH+5acxDjxq8j2LyOjZFWAnOIjxpmvZJ6qD
2h/tiRdW9dR+bgqMHXSEW745hb4RujX+MgL/MJKN+VLrebVUx8B7sCyBMHFctQsVsvFbZGTigDQP
lgNzswoxLAOzQpVubuox+hRh6mOkFYnqjcJtvnI0x92Nc6+tkzCyzZLkztzLYggWb8P/hEJy4m0C
85qXRXyRVypaOAh53b8C0xlfRwNJ53kOlooo1s76su0wfAXQ1f7y3b2pNvVPisHYJcZacbWh06zr
0cxOqUZy3wrTbDuS572owCWXY2jlX2O32sHRa36lpbXvSbR8EWGAVVZUTZdYj6A4KziyZJivnUw1
zpG7aPWrMZdqXaibP+12yfqv+cUt4Edqx+pbkyQOYAIv5xsHQxwtbx/DM1ZElgcCWBfOxkLbfYbx
dwclewU0qkX70mmqI2o1NTmt0RGUSHALOcqD7Lo3bT0CVOWiW/avOVkCq0IrPWXH4yN/rOZDDeZk
hZlIt0KpMn8kvwSETXZrNX5T956IPR0rdsbIXlgtV4+dRDPsc5dn8e1g5QjOu32zKfsEvOrc0Zc+
wIys1j8RzPL3rWxWQrioEAJYnYeo1mQij+l3FF+06EhFvMIjYz4dA20+nbJ6m/sdrhxzD/4d0bHr
/DLcyNN/jQ/d80iC5eKZ9SYiO/I+qUZ2oqYIpGxuRk1Q77DWJV3pd8G72uKvRNJk2slentTlYsrb
/iR7Kaqj3KWoL9ZYli/zJYdGU97kJaMWLWrZlJfsqX6tZDNgeXO7pGyilbC1zNLZ8RtUD3VDtiqA
joVImYq09J+YPOsdfzpYfTWktx4Z/GvMf4uxYNnVXnOiwmNCrb82RQo92ujcpzZwcAiCy5XYOYLt
f+LmMOiLNAEzIUewv3WfkhmV2JCJpUL1z1S94qPR7Q5Lt3nIcDANirLcn+MteuPuqZrPNFf8PpMx
tkq/e/8a9996ASW4t+vlSXDyUXONY905NAN8QpSIYMi6nmmaS3lqmhOrDnl6GyDHUszTF6Hb1bep
MlbJ+fL0X5MolziHQrOa1Rg6KUQBpdpFHUDdNMH8aUqDAM6GxrKyAqZTZh7Fxz8dI35lj5DJl3LY
Pe7FaMxyvwBuT6raXcjuxtRPoIr7432cIvToUEfjx2BZzr7xPXXj1OpwwGBnOHSWmSGVNrcnN8Gz
U819c33vN4uMfjlUBm/jb23dDHRwgYBAUX1aCPWcudn0Ncjtaq0mWXMIo6h/0bXmQ8Z9HBWtcRxq
HaI6y7xED4JLWmvKU+aioMaXvVlVta2w7AiNekfpEV30YEB0diob+wjK8jZaTmFx6Z3j4lU2qP0x
q7eUjUeJ6yRj8mAkYIuB8HJXUfHh6dx6Tp7OLNlFX2cmSZ7Y45eVKYeuj6GmBuPVN9LmUqh6eUmK
+M0sivEDBQHUCTdlWKjX5lr5Tnet/c7gXEfO+yqxzr/PbQPhyTSYztC03aWwc33TG4XO/grZJCBL
PysDwXw9SobXqAKhGarsniLhD68sdYNdywp8JXuVOk9O9eR9k51JaWgskY7gEpJ2GU3VRjOCszF2
IBrN0jvJQ9pS5F5Y/thsO8UTWHvN7Xu/PHPKdqeaiX5o21htt42C9VeRkV31RNEdrY5cxcL3lRar
IdrOfJBnf8XcREf8iswkCzEDQQ3dBO/j4sCFK2BwRr7898FykAsexIS/yX92QBhA9al01cW9g/xe
cEaDXZz4viz/istr+mH+MqJcsZetwdZ7qmokkmdukOT4TFqf7y0zh6v1D+1Hxi02aVDR7kQixuwN
xt1DtzMX9tD9cjImr/lnrAz9dXU9DDC1K+udOUyxApsZ6QrLb3H5S0UBE6EdKdP1eb7v3Hg+pS3P
MpRSF0YSPehhwd3H8Y1HBK3MRxw1AxR1xpXWKcWjPfoIEWtRpq2EIjJA93Ovyfqh77xFPfFFAavM
X1eN0fuo8zXKzC5dy2bmW/gqCRBp4IbFu6EJ5OqBNsnO2HrmV+JcGeM/UWB8KjUlegfL6B3sDjlD
OSgYyorbVamDbuD6/KyTJXjI+igHD6F/qihHX1ys166wRUG0cY06tSpkae3o9qZ0k72c8uUGfSiy
zzK24ycJaWCNUl+IwOBJnu5IBzDof0Vy7VNgG/IEWLi+4SX+79e5vU5tfdyv0Q+QxaArH9psBFNA
ojk8Vqo/2ksA9EDD5gPMxmaVTQn3iaxooSsqrXhIIaw+yLNGBqcJ67RYx+rhNkj2R7Xe/B5/GyUn
xCkVdYS/gOb+dRHZfZsknDB+aA85O6Jj7LX1tms9fDJV5RiaA1Zj8jTqswCGFcGRHyQ3DUgNoP2c
DowdREe+B5FPNkT4yjEiO7LI8RDzfjSuL1ZzGhGLnLnoKCuR/70oKbsABJRHORJLxk3TV9nB9LAH
KyGolvqMJq3Yn99EyW7tP921ikHC45/mEKFTvZBKZRpqQPUqiYdlX1rxcdBEE2zvumaNMd5eQFhU
WR7/NG9XQM9nQDwm7SF1Tv1F+7Qty7jIA64d7UlgOzUmIXevLqyVfeRUKf93rXHJ6sS8xGUAY0Tx
1dns4XfM4x6M1aFD4XW+lOzI8c1ejDoVxntMVe0PL56ao7ySjHNfXdXgx6ERMdPQcvGkOHgQzteW
oco1M8qz7bOcIxwIt12j7yP2WJD3i+HBaLhfdb7XsUItxSJDsKPlhXvBUa0sil3zgNEPVkohhkMw
TyzkIHnqBxQeNeHW6/tCrJpXcffm/8OC7X8fUsd1gwMs0vdDx8ZnAt8QtEF19oEzozY8H+z+KRit
4dDymLcAphErc+eNDKy5ly0nrqpzZmjl2fHKH4NVgqr+E5IjRh2HxBZFX1w9kSKOu0I5obIa4fzY
je/JBJ1yaP3meehTe50Uin/ymk7bmThJHXQEnB9qdwq2Rt5UT4pp9SuRRukVczo2zZ3lviXt0B2V
VgUfRYHEBabJIUgHXPrKo5ZF3oPuB3S2nfm7U47Q9VE8mHq4UNkYq4klnvK5sCgi4TziWbaWLXlQ
uAscEqP50Y1BLJZ4I/XbwitrGAu+vartxDzUAWTzIAqVrTlO7muHSehGZPqxscAUUtJ+8qJHx7Ji
xBA5xDyNLw3Svanr4Mo9t27xwDuwF1QeKEBMM9eu/uLbkXWQI9QkSS4u4ssLStfWznQCNVhC0ACS
UFfh9n51NUUItM8onN9jeZ0o68lI0pW8jLxgW7YjtvF4oshx1vzOBpxC90UY5ovbW/BUg7WBrb3i
kzIGSxtlilPYdNv7e25tAw8g0qf/+df1w4iATApofn7bcjg67Le/7h768xfe34EwXUoiIrB3t5fM
2G4AVGH5cH9N4ThoZmZU4O6v2kWKv4YK9/svlBesouz3X3j7tKLQRep3/utu19atgPUOf50cLa8v
/8IaGbH7m+znvzBtbv9/t4+lLyCBx8Pvv07OVh3roAQuqKj5g5Cz8zT7IvTKOtwv71BGxPRIEStg
eOULuKOZ76oWpwI762dKZS+17nifkG9QnMswU840v3zP8cgubCV9zHXPXHsTVgKNk5+5MVkvmU5G
Lpx87jJRTNUzMfUHRTO+yk55KAFjGJY33sZXHaT5hgToRtZDexG2D24R/7iP9zTyhzzzWXC66qo1
FNZ65SzTng7Dqhau9hwGuf6MDtSDOzTKScytsXTwtxZ8tLJTDrN9JOtZbYeoQjLEb0LkKFwkj+dr
yIPeFMM67RzsvP7E/LjeeLZTn2+vMoqanL+vL+TLyGGNGeEKYhfpQTYHbawfATffWnLW0CBnVNol
4px/3m+o96APNPdJhgSCDzvEJHKcZ3lvMoZm+K9cTeqjbCWNCE+OXt/6ZAhtd/KgQxxS7ftnkvEZ
B117+0gA+xdbVaTA+I0vg3cy/Cx7rBUNAusYRGd5ZiUp1Km+Knay6VgJSu6lDgIhMhux+mu0F6vD
voLteL+AHCEPvAImVr9f4R6240JAxv/nFe4dSdn+fpUcEgr68ayH1A6NZDVM10CZSW2z6NjoljI7
yQXxnuU8YtaTNxypOruU26vy0fOwShjUsLkYoAtW1HPsVyV0g2VnZMOHVfdYkw/G+E3kzalyO/+X
h+mdloUDa8KOqjJLs2CRuDrrEzX87pjaz8YJlI8w9Vz0svCx1+H1rFLURi9Ql9iaGob6yNvVtnbY
OUdH6dy9l7nVflD45hq5I21YWHlp/nd+XOMDUK2ixaF9Pmos+RujS/eyZzC8mXGUUUte6F06Ptyi
juEtBh4EaxAVGf8FDf/L2TKqG/L9ipZsWo3lybLM5nK2dsni2nwu0R/aRnWxjyotImfqBWfVAw8C
vlhBjrFLlrGeNqepttVnodZXGXeD2FiJqWoO3N01OJXGKisc5RM8q7bxdN+mkMz0oT/leosEbW+G
e34a2lqG2SEe+3JQX8XFmkIXGpid4FblefAsNywTSUJS8U2O+F4lx7ouGjjK8+mko1rhWtqh1wJc
acNwFbldsZ7GLL16NuWzdsAcwXXs5Foo2CrYOfgO2exaKFciV3/J1oQhKQrp3knORPPFekYlfYlS
MM/i+eBmO5Alzats9HGxRbm9uci5qZiuZhCpj7LFX4Iurx+KBzk06QEBtqTq96QPlNeU/eeen0Kh
LsyijsjVczAGLVpifWzgIx/9jk0pfC4UrmuAwhZpPzlQDPo/3fNA/OSKgz/m4I3/xAtrTjR0szXx
NL3FuK0Aqy6T904ZdeT/efLLplGQ8zSEGRwCQFrvrAHeVKsUT9DVp7fWWslBWuYlZ6Po+B5zBRcr
1X1qa6wE5imJa1HOV3xQAnPvqHFz7J3JPcneifo3OKTgOoKuulhG81g1Sfpuam50nJqoIh3PpLyb
8o0NxmIjJ1mFqoDyjdg84LByRL3f3wQzY1IehPTl8SJ8eLCe/h00wBKSHUUKBs/m6kWQ1hrjVr+0
sVGhPRzF65xPeCM7+9H1z9QZby0Zqto+WGbJyE9onu5R0j5qjUXFaygoQCILelXaQLBN4Eokgr29
gFwAgvmXZtXfUHYA9hPNNHHTKZ5is7S2tj/NnLkBEUCFR7bX2vVLo5veAmnv4mvtQJ/S5jK61mIW
BXTpu+2XxSJOc/VahDalFlPXSWSb3q5HIWrvKdOMJymiNcqq+bVO2Jrxpey/k19b3a5UZvG+6Dvz
a2zCVLAhhr+0DVmvBg/4k6HmVO7iIdhFquOfQ8fIV64Wp++RrfxIHcf6mQyX23UwvbooWK18tlbf
AL7qlIuH6sPKnyZcmobkOmFr9RrhB/Ha1ThBxU72LEOiNqcFrA2Q1XNn2ablJiedvpa93Bvjh87s
gYjOvQXqwq/N8X4t6nFzVituHmS/46XpunX4kimfmdd2r2OXrkrkjN/x0tKAX0TGQjaNwnI2dtiW
CFk39Ts7Mayc4gH6xDzYSP0NhY/uRfPT6hlq1S082Gl4zPIZHT2PSnJ+c9BHhu2ottaxVxq8Fi2l
P836FCu1DvulaU/DScbkASjCcErmwyQae4WlE0PmGT1Ctnjmzj2yrasIlt67ZUz2IgcHegqjVbVO
xLLtJ/+xtgPn1OS4V4/G5H4lBXcIBn96KyYMHHK/LrdwMqOPwJzwlkjcrwqE5lWmT+ZD1GniKaN8
A61Xd75mYnzXMJ8IqGwsQj/rwTX20dP94DT+qWahc4TMWLqL2PXi/aTY4UIOSSLn9+AgQoPYVLNT
bENtWtik6hal1dT8/mWb3cWmTPl4Iisbn2oEzQ5TD5RHsgMwDvxeTSgrSeZAQwtIT4iaE6yC0Yu+
q3YbPUp2wNzXzCP/P+bJq5jWsHe1KjqrE1QBpaYQ71ux9xxavffs1sBHXPsiI6NK0geZnGYl+2TM
dpvN4OHDKVuJFce7uke5LMQELlvafv2EaO1wEvPFcl93NxMuUpFu2c8hHiuI3qdsTIzGxmByci+J
A8yFPhmpbUtZ+/DZV0leo9ooYrE2IICcNFDZblWJpRBx9abl2e8zGYNm1b6MQ7EEQxF98fpfhp1X
H05hZ3sHgttahv0gOnpOa1Ls5W6FdQxSBmkffRGT+h3KfncJ4zZ/HI3RWcjxdWYgFZE7/aNnqOnF
182fMm55hc86oLSRreF35rnlbOIcfeHe2qCdmbZ7YaXBhzApzs9xpVeSbYIE21Y2eXfWn3fX9+6w
zud3gcLMsWyd3++uYym17HV/UyOlIso+/1k62pmMbI6XJi6cdjyoJ7/xymOZI/bY91F8nTogCuRp
8p+wwZdxM5jn1tDTVWsaPlKXASYg89n9kLbKuLXx6/Xs9t9xOdZUzbfAdMNr15lHLbH1D38o0SHL
4vBUai30eNXP13rqO++Dnpz9yNV+CCN/BhWXvhsBf1Zf5cpRGFN/Qp0C5qgZ1p9g5fcBa+8fml98
wZrLvGL6mm3cguS7ETXqYx9M0Sya6X+JlWAthyKHhKOTV9SvOezvTYed7kGFyn5GPWpY6trIj3g0
O6S4Rx9U22Q6e0N4OzYYsRQLep8w8Fz005h8sYroW5HW/jcyCY85Ah0/S31aq9z2w4XXnRA9ycWi
tZG/gTGygPqxMfO0+umF6hNmau03o4t+Tl1o7RTb6zcqziMv2DW3efGCXET+0lUlG9DR1zYy1k1m
dYY4tsvyPr+NQK4wWHqJSRoDh7kxj57DTHjnIrJAMc9nMPHrVZvk0bpxkRNZhyiO8T/gHSudojSP
V/aNVhk/33obH16ScJtoHTuIF1HubrnOP1NuMT7V2xR5/VDLtbUYomaTuJ2yEEqinH231/GQBSgX
B3n1tRNv4I+db0nV+kukt7UT/2H2yUR2eFnNHe34PYWH/FXYvVgHFfsAewSiUqg98mqxcL5NZgEj
ow0/ij7uNpEr1L1SWOqzK0Iso+YRQ2e/GnAwr1FmBjv0QV3Ae3Z1bVPtRQ5AkihdIOoH5Kyuq62u
RDofAfUioJjA6+oPB0z2TknSYlNhBOO0cfiG/r2+T0yvX7uDan2xx3YVOdn47leDuXOxJN/IeKV+
a4Yo+Wyxc9u2wI+2mhfZX5I0tb4YLhmFIVGdbdn2yeeYfJN9MRznDdtqY4dly/Q+GvVKxjWLjaqo
U5yBEcZ8I6G8ky9BfsdZRUq0NexEWVZWiNUZe4mjPCvm5j0mO8yw+j+G9KZnwqdozdVfcweQ9gdU
3XG0ROJPHioBTrmMCuNfsSzt8zNvQmypFOBF9GdwMneg1u+iOm39+CuuN1Buw6A5/RX3gzw7tSD+
u9gelzWs5WXf9++ZVVeXcmYuumj4HP+EYL3XF8xpbiGqbBVJJFixCtva0By1VYGj3iXILWPdmAOC
J53nbQrDLE4eO70drNjhqDb8f1IW9/eB7RXHNA+7XY3K58nyUdRp4oIKhoKLX4wW8lMoajQB/Cp4
SbUOhVjBYlTo6iMwgPxc2Ya6sbXOX2SZ5bOxvn0W6rhDI4GdqW1nZxmTZ37iWQeYQY+yZXgY3C+A
OpWnmoJUlPTZ+RYTVYqFYKommFKP6gtk8ODQTBUAVt8cS/Z64RIAdH+RvVbSlCsnwh5UNo3Y7R9w
X/+WV6n6UptV+4jY4kMS+Mpbo4uIiq4V72TTNLV+kRXCv/VG/bQ1vdh/pnoavDZ6u5Kj3In1S2Wy
jldhKwL8QmtmtCbqhL0vHsLKbN4is1rGo4Ecs0OmcDK7di2bbRP/gBs/PrlpF18y9p5WkwAS9Uxj
Xdhlg+4lk1LcqnIqJjs1x9/Vsa36uXLJAptJdGpVzA/jxopOHQ9/2ScPQd9U61YPq7Vta1MCELp9
Mi1b3QYgSPZZ5KdnedDMMl6ppY2hnZFnt1jUTClspSDEBdQGzjgPljF5BoOz2qktBc57zFdCf4Xa
i7YAeVhM6y4ZqI3MGjyp16YHAalpm9B+Yh5ydl3bcoPyrp5u+L+i5MADw/0pSv+X3g7qW1opE7Ck
Ojw3ee3u0EeP0Fq0zcdeg79bGEX5pokior5Rdj/B8lqG4f0yKvEqXrNKNXlCjfbt0KQOCnVdeinj
HEvT/4x3c+dfMXIb+I+0i8QKf5VWUOuP3v+wdl5LcuNKt34iRtCb2/K2q9qr54YhS+89n/7/iJLE
no7Rnr3jnBsEkUiApVYVCWSuXAs8MyUZ8rjWARacs1FTwEaG35EkGmB1GYajuJoby1CSrRI1VFEj
7+ZMjc8+hKrH6TLUyqdWJUM8C70JuypRpy9sN+fffmJ0du5LpVjHsu7uJKrRtoitDqCNzOBVVSQJ
7kDZ2IeVF7z6UfI5MJ3qwos7eNWnLHhcvXiu1RMaTh7FlLGo1AMpw24pnGJOsCC/qPYgCss7ZeC1
MXZUFhm9pT2boa6skmioLrGixjtFLhLwC5p5KsI43vjIrj9YFIktO8pJ3rrReiDIPgH52X6RtFq4
VLIHLtsQX9fKJeWO9YNe8QZJCkU+KXDVHlJb8nZjIY+XHPHu1YCQ6UvXcUrOP/HMSU66kZMCCKtu
QYBLjlbAW+OTN5VJOQ2lkAvRFw2QvBCEQzOi0Rj9GhFrCHfhc5sj+qoEY2vXvg2Vntz7E/W10nfZ
qU8LqNgwhZMJBIJxDrt6K0yi6XS1uRArWIg5s11cqRMn9s2Gx8319/pQg21vC8oJcbokqi62n2Yn
4S+PgbRxjbECiKU5W4PA1nEswuJQZ51DCL7xz3aloe0OFPyKkpW94uAyPGaDUZMw1orpnZsjVaR5
K7uh7kyPdOUIYwskBsnEFqKUdbQRxlBJ7eJ2aXswNLtE04ajPKhA0BTO05nXVI9tF4ME112C1Ymc
bOWmgxixz/X9kJTFPp0ikyGMjJvRKeNrLolQtuo96XKWLE25Kj6hI+zDE0posYWYlGrOlK3ysHWn
Q9QCYOG67QqoxtzM2lr2sDAmwEdbSMGBAzh6b1PX8ht3Qb2EdArjpH357dZYoAvtnoqZzNd+urmV
6SJahpvDasIuVjMnN3At793YhZjgBMb4FNV1uZVim+R+NKiPgYnuvc8T3Kx9o1i6KkUBLYwEh9KJ
1UfLTFGD9wwq+SdnG6mXx5TSnslVz5NsqYB12wlXRa7jQyMB1xZd3aoRvHQKdddZpISgDZIfEx9m
TcMxopfc49TTjKr5qQ7ZDPPfr3yORqgk/Fr5JqUte64Yom1iFQubMFe48MotxwxEV8HTrKsoKe4l
qdKXVUOpeRm2cDQ1CaFDkgCfKSI/Z35D3CK0d16Z2T/Izz27fVi85YmRLy2p0B80UHKbGh7VsxlG
2r4ZEm2HaFp7J1aE6ieFlMuFNbvt/c9lxu6Ud9cUO76tWCSgd6YV9dbJl8NEUqgDi9qLM84/nYI+
2MiIFQc/IbQ9GjufIsUw0/sUvZkhWSfwD8HSLWl5ch/UefZcNMVz1mnq3eC26TOfMgPcaBCRmQZH
KYPqztbKgxi1miqEv9Nod2KUrEcBu5Nros/JXMKwxqYi1t1XzR0YmgL8uxa/2YF8MiYNEtPieOK5
zqdUNye60aC5c8IKYGaruBzPawrCoqJdVJpVfx83rifl38s47gGIQIkl590bpR3OyZXKn03dVMM6
zmJt8WHgQ9csK05bFEcK+xhkcIc4SAgmo+6c/JowNOTrHFpDgxN+EfTf2JFByNx3P2A+fEFQ3P/k
JPAEU1fUXcK4N3YVdTnUutj5JSEhvIJm29ya+uAseb3xZ5+ahgKDo6nY8Mj1GvLiwpihioqw9BCR
mTZc3l9jsAh0Tz91VeU+uV43/VDUGmFGuknrlOuyMZC8mJxRCTC3o6ZDtzF1/caBxxkx5NtSVu40
d77UPIupI6fiBwiPltbkatZNt2TrE2xizhPURXpjtMpjDp6ZJvXaa5Pw+KlWnBt6fwEkuUf5IYB0
wFjl0dB9l3PlMSXL+NltzWqhWqbzgp7XsERzN3mUGzlYQzx9dBILnkB/gLM1HLN9DxIH5hNFypZ1
2R7Yatjg2RlVLD3eSoYdr7LITR+TqRnILJBpuBcW2fVOjjXuZYbOvm86Z1XJjBHdbsqnZdNNVkCE
OnklxsuBiHDWwldcNe45JC6/LPTeXqS+/BRZVF+ZUDJsB9JPG9NNy6VgFhLEQeFUAFtn+SQdD6xV
HisUEWP1xdL559mRehE9mRA6yOsnNFWrqwLn8KHM0nLlpZbxNrTZNysxkvvcqaQ76KFJehsdvyN0
HqZo5D3Z5OpL4jffDP5mb7xcGrQvgQWEWhMsYWy+ojbf3WUUMa0D2wZJ7FhIZipdtS89yq1d+CYH
tHOQ25HHE7+Wv5SRByQ6IOi/1a23MR0QlvC9Bd8c/mO0UlJ2kRJKOwKAX4YSYvNEh4C8gA/9Zy0L
DJGpmluv6Ii6W6RO0q1Z5M29b+bn2B1URLk0jv5l8lWuYXYh6OxfrbC47yQ/3Pd9YB4h8YYRcmqM
+OLln7PCr72F11EvmgXtj07dyJq87YPC+eRnbreuNbk82hwgLh4fcRk2bLI0GBw2qG7rl3JsvGVH
LJJqoSKEKdrxo0XdRBZln/JFU5rxszJJrEKeki5cK8/5Rg2bTLZffbh2v9h2AIq5o+CMF0q4NUuY
UVzZ6F4dE7hWqfvtV88YtqVXkLhrtKc21R2q9KR7z0x3tQ7ZwmBBOjJE6rKuEZnuEt/eRnCSH7O+
6nemLR3cMUvXyuAcx7hqFzJBDwIxTb9pA83cZG7zybfSGoV3O1hU6RB8gZfpahuF9T3nxwOVMxqw
0KBvHKmuD1C/Hhzqm+9wmMTMqVC4Swdw6REwkN7zw3vRQFCmHKUIVvrJFEkStGKJbazJ7SjnzhqU
s9zln3o7vxZmSjQ+K58oH48vEDvLz5mkQOClWHdqmFfnwSivXQiUJ0/C8Bg430O5SU8ypBNO2A97
z4IBBXh/pp+kO7ehUtE3k7cOVMYWbDrUTFNXGszLFNl6MNW2u2vMmsJ1CVCbLoXBqpQb/6g6zVmp
GxvO+glxOAETfYcrtgjfotwHIzVAXyDsoqEYCzy9cBF9x6/+YtOfwqI9PPdoC12KOHyulay6I9DK
L2nsyPB1Vfsi22m4oMgi2ZZB+80mE3KPTLB27nuL0kbdD5bsNrITV/diENL47h5dBODKY/SFsD4e
nWIMeyeI8sWtH6hWvxgqNQZUl7brvLeLl0ILmzWikPlWdE3N5PXjKPDLeiP1b04+LLuaMlCibFp6
vF1anFqPrk6l33ICVRwjT38gFSwt/Q4RQt85pNVwLYbQuNgJqNauXuuO9o1zXbGQw/pLpxvtdawT
0k4ZNJ9l8DaW/A5DSV0OTVj96PTHzrZg+Yl851SQZlrAQtWu+ojimSZEijyQGneHUBwBJ37O1wQm
z2s6XZGGviZqXFDEiUkMthmFUl3Hs1J0ZVVP7iSl/BKB6snQ/XoqI7nlHQQtlOhagTeeB5tgGe+5
JzCf3UPSZEvKIMynPJOTRQBMgMR5/15bbZy6caTx1vXNz/8krSY8xIDD62GvDdz9t4KbBVP2EMQ/
Cje3D30B96PdoG9D1U2yC3QqrKjPpDK5hJuMI/ew0XKtuIx2aVFsKTfEcLyrUxfZLmOrfkxt8nI+
P/8d7xCScxlUChAejhdImbO1GwTyQzNGFipDnfyUx/dlyQZ0kuu9b9sw3LU6ivCh59SXIZiSL05c
vqluepYLfulR3KO2DpyJKJe2NC0k17XG0HeNO8o7sNIomWdqvFYMq9grJqsB7p5eGV1BZpp9KQXL
a1Uuze92njwqAzJBVSbLyNZI684I8x+c8u58noVvXssn7Pwog6IpaHblUN/Z/JS2kWp3296wh6ts
2d4KDmj1VSZBqZpJ+CM1z2SygI7zY76afW29WT48p0WrVA8kmJpNEdcZWJcSbDRhLPZc1TWr9GaZ
Vlb0pcj6pZ+V8XfZLxFBSIP42QQauGlhNzmOowZLiwGW13c6hZz+cFZr3X6yHUfhkb0hylV8DnyD
8k5bLg6u3lngCbvvihfxoLQtoPhGZQKEb8IjVMThmsjNcJc4Zr5oDeNLqOTeE6WIw06BOHUL6anz
zBkdqsjU+wqNBQDCNBkehkTvKPsp5U2Zts0rvKgH4RGYNYjxgvic2lXZtumrnWx58R5OCHOvkH84
8X8ZkfqrzQvUE84qgMh/3fQE3Qc1GE4pYd9FHzjuk6HrhIPK/jBhTzoNhuCiBy3Y1/E5AKhHRU1Z
r0sDmWqPv+XKRP9yz8tFemnC0V/YrU36exqtGhvFGUN/kmWYRkk8sCmqeZGWQCo0ve32TUP0erSV
9M2Jre8dSNNr4YT6NdP8b4i1pxRAO4scHPWSOj4YFhzZ3CMiNWz7NkofPHWKXGdN9dWEPCsJGuU7
p5zvhRxYzwXUT2tFid7socxX5D2dazI1YJZhUiV3tHNNSZXg96iU1ViCWfLd0rkKR8cxgeaHJLFn
Wy71JtFfHizTKsItJq50tW9r3xaLTcR1mkvfdgSbJc9f21meniWvQoBgjCF+arX4BOriLwvA5DnQ
jHXmV49QUAdLdVRPY+Uc9YQ4ruXYyjlH1H05Dr6yMuq63zlxpe7RIRku+dQEu3Qg5ALKINjlnhOs
dLNRX80BPv2y739QDDf6HSd2aK2eS+Lti6p2snUHQRKPy9gbD2QQlr4uGQhF5dpOHgCxxYWpEKvx
rJ0bSemSrzy/VyX+5DsqNDA2IjCanA+nkWLVZaKRjg5NrV91RkSEXh4sSuqapl1EdfMIWVCyE7a5
oSrsl0tlq926szptwW7krJMqeLWrjjCMpQcvExvlqk0M7Ro5vrPxKc52E2NLRmo8UWCU7jwDxZtO
LWD8CepzV2rJI4wK7KtR2QN7pfd7YVMSoC+wywIHlewrRwHru6IShhonOTL7wdPYJaM28VmWpOHg
69l4AI/NX8clgxFQ1H9qwB6xEYw+SRVph44i3HULAfMuKXr7XkbeU7bUlkMPSvPUvRIrDTjj+EGz
jL0kOIEZTvfBSMDCBuaxKqxRXWm+40Lu0j14RMMdwySFP4aSea5BKLrUq91LmZfds5eeqp2RjRhN
dk0e6N1nEyEA5Mh9NnlxXT6j8kUQPdKf+P6YYHSWMLynV7uZdIWbZ4ti5CuRz+TWFOSlVwUMYeth
8hIDYVG5d3X+VXQQOpXXJEyjlWWV4xWGKWehKXVPlkUbrzebbJhbNbZ18K+4iAFOC/rFACI5WfIu
jJaygYB7LTXlqXes4tQ08c+rGKoFGLqhYYT0GpCy8Lld8iTiexXL7SbmTXguDdR9JdnIt4niuFRV
0vA1cPZNbRG/T8ezUZq8AJLwvi6kiJ8/j0V2sBaKsDB0I2xCCUlpWPfCVtsZgcYK2tLQVjkmVS5J
OqK6oP62o5ymq6wY7hrogK4yzAZLzfW9e59PvSU0F5Mt7GDN98arDZjoxI+u6pQVvII6r2lXPzq5
mmzrUH9r/TY6++03guDlXdwM+caxXdhiAhSIKhfSTXEFpzI0OeJybmrrri/6gdAp8iO9KZsITVjw
VUvxmwsryl8G8hYLQ5fqF573yrIOXe+xsEuU2sLSvZgyX4oggrQniI5mgzav2hi8WqauaDpIPaiC
dLI+W4ghtSdunXYrqYvVq1Y9BIKcSTZj5Hn4A9+4m2TCcXuqwkhfjBSEcOpVp1AfAm6CYEk0ha+w
LfDNZqN4snYjcCrrBjHSXoVfaKJwEn4dulbwRZunKINHIA+9eNVYin6oA+r1HcBcT4pvVg8cpxdy
n2RPMD+ugUlK99NG3W0q5VWLneJUJoF76xp5kizDoQs3ELigsZK2vbRGvFTaxsB0Hyo9+0rpBBix
tOsO/NaCRUem6t7IIvByTjxuDccFcFVKLz7aVg/dkCz1pqyevGEon7LEvuaQCd/lnlQ+OVpnLNth
aHjC0rVtxd2SoghXbu3eGVnendt8cO9SxNbh5wxfvSQs94Hs5xRueNGrGRGbJA4Z7MRoRB01GHlS
ZWLUlRCuSiPpUbZ1+YH3x06Ye6tNT7GfgWzioAlAcvQhbyCDaWhVvKIewnw24ggCbxXucCqqzOek
IvYN0Exe2VPXGGRlm2e83qXIMp4TqpSAhCrxWsxVndbbwvDdrG9zG5DDvO01GH5xZodXbbLR9eBJ
Y6mo7QNI26n/El0Vkco1zPzyRjinHZh0HdrR26jsRSmhGz/f3ub2vbuC8EfeCmeNYopV6dvubTQ2
q2ZlUWa/E85y0AF6aqc0rLjv6EtLva6jLbjRnWE57aX1BmuTBGN+sqNjRoTuCbWvVpG7p6mS5ikp
+xfyc845g1lgB8MD7Ppa312aOt5T0u4cLU2CjUXYauVzMVKZdTO1Whfd6SAVXDlXA6hLU/1IduRg
d3Z3Ef5pGcQrzs8B8uWom1hpxxYvIE8shzGydeQuEqX/muZG+znPfRWZcM24UJce7gJ4o2rSYdfG
iJ4bGakw00nVAzH1dhk6vfdaEjreaPAcbMSoUiH7URcx6iLTaKYD6auy9uoFtvbSfK6KxNupfgZp
eUfYLkzMclVJRbkFzcx7y/bG4eAgU2GsQ8P6dRlPl7qSFOryncO7Sz1R8k00VXt5xoM7dN6LyT+P
ouVhJUED9KLxbbt3Y4SIpp5kdPol9IYH0QvHNLsrQOeJHhgr46Sh0LMIJnr1sYTkye57+M6nVRHo
1DYTu9YqNCXtMrjyz0aX9pZEyeFsZsOfH2IXMOXkNNtjHc5FfwjM5YeBzAvlReEmw3Z2Fi7EIzjr
mHDN/76d23JgNEpFeUaYYEN99/Bmj6a7GmunOw1KKp9llXBXowIcDDkj+wNkE8GkKCSaYpIVElex
Zkw8GAjDjhaKQsKm/L6KsynJ3CJP+2FAOItRWHsR/ZhWFtPQ/PXgUYDIYj0Cor6tWhFbBvZEUqpZ
gGReRcOYHrIq+NlQG5geiHynB3E1D8x+88AHv//CZV4euBmE92L9eZ7ozj7znf4Llw9LzXP/+Cn/
eLf5E8wuH5avPOnXx//jneZlZpcPy8wu/9vf44/L/Oc7iWni76G0A/qOfvAgTPPHmLt/vMUfXeaB
D3/y/32p+Z/xYal/+qQfXP7pbh9s/x8/6R+X+s+f1Pb8kt2hliHaO7C1C6afoWj+Q//dUFT5zErJ
Ed5m3fqNHmXv+7cJ76b94x2EUSx1W+Xf/Oe7zp9a7lChWc8j71f6t/X+7f4cZjh6d3rI7ny+423V
j3+H99b/1/ve7vj+XyLuXg/j1Si6djP/a+dP9cE2dz9+0D9OEQPvPvq8hBiJp//yDzYx8F/Y/guX
/30p2ymhzi21z4NkBMdGaieGRMBmx/h3I0aiYSgOqnYVZmERV5WYMPuabhkexXBJAmnvxMiyaZ33
kGmNvvQqg9qq2pDusyCGQK3unzgFQ2Q79eKcSsIWfMs0LuaMgW4eyL7/EOPC7sITtRlLGLGETTRV
D1uGqQMCqyHbP0EXfYHUI74UthTvO9tB8Lmjztc2o1sDQ2V8zlMYSCcvLYpQkhOjgSUBZ/Pk080m
htVI/44cHQERq4FaRiyV+z11zrkqr2+OLqySq8oIbHiSDepLshGJHU724DARU934EVquNnw3BvXz
XXHRCRqQtw+p7pm6Q2AVl0KJi4uiNNrW0wug62J2q1XDzi1ANrybbfUOwOS0eYNckBXFxMrMkSUy
6vt5LbG032kVQU3veFsvSIrmFKYxtLy/binc0r7rzyobi5ubPnJEs9SdI5c9RczoBXmTQv1NrB56
ZErU3wnXNzL1V+PQbQ3+346Acr2TX01a9kLwXhjF9Hm4ACfiSI5+SLoGVIWdFxSdpjB9ZNY+Lyz/
1nGUwAENM9lz4LgQXBG8us0QxnmaZI3RkqRHvX435+ZZDeW6i5P0+HHiqAz+vgml+w9ria6RmWci
3cZeqQy06mOE1ka58+6CJvHuxBVgLw/d1tLbukBmyWszOg8Iv84Zo/NIZenkOs+8LaS1D7YdxcRN
A/0gmpHQ2QFlZP0grhBMG/aJlCzEYPLbTXRdXfdSCk6YkVEcjdistGgdGXgZamM+xGNNod61kqTc
CWuLmNwaTK22FAO30cldXHWjTMhb9U7Cd/Yg42RupBxKD/AaP33n0UjxHxEZUgnY/m1QGzN9p6v2
59lugidU4dNKM7I8rrwVI/PNHDQMQdV1UJhMn/r357p1U0r1KDW01+JDGJan8hcpExi2bPcgGiPL
UKy/tbO1i0ysGTUhRAsn3wRkC8LXA8p3Y9xJ7xbQi5yAQdzF0m3B26R3C5Y9XK8SDA0rFWb0oz41
YZg3R9EVV3PzwUadHrSxHMSW88D/tMA87XYPtXc2GdR2KQefsj8lHBFRQFaTqy/76TU0Uk5XIYIS
YoB4W4QGNSK1GRzp8NLaB0oBxnQh+mBPfxotw39CaEHeCDvoMecwz5h9SyFsKZYRc2efD93c66nG
cOr9KEdvUpOSycgNmNz0MHoMAKjtbYuggcw37LVotZ3woIDL4czt+FdrgrGnGdV1uRmXQKosKPwn
OEk7wUmaAVBPPuYmqcfpUhjraURczT5iStVvrB75ptlVmP+pGwiIyrxSLI93blsP96NjXPU66Z4K
DtyHXFfL9VDG6WdPN0gpAbAidDZA8jaloOTI/VQYAFejAvq1sK7dhVQPewE2Fihk0dSV7S4Nw0nW
s03AllOq6tYJ+K2lGLjBk13HDbeazVf/HejZq9toD/Pil5tjQxV3FcCYi8CVe3AKxzlwctXThbgU
DVzsBhCCCk37m7WkTLsvVGOjzZ6QnbrIcE4+5I2QiZ0aMd0u6gCAJWGB3Kx6GENTCNXl0auRzQmq
uzKH91lciSYfEqptUx1Uh1v9HIh+X8UeIAeYnPWtcJY1DTnoyIcTtbaqS5/GL6HrWJAPx0BOpXhA
N+SXLSSVdRED/nT1J3vSpy/x7zWi9omwZX6qnTw6w/0fnZvSWlUOoU9IvX6axOBYdCN4kkrJ95DQ
nuTRHrqF8Kk6ENTkPVGGT52I+sBpraStq2ArLuPG+G4HarZ9ZxO3Cn/k8IKfxLVEyLTvtQSiO905
JFPTmwqMlHNfXKETjC6JWe0+2qXWOfyTrTd89yAh+oSm++RzW1VYRV/MEU07UHqyFCNFMcg7ssqt
YSpXXffzl5p4sy8DZDdjX38m6lGbTf7ieamMgnoHrl/OXhQk5C9GZz6KGWFux+cyZ9OY60RrzYYH
jU7J9dFPffcorpIu/2vwbHMjet1QuEevApLMy/2XS/j7arZ1wExRw3FRn5hG54HbZLGOWPHD7Wqq
dVZpnUyc+H+bNzv/nBvIqFBYwUb2g2xbjLp3L8klLPSFE38ievdm9LryA3Ftx9BJ/dpe+BhbUf3m
tBEpnbD1H/zQ5plphNLRrM34+GGdBtKvo9+V8N3wJT4pcmXtOykn/gTtwKJGPOcUIC8xnBtYATdt
CPQSLIJZvoaR5Kxj2LoWFoFyEqZJtIZ3rDk1U0Oy7n0z24SLIivrqLSl/WwXE+aucBO2NNfM3Rg5
aLX9bUkjH9/fYZ6vhaQj6iS5uoZBIVSMuIMFK/lWdGM5T+6cJL4DYBvlyyZFzcLzUdvytRqerx4F
LkUL+gWkWh2J8781GXq96L0acHsvxFDYKfBYi8vcS1CBLQirvTO6RWautS4E5eZUzSZQImUqOfAf
RdPoEEigdX8vel4BAc7s0U1uHR6BNf7yYNcE/lFB3lsp0mpF2tE7l4Ikqahjtu1u1q+FEepM/zwI
QqR4chLGP/vMc2afaqJdEgNhqHk7GaweDEK59gxXSOQq+XNboUT3q/NrpJAKaZNSHUUxzPTc07xs
HULlsBSPwfmpmA0w4/rTwGy7PUenAX1wCaRPj1XRzEvNA/O0eanZOUOwiXhtkvJcr8dHav37hU3G
/TBG6MWoieWRa6WkKLbcplhWcJX4jfrQT4MQY9jLRgGZLXx7yTSOQTXp3WZaW5BWCY52qQYXMRrk
/I+kCTTmomuRmb/Tvf6IcJD8WA7rlvqYCiQdkIVJ7tzOtJXbmP4+RejilFiwcHEmyqOVuIRYfKgW
dgaykzLUclMPaV8tCk3+6Xobn6eKqy6YOBgGziqiS5SdaqYeEF4kZQ821cZ3bq0pTwNJz6UWWfoe
1JTy5JeWDdu956I4nUMVJuvd0pyyrwaSr3tDK74Wo2xzXJ1sYBo9QGBNuR+nPKxodE/R90FdfxW9
ZsrZCt+A0p1/9J3WnKeLK7GukknlHpau+NhHXUH9Ovsphb/DRS8BzAhbq1CtWTuusx2LTLrLqdNd
D3WL2lzv5cu+SpTDKJq4AuCUTXKCC2F4NzSNZ3B9HLyk/XklXN55a1HwKc3kcgd6pzyoMsSSv9UG
heSg6GZBdiQt4h+FqRaqhFVC6syU04mC/5c+oXAuTSrnpF4Feoxk4bsZvZIfDdPyjrcFxMi8yphC
d736/TGGtiJRPnrx0gjy76RS80cyUMWjJMV/ketvT/rUU2Sj3wGZRMpq8sgLtXjMgmYF9fl4Ff5K
MSJE3FMiJQYlw6zu1ZrQ/TRdTHLdWAFwhNb37QZ2nJyT1KC2X8vzZUeoZGFGTnYUzqAIxr06UCkk
7o9ChLwfbNKSEFdbrfbaVKV2tiTgsaJreZAqjzVVOaJbOFa1kPXIOqeeJL/+nNO2inaWEnjG3cLR
Xuc5bGLDq6qi9ufDaRlY8ZcEDM4lmxpSmMrFVxNj3U/qpbNNDCR6hk5ChMqP6IpGuPh68NiDTjzM
JnFFzWhvEpyZ1yF3aB/cFMrf37e7earUmru9A9Z1+gii6S0dBvXU33auVB8Nzp45bANqfVT7cmd2
3rCzlbqGnhZTrJoaVSuiLy6F9TZHTDcrkohAcYtq7Y/gn5s6+4cJmUzNZxRIO6XhCCGauPVcUFdT
v5Il9Wak3OXn8Oz4wTZOMxqzcX5OFsO6FqtbBVz+x6WN2LETtD3/tmxO6ctOG+BvhBckXkUoznxS
GqfjTasj0ml62SfFfoYU2XqB6Kw8VyGSgVYfp59Sd8jXtkd5OUdsiJ5LeWFlsrJyJmQ+UtDp0ZiQ
m+JK2EaA6MCKpxHRZL+vRBeaNIYdI4aWp5tevFm3l9kzn+Clbq6Kn7RXVTHcVdeheDPbTLnwzlXu
boWpo+gSltmJ0lUb7H4vjKIJIYbYmgA6Jp7r5jo35mNYu9kVdKbFUdGgiDOrSgfAPTcsQlM+JwZo
NkpMVyH0mrucbPVLU/EXqkIDyeFJiZn6X6qr3aY+6lO3q0GwUiHsnsSoafufu8EZ7sRUELCXpFSL
qxiz9Xzb6Gb8IMYCqV6AwImfFEdxnjvkh2F4cUzpKYAp7wpgszpmLojUqZdAbXC7apwYEQKlrfZi
oDe88uqUdrODSYv9yOQ8DzS+tJcVvUHwAjfhC47N2zQewJTZV6yOiFwR+f5t9m3ML4FjSJqyljzP
3TidDw9B7GUX0cgG0lBjjYCu6CJo/HOgyiuoaWTZ28zO6TSK5ES38qMc6rnfq0S9kl08X3XWXZMj
EPR7QMwwOqJ2oWRBxqRLGxOm7T33MfepgmrMRE4pT1J7yHKhFSxoLef+PIxwIYSXoj/UdbGrdIqX
/WjcZuT/YXny2qurqXzfpistOodoAF7IKf+0hG7WTVEf/oOEwzTQ5nVJBQNgUqLFa1eKqdMPHXgC
IaDdd05tXYepoSoXFeCS6FisBNbVTwzraiiuta37yFrMNl2RlBMVTkdhElOFLzQ2izpVfTCKrCYG
Fc8LbreZbfNtnJaK4xZumqPjW+2ewmyK0+N8fDXZcq8SvSEeOXVt2Kgo29fv+1aqHiPd2nqyOoI1
ab1jDMJ0GYiubkXruPGqnRgNiv5z6E6petA5zwXfXuEFtwrE9xwIEa1g6aJS0g20HMFWdMewAEWp
+M5ZdJUSxKeUvqaa39zxpopvk9BngXkYpoa18Mo1Q1qUJXh+0U0tCDtVBLf1gq+tmWcoLUAHtK9y
K93y0NUeSTbwJIdI4FtgQr8NIf4XOAL7pYXU9+WDrw5PAFos+KYxKu9sH1cU7zqrWh61Yzs14ko0
AVJUR6vw3QIOdEYk4FaLVotqCDfpRmX1oDl1+NpFtRM+5WlTv+Zy811pgo1tFcV93snqE2XpwCPL
ip1i4GtPPWiPlWd07laMBjrnfVRLNAAYOA8ofx8jF5hUNDmXxBCvlIAfxKCYHxZfY5vTkLD4efjm
lRIM15O3lEPsP0IsLxuGvIr5qT2IhuIr2fAfOqPNHyjmHIklyZBdjm4UL+2Y42qq6xCj/vav22yr
+YZxp1rqdzdBkKzvlPjSZTwp2U7Cjg8a8dJMjRjo09Tce33yXJvFL9M0IU3t/Fya4fLm35jeIfTH
cyMoSifyeXE1N/U/2IbE+De/eVoY8v3PpLpf6bEXgZV2YdwZdCqGp5pTtfJVGINoxFWbkydZiP6H
YbCgwc4P3JOw31YQUz74zbZ3PjlcHRt+D98VuVDZZHDjd3eap4irj58m1YkN9WzrFn90FCvOaws/
zZeMdcFTBaZuNAKWnQ2rNN/aKN8YE7e06ENtEgAeBtA427peQ8PoXX+a2AijmDM3pW2FhzzvpHuA
g8ZjW6VfpczoTqJHyFXdcDYzVi3fm0eEQ3ZBlPWntLEVVHKo1BjMUEXfNFUvwiaaNjUgubTVbC26
uTSC3S3acU/Mlu9/U/ovoKEDKtSUBq3ALN3oztCco6hyqFMJvIM0Mb+yKIFrAEL+WHpg0D3/Iq4M
lbdNpjSwI/99AJUxoseu8Srs5piE0FBMLkr8o+pIJIk1ksz2IYfoVR5zkomCLLWht4WFb/l/pJ3H
lts6tKafiGsxh6myVAqVXeUJV5UDcybB8PT9EbItn3PP7R60B1jERpAslUhg4w8jBwb+txRjkrus
TYs7Z4gfItPKtvGfkIxXdh2Wi39fDjDaifJBX0fL9r86/ZlNxv73KUvf+z17WwZbQE7uWuu9/NSk
kUBoAaZBCcdkEdki/JED84RE9JNv5s1AG+vLpBXtytfc9FIUKAki7qfvRrvSLjZrtJUtunIJdd/j
8KGdjqEJPHtTh1CJnMYZVn8F5aUsjACAumgNH7gWmG2w3fp0vDWPSNx3i87nY8I3+ePWECEPixMb
npdqVjzytOV2jByprMGUMO+aYnqXNVn0pTn/0fT1Wm/G4lHG1AghmHpy+XET8jHN5qg2Wss2cw4h
f6JvJ8XolrdYlrXuYhSA1W8TDcmnr+Fdfp0VOtgBmly8kHPIWO6hLeunQ7yRMRZH0bLSo3aHzsil
KEcsPrBZehSePZzQzTzFcw2afPU4osK/QTRtWsmqLMjh/wAoH5OdpFvaWN7F58RbDpKhFrb1FmUD
sawRhoYnPIwgyXysGYdSv6Sg481yis7tXJNxPbTNO9YOB1lz1ckEpaiP1dbBcmshg9eiUfWLr2MV
ZnQozclY2KvG2RzjRZPV8dr2lOoclRans0jz7lJHM878v10Az472ImwOUFRhht/HUltmiKFA5hbm
ITej4iOsIK66qFIhdqQo62SqnKOJQsnBa1Rz65AUuRfwIVdIsKhfrCL65ISr/unEWxw1gg33mXrr
wJ677zzdXhZVQMzuOm9RsDY/dq13kK22kqB4n478ieM1au9UsJD7FIublaHX9hHa/A8kFUIIFBqW
3nPoVtxiNhrtu0Lt4JvTQ8aVYSwFWta/h8Hd/P+Z7r9eVcbmd8i+S18HIOXr+fiynYtuPnmVBWSj
VQzg93gLyR6BPmqbTlf5Que+MibHyypE0Efw7tZe1m7zwpLJ0QLZFtClDh2w8tlmOXuuRApZ1PmK
lL13aThhG5u82hW6Gp3zvoX9axn2A9kgnKc8H3ElfEgX2GJYXwere+oT/oKVoVlaPWec7PLvrvqq
f0mtysvRy/R1XZlQZWZlVd2wKOTVXMgu06zO2s1Z62jKfk56OV64oyFzPYTiE7LKoYJW+SVA3GgL
v1zsqsiPsbFRPy3+xna56yC/UzjF6wABaeu507iW1WZoxRqjpnwrq/7UxyvVMuK9rHr6LH6F0cXd
yK3yNUDJCroR0luVqion/J/BNefIr1Wqq78MWv6rWs/5Vln1Es9Hikz8apXV7L4012Og/hDT5KH8
aqu4DqUmWN82T0BH9+xgbA3HEv4zq0wR6knWZJGF2Sxkof+IeyPP1oOz120S/aQNDOgwqnG9mhfr
EGOqnkMgiGaywcTK4drKT82EojT3TmtLX5d6j/bsn2avsoxyJWe8TguzdjHmvrJusYpZilQUByvJ
8AnELnY1gT//VC1EGHTvqzL11nrSwujQ1W7+ZCTGJyae2bYMAnA6XVCcZOH6Q3vs3YusjE1Vdatb
o6EE2tKqsVgauqrfIWj46ucVZEKv1hee7ijndjYM4TQguOQpakuWZvwVL6s8MBe9i/hk1HbkDegm
R6FAK/aTwOmS44v4vdPRqLQt96PtAx50SYlOvICX0fWtQDOi8D6QCfrQSlE/mcaYHFgqaWsknvuP
hOVxangfJpk6TmpLFSysrj2ak/tDjmMfwOMb2snDAOOR84jO5LkbWVdJMnV4MjVb+wqjFO9OICJ7
uXWURcZWKHRKHlPzblIWUQXtU20rDMJzx0VpuJycU+nZK7kJdePZri0PlprfqpcmidVL0fjvdRRo
e1mThWyME3/Rw4073eKGrpvHrjSmCqtKtfFe7cmYTrYfjQuhYio4ITK39vTB3cpqplgvuDovcWPF
E2OWrTG1OORT08OjvEqmMGsW8jII3KRZ3JpUt2XTUmsgwxnyV8dfl9j+LczW9lBznIZjPBcBWZh8
VRv9m1PY3VY24L7lY30SFV9sM4dxWNZhw3fdgx6Sl+EsuxPPphbzA+d4LWYln2v92qnjyE3D6wtB
rBkzLVHRDXpuGtvP0MFjFF1qhVQxfq6Tvmtn754GuDxP9djYtZmuv6jC/9WK9F18GHuc4VgnuAu4
dMHn5CTbOjbNnyjs75u4I8mHSAPbR39vN05xLxP5qV5NCzXIwztZDbQwXFcq0mRu4rw0w4Q/UjJ9
tX233KTtQPLRc+q3OV5U+vgVyiyyrPwJc7yzrEBIHQp1iN5MN0HM2GueuxEVyCwSP2TYzfpwWxrD
wsp2Nnu0A8rdKDXPV+Y/q6My9LN9Ic3Xy2v3ELiVWfHgvI351zzX3hr2AvniNmfgOQ8OPIhtnTv9
UQmKHsN7rKysXrt0eJmbmPkSk62JOvRHWRR1/qwMgbNNmtj2TzKGNAgYGr2sF3IEIJOI9PQ8a5VP
yU7j/KfE/BWvbzhJZdpvkj9kLr5AZ1rIViuK34tG7XZTq+mwGuYRUdhyElTaESy9Px0lCwxJH/to
tR9sY5MEaUvBgqZkEVK3HGJslTqxNyV6Zqhd65q6CoL2Z1mSylfSCp9AeC8wK36bvfN/xfa96381
SAP4a2xWyPhXg5s7kF9v08je0iX+ahz/z/n/a5pb7Gof/2dEbqGswm+XdxPN7yaa7aFl79t7tUL9
MTBzY6EpTbUix1Dc4zCW3zvzFfgCCEz2RUZkMYW4yNW97fzV1Uvbkf3Q7jrkzwxDNWbcxvxuLUfK
qU1XFeeRXJYMmZkIcbywTNLIURhvptgKvIXGc/VUuv1ak1U5LivTguNM1dyoAbRxaH6iO0YgQm/v
TL46fF+HG/4ktrcGr+3EXUPS8fo2THU2AVNWGDk7Dxlpp84jUapblfuQNp55AvdykG3qHCp6B6EO
Y2R1NFdlQ1t2/brWPG+lx6zDl+zg/EVD++wG7Vz78KVebMR7jnIW7grdA242t3awf+0eVZeT4yY7
N+qsc2sVKc/XjCNQrVGB6KBscI4n0zrLKzeojX3Qtk/XfnJI0Kffcz+fdhn/DBLfjHD4SezaxogW
9jyr7HebasaFjk5ZHK4vqaGVEcHKWvXzaWMvugAKXlnuZBWvc4yALahIsupmSH3U3ROGAe4d/hLO
tfhXVTbImPDiaFOOYYzyINg/I+7TBf429QMec/VDFHPmZZY6jK9+rPmYKeCZ/B2TnXkKtqu0R61D
VmU/ObaNWXuYJJivY/81X9OE7bZs4GJruJ7fmYX4VXidc9ezaIACj9ISZKrfDbNleYURAnKcVtwU
9QbtcjQnkBmstCpYyRn+upTTyt6yxUdBhB8a1kiTinkU5ptYYpYZnvBt7B2hTJNk6y3c0ss+U1fX
OixU93jtNXoBChZ2+PlXiyUHFfN4VM/ZfsMTZBmesl4xa1+5m2AVsr6isJJSwYaZUz8EfXTtkAxl
dIzguaI+bxziLN0E5Dh3sQOtaior68CZrb0LzP5RMXpY1qgiL4xJtBs2UOPXhCwC/NPxTQ/QROAv
pN3UqbjGc7uervE+0/+Ky/4TcJJrfzPtlBOuikiyDMgn9VV1rmd33TRhe9yWY3SYZu/d3sFaQMNA
b9PMZrsGG5cdv6hwJVsDpFmPvp3wgJrHVvlo36tKtOvmvlgfuAc38F+RMJ0eGlsYi6ZGtQctOGwc
LOPD0DrsMQIRIWduQnHVG32Rxl5yFlGZPuG4dKlQE38HZpVv7KBREFjzyncPJjP5oxKyHx7tHPjj
mpidoGjWJ6SrMRCqMAHq3foaCuwQgSJO8uuTVivk0jLg2bKz7CMbZFUWpQOP3Q9w5AnCWfPl1lFe
KbOkc9F/u00vw3KSW6wPo6+d854OxbSpjSbQNtVkQ1pU2K6tMCKtltxHG5ZRc5MVJ9Vx6Azu4pkX
pxsSSNnif4wCSxUfDM9YXSeR8107mYn4oilGvYuNODrfCrsARd2Py1sEeaTojI4lXglTZD2Tkgz2
MnbrIq+a0p2WvqYpq1uDNroMI2sabC2RwTucX+walJdFDbID9aaVkZp/vwvDIRXXld2HWyf9IfBH
cfBU51chY7IqG27Vv7rElZIu/qr/mUaZfHPpY6u1lK23wf/rXM78wkpbhjs8m/dIe0zbaHDCRT1L
aLUo+yMF4JarUvGMuzz0kN6SUlsJolGnhPOd5WhFJHv9elRxuWSMWvCljJN+J7sgPxChrIQBUxCU
1m5IHYfVY6289722hzmHGrcaDhx+zdrlc7yaqh9GglJHFIf6uWzNQxN2m14Rh7ixis8wcxuekoby
EsVmtRoapb+3VSvaOmhr3LlYTyy7dCyxttMRv2/bj6xx4hejVJz7AiJxjtzbi895zHMRHGSTLJB+
ANKsNvgG0pt1xUPTmAs8d79VeAU/J4bO89NQlrJmYWb07Az8yNykW42stVeOsbCVKHkKwk48JUMW
r9zMb7dpZosntSjiE3fAV9koiyHwv7qsFo+yhhyHs21MuJuxSlpoyWTuPJnnhL8mm5q025IIPo1d
y4HfVLCGmUV8BArZYE7mKsona6fVt1WKGlAUKT0P4d9OPNIYR0sbhJ0t8KW3hqopP7B5cZBYJgug
ZCGnTENyL5FWoAwvVZsl9xKENbc1c022BXF8adRUXYwtqw7HakuOCxN1AVa/fHQKs3hkLQ1ZIp/y
razKBqOAJxzHzlmGGkvUR711nq/950GBMtulBmx60lHE6bI328/YC7o72YWTDPfSTvbyNkBT26XK
TfLYaOYicVgEJ2UkLKSCU3/vZcolrgOFzRLAzzOWZeKc9Q3n/2oKacVHynNrOHAW8Ciqt76vGXyI
frOsrJAjsvlhmuoJ2sYxtj9zTRaysZh73Lr932OjwIVvaCD3Jsq6sF3UCdlTu8iNrMc4c++GIawu
eJRUS1xas2//7x4Zcwz/nKPTKjxJjCLYVUnaPjWj8ubzHo/FXKvzLtxN/aAtFcVsnoxiaJ+S9E03
0+RRRiw8RnAytPqNbItGzzmbAzpJQdM+pLEOrLkyz+xNcebOhPjseWSHlhK/tY5nbBrPiPZFotrn
jpuB3bv+Xc1jroauy+UwecraLQFA4vruIoc5YbY0tfrLiPTStaoLW3/phO/8Vb21ys7/NTYn97dD
8zab9PYoC09F+YCHboGU4++YvFI7FC9IBfucguQzwHPMsNVVUZZcXYPdjCaNO2eX2cZ0mErUsaUo
e4cDEs8k51lok7IbRQdUP9ejd7Uyloh+hp8AJ4GDRe6L7sRYJJZgcBKBsKsRna1e0c8JCjKQm/iZ
HLOgXF8b7bh19nagfgmhNHDU478WDbcIz566rcDAZlV4k/FchWZzx/GHWMiqjjj4fdQkmPTUSrc0
jC+aXnZPsq1GYCFRqvAsa1o5lkv3PEXcyu/RwHHvxkRJlgAAsBcZ7fEkqslYYrcUfjqGs2GlZH0R
bYmqiI5Clj0q4Ws5G4LNHeTIZDYmqQcUneRIltbR51RZm3x0rC9935dbkazDAOnvCcRw/T2q8Dkc
W015tUX/WVt1cpE1VX9tulZ9AVLXPXC4dkrTAufvzuckU0+DpazqeZ9tgQLba3B6bxn8+H1V2/kE
yl6ZdiWoaz0lNaTOhRUOaE79uRoylDLYDPQb2SALrUztaz8HwY87RMOWt/FpwyEK9kddgwKEH26c
HBetwe3YGddjcvY6VeeOmWqPKDX3y6RsXD70KVg0Tm0ix2UMy9INiju7qyr3epn5ZXGnuRYpaKdE
kVH51hmoc5NwK7AaGoCBjzylCqPHFqdr+yfdnz3DMzP+lvr+ktRj9zOLxb2JGNX7NPKDMY2qvG+9
pNyJ3iZHqGX62YgrdRVqHNij2f0hB43uvkSF6Idj9dkiVPP6JRcYrdeOLxZ1gAM454MCRVF+c81o
1rs2sbtnchKz1xjYdtlaF2HAIY/5TTY6ReA98cHIJllgd/6Kf7d3kjXDbtyl4fYgzuapkS7+z7lk
Y6VM7j/nijA8MQ3NO5nzYDlXrD8HaWauZNpNWF2Ku1HU/srX/VUXg+Iusw7FoWZeW7c62h8TejA7
tCKs51SLnU0l8mTdzmttEddI3yrcgcVcVQdjOpO15tyXmqKV+tOQPMiBcjLHKvc4ePQ882jHIKiC
rZV5d3Iu1Rj++5WClzKIePQYgX8tAr21gI6GSbTpRNMtZIsnql/Nsnrto2aNtgfnsb8Njkt2FgH6
QQttNLiN1mDc7nQbbzNgrJwFptxf55A/y56roTZG2DJxee2dRYBrFS0+TEjkqa72bqkhMOO28zd9
UIxfjQntqd/hrkJpV4ZV5z/D/+gtJ8nnnN4/estwGMffvQJt40F1xY6dk7VNUKN/Nsfgm7Dr8Rsi
IY8KAkSvph5bkKssFeZmzfanm6aF7IHM4qYXHmxOPywBtHdfjFgblgYn8CdWkyivqkpbnGS9Azfe
z7pQXv+NpTW2XYX5Mw/KM74y7nuv17gdVWS1HfKp2xqdnYPTdMpRCE9fT0XfPCNs3qMr1wzfitqY
bzzmTxJDW1SHF13uTc8CYAv6JCoYr/lTs2rgHv8Rx0Pt1Jql+hy4aMH2lvWrf4RR1K3/LT73F3N/
36G/nF9+oP/sf3vdgHn+1V++n3/2/4/55fuv5/fvjMV64ADl2fCsH6HR9d86VKCnJMUfxl3ApIsQ
/LfyHSkD/Rv+6d+H2HQOiNwKFpyWtUM9KN74rj9+Ra8NKbZa+eLoaB5Xcxzz4vErijxL8088h2h3
jc/9J9cUO7In7SLDcOWuMZO6XqSZYt9VveFg4CH0lWyRhWy4VeVV3RgM+VdzEXeHLhyG3S0+ar1F
pixUn7B1RpcpS/T3UjQvLqeqP9HbzRQHvbFu6ncDHjXLARmWTVp6NdJ+FPhp1UdZlVeyUHqOywOz
bVBC4ZGkQNEqp/Yki6T02lM0F7LqW4O1ROKlXd1itdmRx5b1QJnijWEG00KOk0Nkw1iiKguns0be
31HfxWRg9VYHL4VrRUfRO9o1PsZInAypjZ2miiMJewPzLHrkX5I0O1ROh4t6Cppr6+W4e6PdrhxJ
9MKbc6AiT8asf5dPT0PE9sYr2G454xPuINOTi3cBlFKB+eIcg3YzYuzKgiOyofnZ+j3ktvGpHTwk
cIFloHzs1dUyGFwYBal+lq12NPOsQImtNSOcnjqEuObdMIvJdmmohvcWh+MXDV3Cn2ly76BkGCxs
G3zENPMEkdVfdynrFr0AdiDU7qsOw63f4jwXnpGAmreYRo+VL0pcw051QpABGsJualUeZG0gNXKR
V9WlEdVwvVZ4xq4sPeUzGwACweGHNZQFUM8rmImnOi+HYluLkSUzgnpLDieHkwVtK0cLCqUfQ3z6
TbEcytFE77ZU1oGaRYdE66fHxoqRnEVYbjeolrd227DZuAOOsZoSDK9tMgs+tnm41+NueB3dWFuw
AczxYaB1qhKeKBjgmVk04FJS8cT4U2AC+avK/ig+KF6FHj1aQGdoUOKlcbolaxFOTWKN20YS4Ikz
V+HZI3on8lU8GPyXDGdW1yzAEpOCX9tlo7+Vyuwh3iTehQO3+s4EXYI3lCLgS4bhhsnbRdXCjshd
V3+QBYv7i6FqSBkGaJdd48gOmEp534DcfihSiCmRPiG7/XuIGVU9ecPw7RaaEOncqQYJ7ds0nJNi
bMOT8Tq0QZhymU5dvtJ8jJBrwDinZNKNL0jxV4HafiksPTi7iHkuZFhNdBw0TPtNQ9WS8353gwU7
uKmEhOJK0We4sprv66T2lFUX1+yRitzcTELLLm4S5Nciw+oEY2gksG2gKOcCZOVWNfBhs5puvGSB
sGHfaM5XJJo3pRkUP4q+fStqbXg1HbVfK3rcHHF4649FW1SrXu/aZ1Fl/ooj8mjXaNH0Sn4BGE1Q
Q77otfE1dLuvClgTaILU1MBifZP1T2bems8q2Cm+3uk1x5nnPpy8R9mpmv9k4DxoCydCaVnPu62i
DsmmMtHvg/syvBjCOyo8dz9sFx1MYwCcE0W4TkLJRJdu6NuPaoRCVzip+zCgLHbXa+AARpDaHxXJ
N8Nzyi8o76e7wAmibdNa7ft8ZCQ74NKLBu6Yi0MtdP1Jj6rXjrzrNiAXsKtn4dfW07TnGXG0SWon
OmD6CwkSMaslZl/656D8rHRl/A6glLsffPHH0HOinVFGxs5tfPWhDdD2Rnhs+g5+CAEt5VsduCm4
m0a/DxxsqxvhYDkL1CEvmvjOmxWkZeGPk3oE+5NtxhlacYtdr1xEpt2WP6hrizV3DDU+YscwCTp/
5uGzsTFCxV6tKvPhEEwOqcV/X8q6LHTTHA4qNJL/2UltFZVj56AfDlZcMQsAxhCMEFIJKiAzI9LE
Oagj66GsB3Efex+xaWCrnmZhfgxG/1G2OV5rPYSlUHd1Dia1h1IQLxMrNNeisDXOsOZ6gMrskltz
gewb3T0TjcfS3WYVKn9jqWu7qeZIGjK7wzpY48SnmcB/Y2ApuvumiYD9q/1Z1hC87e5L2yXDnCf6
WsZkMesp4FWgnTEyYSoZa339LdOU9nDtYb3pWXAgQzGhJSrgbhVgLfCOmfGPle48cHofX1LVw2Qm
dB8yo3Ie8sxqD3hqRwtZDZxBv+CmSApPuNNHo/WHQQfponjJtGsV09yw6FDfASAif6rsm0F5IPMk
HganSg6upXuLwA9+mmUyL/lmD2vrya5Ym7Scmy0GFJRf9CROV41fNbx+ihEAKMGT07BgcRwo62pW
u3ddqDac2Bbi4s92BUjEjk9dB0pwNJXsLQiwbXYchOpsG3UBeN4Ppd8kn7j4BQuRmRh79EiqJW6j
YwYRA81wRPaMXCxeWF3sPHQk/tbjAPwQ2ri2aasGNgbAg52d68adYNG7DwQfo6vO9wjVbnfm1Ccn
6N/ciuwhuWC1yGORXcDDOJuZVEE5PWFvppIewZBtcFwL7ZVBe8M/IYFxyI/aQci2DZ3qu6mO+zKf
Rfh9C8ZwN2FxkIXjwhaa8zLZ2ONGXc2mOqhhSOvJymuC+g0EEs4QRoH4sOHUb2W6YC8UvI2qXRyR
EkmXslfqwPk2UhfbkXkQki8rN82RRdUbcbYav+Y3bddYoVbKqxt6kCI9shOFLp6sQFmq4zG0ziIt
IzxrhvygY6H0zSjz75Zqxe+qBnwxil18ZTWbc9c0nQDK2khdZEF9lnY9OqL9ju1WpbFQ+0Zc3JlG
Jpm0knELFlMghy8e3ZmOK0N9EqDOkgr94Llp+TTBXTxgMi0WVZ2I3QAmboM9knpJ2ihCv0I7yxpI
WYApc4FyYbtN0CfmCRmY8boyen2hlJn9iByLvhgH2/8quuqCC4QbLHjU2rOgLa96ivIE5kiVR5vc
KHhS9kaiAI5K8XTVYwdiRuucSFMZ0yqAcMU6sTteq5Xw9U1rIcjkcizN1xDHGzfRVPWgJg0+W8iM
LlLdr06yyObDm5pPfrgGk3yHeo15lI1qZqI+Qo5sXVmYeaQuqJDWDOJzamQbW0H6fgQHxs+4MO9j
4Rn3YSGqMwRDVF1/h5r5qkVh0h9G5+4WHxLFXNqNKDdalAToRGPYubtOxx0R7M5oXaeSE2M52h2b
uv+pNRPa+kNY/MjOTe+2P5TE6hamW41Pbj15/E/N/sDO1lv1bfHJCsDGRYMjZKHmISdhUOxk9dZw
rXJ4lXhNfvpXfDA7dRWjq72S3W5FUZDCMPN7GTHdrHRXw6h1S9308vXgH1Q9EI+yCF0+Wl8X6l5W
USrXUPxFiWdoxKPCX+EjMpf5NnBd3OXnUTKGmibsdS32DrJf30J8SSZ/cx0wdyv0MN80kz+u5Ki+
NsVjXauvWJIWRxkaXLxmRROf5SCwewVuI+Gu5ITirPUk4kYN50qj7knGIsvP3VN/V4Is2Ji2ERxI
K2uP2oS8q+wxOM0n2S31qVHdel9bTb/xW7yC1SLeN0VpGZi86P65auH7d551RJUECVe8BFaWOYtU
YU24Qga23pO3dN9sHi5R6ZivYaTFxx4M2rL0bffNCBtuhWods8surFfLx/4kc8NlW4CY1zQ32TeZ
oR3Bp0XbOI77S9G25Rq1UfWRbL29NJsmfq2qSENfJkOX3h6/KhhCfGtEvC8Tw+DZ5o7byJ98eCUU
XcjN2ctHnd0N2XjbR1g/Hd99K3WX7eRNd1UinJcotddhORFHf2WrTeimWrkxvOc6WWmBrKtPJgIX
coMjkHn4WAALC8uhvHTlVD/4Yf8hh5eubq8yC1l2ndPrJMpOJJuNvecBNe/KQZwNx8nXIW67z1al
WVBY8+ijsXGPllueut9Hord/InLwYtlJ8R4VRbVUG01/zIcx2MgZe7Ye1xkddFvPStZjPjXYxXM1
DBbQfi36sEJx0hOdTRQz5qAqvmuceI3fZu8ZQw/ddzsy+D562zgaWWg+hT0wjD513nsDKIuC+sDe
REX6SQ1SdpEIFEylmmPolV9RdEFudnfcObqlRNGBau2WY/7pu1WEAZXvLmut1neBR7UXKWJJfY9r
MvkaMNStuY0ULMJl65CwQwuBZC9lq1FBanegFuLtZ90pnu6u0CwOPtNwzcNf+6w6rcW0K1OPVtSk
l1Ex85mqNjzPCLOy0Pd1Y48v7PXLQ6DH4VoCy/4Zj+a4BKL9M16yXvivuOyvDGXNiWRm7dQ0DjaZ
p4VY0BvxSygMZdsl6B84fpy89LpSHmwd80vZWmipwr5j5Ik0t3qejpv6kJ4mbT7EaZtPCfcwFZEe
+h6Zghv6Q8Y47+Q4/g/6QxnM9CBjEiAiGxqLc4EGcKhjIHTs4dB2cieDY2Ql1t8rlzt7o9tYnpTv
LY7Xr/UsoE8SEIWzuWv6w0o2XQGqUWYKzLEzz/JKn68Q9L8MypQeZOgWL3K73fZ/RskGDsR/DfVb
669Rejh9r6fG3OmaFl+6LHFWBXSflVWisi5jsgigNuz00sPVChLPpalFxwIX7h88L3MppkTwP/wz
BHewrVd17t21n5zL9yFNtjNx5a+govr2ypnAO3RWEykrYRb1rkbodpF6TYjh5vwKCa8g55bzXEfP
r2CWwlllvkbeyei8B3vSYNppQ/3dM36URTx8WmVuLPkYsgtHy9YhxCBso2O3ewm1xMIjrXHWSuax
s9RE/mqrAnZOpXe7Ya7mVo30cuLWB9mKmIMAyhT2x1GN8lery756cW+f4XTnr2bMVp5f1aEN+bNR
U161mdTyHQwf8kahGZ9jxcueYA5dZNxyiwKEBqThCUeld6cvV6Nn56/Yvpt3ZR/9Gu5nSIxFqKif
DTv9z+EBoJZ3eyquwxFhN+8Cx9OXTmaAxjAif5l4ZHsSY2Qv4Hbxl6Z78xA1emnrRrkPUg7SMzf+
0hmheyDF0+JpUyZfBnatG9VpQEvxnSw8xW62+ujjMGfU4XlocWcf0IfeNSMWSUowilUbltbrFNk/
yxR3iip9gJrMEnsmYcDXWMR2cXYNczhKp13pxzuH+HvHjsP6bdH7J1RXeBb2WewDYa27fZ1WjzHq
1OoWTkD7VxXvmG6PVdRj1anFOUxqGIa+l60M00QBcS6yrPuaIpeyH0WFceDYxtlFQ3F8GTtOt5FV
2U+dG7JR5xCxNvLrBPVQrzwjBYUnjPF58MkixEbzhgNhxQn5aK1AI80JBQS30eROTwMPtVerTReJ
lbRvpmGrB39wlaUcFQR6t8wsbKJlq/o2Iu/3RqIlOmYpTmpwvFtW73G2Ghu/PDSRaq9Ia4YbkfIE
R2NA2PAY2YE55vWyQKi7AZB7BD9ElkRw+p+ETbY3ZpmcFWtvd9H2Nc93NMqWZB/jF7dNQGbhlfoj
a0Dq+fb3GBgCaWNnejJybGiHwQzuTAs+G1IR0Vpx4NxbdYFf0US6mdN09BGtz567MEeDAdKW2CZs
B7909nC37XMTedXKG1P9rdati3whMwp3CVxIrOF4kJbqBNSg8OOLvLKb6ruihA4Hgf+IV3XrYWCP
u3hG6nM3KGw4hWqJo7Cb/iivujz+deX0lnKnRkDF6XAL/6sr7uj9tbUTs66KXZKYTDg2S7ow23lY
WV2PzXq+oFOlx2+ysZzhIkW0GFM3fZaHX45ifrBUyk+yCf+AfKXjb7GVjSxB0utcVeQph2zgODlM
9OAeEztrhVET0KYINruM+fMVefe1ouocF+NSeI1Xvt7sBKe3C9njNiCNkJbynKECpfl7kijjrbgR
Ij/zy8i4HJUI11x5CXbksuGv2XlB8xLFavnAVqJ7aXL3FI0CJMhcc7XsRVEj7yxrTlN897NZk2PM
xIuDoztek+V0tOZqCZ55UZluD3SCkSqiNUs98MShaybxkohwXGb45O3lWDLeWEvG5rSTYweVG/bY
h+b2+h40FEZ8gWuCHOtyyLXpDDXdyNY+8S2gj7O/XoUFZ53ZWCiKvnz17Xg3qbrz1TYVe5UCfoA8
FJbP8Afv/w9n57XkuJG26VuZ0PEiFi5h/tjZA3oWWSTLV/UJolvdgvceV78PkhqxVZqQIlYHUDqA
XQSRyPy+11zbUeVYxeznj+qQNY+OqX+V7fI64Vijzuk208XK4F53zeR8GVpTY7ZtqnMQxu7J0oVF
GEJDQ7BJh1U9YCtZOkF/gYXZX5SZnl/xmpxUF8jZH+1CF8GKxKVghcYI2eELDbOKDAWWuckvVMVF
2HU8Z5iVHGRbasbRghlTrMp9EwH+1ljFr0tXH/cxic3nPp8emqrHJ6ghFjjadfds2ZARcQg49nPt
2hSgZlKhOStrEXw1vMyT/iCroxdlaz8Jxo0Xg0F02tbaZJK5owZeuyjmIubxG7PqgnkJQ1s7s3s0
cL3FqokCQDgzDleb4m3qTndZYSsfDVOqSFmRs7XeITLKrwtE5EeTujtM1PIXXhL1AYXY2WGXdjSC
fh1xvVG1J9FnebAaL0FZaoeQZfbBgCfjtETIdSbtheiH6jFTMncXjNGwHaJkfE714VdC/9avkcU8
gl7CW16YycYBeXFHMD28IIGLnIwVW7862aOlDu23Rsfi1/as5ORqgALqGtSrYqfmAW2EeuGx7mGa
oyoPXtybhzkwA9x/bvyp6MpWoy3TDflhNB/n/kZo8dKdt5os75cYEnhH4tems+ptNVyFimKv2rSx
Tzh4t+x5Ip6WoCh3nWHY4Gvo8EUNYLQTAyRFJuudbCSj5Vy7RRBANnGtbjGg1LVqNfROVMOaHvHO
FdvZWAoLr7FJmY2HH5i7VNg0RNOj77LhRGTlJGvyBLKH6mqYt6qqUrQpC9t2WSZ1dZFDPN5h+ynX
rIWBGvCjmA++jviGn8XuXlaNzk9OgbqD8XyBck9Yv3oVqC/4C4jzjyr/5I/Aj2PsksL8SYW7slZT
LAYKVFn2tjcFe3ZL/ilxQ/yQiL08BX6pLHjwmy9dmfx+RZ0cyH+uWKObtXWnTF1jFarvTC1G06Kq
vHeEmH9UllFdApgE2D26r7J5NFTCK+nkbp15VGEbW6GH2jO77QnTd11wr2nv0MddDWC573Cmqt+z
dCX/HybHfrAMtrzQ6ey8gIudDD9XcbdUFiShrGU6Thgt9WZ1jBQIp5txLnazFZA81Fpp4x3CmAIB
lGYhG29jDJR7t6JI1WWYEXaUzsCaPu6yhkRVxDO5EGA0X0Y70ckDTfCA/dxf91XjvDbW/AvK3zAW
c09+H/52rQHa3NWs9laB2eZvY5k2TK1etvc9JVw5ntdtlBLcte7i1JV2vKm8vtvyk83fM0RP2jlw
a0KBWcVFjP0nQrQPwrfjBdZm09cWJClvsDR50OM4IX3qw1b8Q6pRlqTg4lWV8drDRptVrre5jeui
Pl2GVmosM7z5+jbrL+N8SEqHOLpf/GhTNEBkTbYbfgiLtBxZi6K/fB3mJlV5LsS7HHVrbkYWOELP
092toywIYEU2AEZ5Nfl5tdpp4F2NLP5a9P7aZGo4JfWAz1U7ho8ZWJ6lboFCHSsADH2Ql180rXnF
9DL8kRlkQ/WWWdfVtlmrFWwBTf9Od2pMpRTxwxgD490tx4AITjo86308rLKiNC8dEjAbvY7q+1aH
UaL35kzo7LvVDS/fBUO7dAoXih4JMzIsfVDfy+4aPijOMP2Pmg3itiQcjBRPHmMTlz9MrYWPjgaM
K1MKYu+xjvkbRpPc7bC5a8HjvcPMk8Mj4iz7uKuDZVX3+Y5ZCtnFOjJXwTzhykPTREVwrceiyqqF
UcMk/+Vf//v//p9fh//xf+QXQil+nv0ra9NLHmZN/e9fLOeXfxXX5v33f/9i2hqrTfLDrqG6ui00
U6X/16+PIaDDf/+i/S+HlXHv4Wj7LdFY3QwZ85M8CAdpRV2p935eDfeKMMx+peXacK/l0al2s2Z/
Gyvb1UJ/4YdK7N7xuC+iVCGeDfYznijJjgRyspLVVhP6ocJ8h6+cXpAJ3tnwoqOs9bVnP0N7B290
7TVYWSJ5eZYduT5ArSpzdM0chLrMLlm3jVG8+07o7J0paVayitZgtqycNDoOZlG8tysQ1el7bJAM
SiYtWcpBatx1K5dQ6N7MwpfMyU5TM1QXzfSKnevn3UIzcujjsjErHehqgXeUNUKq1aXSlHGd1W68
csq0uuR29/Xv74v83j/fFweZT8cxNd2xbf3P92UsUEMhNNt8a1DOAVOXPxRj1T30Sv4iTeGNDExR
NglrIy3mo059laPYTSRsptkR+Fr2o5g5M/IgOq3F0yf+ATSveuCW0x7F7d0fo8QcKfmjSfUtE1Ve
tV0WfjS8JuhWTB7pAlkDGwwZJXwNmqR9zCYHMi9jfMWrT5EwiYpc/uHLMD7/SA1DVzXT1VTD1ODh
mX/+MobKSxu/t8XXwfPWxqyGrc0H9k8tizdKAokiD4TBfxpLZwhWFUmOn9rk6JYc/yHOFRPO+Hy2
rMtSMCAOrE4pIcTJQCCqaTfEMBIWAlZ8qoIkuR66IYtQPZcNkGNVFTkFRsm6X7lgw/3uIM+R7dch
JIJfUCXx0UWoNXWRiwxWgoFd6d9/T5b9+Xtir+boums4mq45hjo/7D89zDrg0KljS/1tqupmo5lt
ujFZQ+8J9yYvUZ+fHTNSv2ZOSiKqFSFx/yA6B26iLGRH4ZgvaBB7T9Cyo7sudcd1PJTYEVbNEyat
WHtOSfDYNVGyv1aDOcUi8ywqgettq0QY9ARJC1f1jx6ZixnRvY97LN1umRlZ0hXDvr+dK8+6XfSn
wZwvP1eOuLV7A7BfJBaZF4C8HIps9A82jPz8Wg8M7D75tray15qH3MYhJBhcz3DlGbfuJEoza9kb
uv8Ps62uz9Ppnx9r17A1Q+j2HGRwDOvPd6hWtRrdd0jwnRKWmz5VXVyW0ElyXIinhGPYv2Mhd4q8
qjsWjYuYQZc373athwcj6bKHUETZg5bgkpr0rrmXbddDB0PGDwqMW+dxsg0R4JQYT9duZbUdreyh
L3SHYHPSbEb54Z5XkPzOy24NdcZDLgQ6d2waWbMYKgX9aiOmWMI8IJTs1MvY1oqjmxTwhX4qNggz
76LJu3hqDSsgyvjG+0TsmMOs4zSU8XbojfCcR4m+Bl7bP0TMHCsMK+NnvyOURzTDe1WKHireMCkf
SRB8U1RA+oruHNHlnp7hrD1WptbsJgBkhIPb+KITE77IEpyi71wABcs/mvIGMcioSV9Ndxqc6wlF
6cNgTcHP3s5vOuiXHuHKUGHWymdhvMnKy/gr4ScI3DZiVL5a2ktT9Pgh6wJ69FyK7QlJe1msp9C9
NsoqgHzzrvlNxOTI/SWY9ngOmyZrtwmAesuDH+9MZ1T2JIFjlL6V2lhqToBVAmIDR6wCvGOiNN2B
uDxCAdRku+VX7DV+KgL+XqNaP93dxuQui9uVrFu69S0y/Xrr5c0+VIvgJVDbYiXIURzzyXROLnn0
pTEnBdp0Nt5MxDuv4nxDltXcY1xOHtlryetW1nilM0gGw+D5WBk6UF5nwsPYucSja2BZshOQcnTu
K3QRhDcVS7NKx8WoRtiEzYONxiUdnYVfbMNujpPbqydQpb8fsgyjHmIC9pb9/KQv6i5VT5EGfBF5
+40cZ2k/1LEJznYTO/djhoX94FnBF7eHHROPgm1ZV4uLPaB35+ZG+KXqcghanpOAIzKVJ9JxJ7Pz
vBdiV93Cje7IpY0nxatUf93hsUn6F7idWxZnQ4FfgXQvFuPpVB5kWwbmFU1QrTgT0XnpCzQ2Knbq
/pqtMAEwMLC7ETFnf10IFrdKBn5EnidPkSU3iCAcJfw1t2tNDsL5CQ/LOgkSvtgIDN7anLxgZbOt
WGuNzgoHdf0TbJD8ILzKOte2bp3HCNTh37855HLiT/OSYdmG6wjLcTXddOQy8ac3hygj3I0Vq/iq
mFG2tIkKbfOywFsUINNHJ1CwQ9fuNXec9kA8Gf2Cud2JUEpUCzGdk0nxLr4wv/eFNeJTy/6F5UR9
J/RBfYvKYiHbA88Id0RDi42sahkWoSA4nonaGUczGKrrZUutYEHeqOlpEkG6SXStx3ghCTe64zvM
KbH91iNvFM+g2E/tqb80izb/4o+xs+4xBton6C6+hWp+BRhHaJVe23Ezb98S4skS6PtpfEa7BAy7
oRKh43AIKyd/mvOSqyILzY2sKmOTn2Gl7mLiXQXCyzoM76DL91GbF08YZJNhaeof46ho67+/W85f
3vO8Q2wSYYL7JXTSGH9+i1RlbThkMYOvXdDiBK3lb5NVew9RWtqnPq/6RSPa/mNoA/ADvmvBVna0
FzRyNlhi9x+iG5Kt0+rhVphps64DkC4G+JKDNh8cMmsHWZUl2RYInVyNbd9FepxdeI8j6aKy4Crx
Qr4gFohd7MBD05dqcfS0sT8WmGW8NKM4B1U0nRElyl9cXfwg39Hcy1owBymbIqgPspq2Yb+sXLvf
V/OZpc9WzZ8Meyt7Q3DjayOt6o3v6uldMEPOwEC2x27mE1mzdny7bOq+PoLaA2opW2TfbVTZ68iI
O+wWshqlqTbqvzOZWXN+L9Ut8mPENh+Zn4tdHNUEUxKVEEasMtSIu3lo3fg724OcWbujfW8j5TYt
hJnb93llnqpcjPty7pC9sl1rLPsfbry8sT8/pjoxSqGptqGabNa0zwu8Hinqrnd948uo+9UqtwoQ
tULpr4eYHzxqJO5rXkXWhi1FdG+VjvWQTgjv2ggsyhp58OQsOhM4KFvg2VSqW+eeGS6yGlzN2CNl
Jg9oRWUnx2ZO8xtTYZGF57iD6hShluHUsdTb//2P2vy8yNeFofJzNlSYsIZhaJ+WRrEpSsfQIu2L
rXlvNaTm+4ZZ5qfD0KPOB99RY4Ey2YsUcel7UCP9ysw891Kmer6J2d5jpIQGqchy7650QutOBUKz
65Jpuve6odoUWDNfoJ/1i94Ym0MRasTizaLeAboGJZRMa8dLvb0Jfu9Olgo16q6l7I/Sf+u9td3G
kViL/2Gq/svDrwvX0h3NdAzhzpv3T5shFiYTe/ax+hKl6Y8sOxOe9+6HKLJO4YzlkfgcoafxCsUj
sbq1yVLcOvpRw2DrekKJRs1CFqNpBhEb5biRF5CDZQdKNnP0wzuMJK3H36HeHQoDZTAGaK04/f0V
/i2L6lDPUk1jsu6JgYI7gDCqA+iBG6bXZ1vqmMxtdthq99choL6uVWMe4qO5skBrdkQGts4uVZ0+
644w76TZEE7E2cVXRbMTiOhCwKIqD3JsnsbXsSl4f2chyqDd+cqw6SO9hu7rtNqiHcp7kPLOl0BN
sKd3AOMRIbHZxIp3s/HdL1ZvN0uYC6iLaL1zqRLEWPW5A7EhwsF5kJ1B1vjnYvIQ3Zw7spG1S+ON
mIGLIL9vB3UOD9ERTcWbCSDy7x8TWz4Hf5oDLHbDLsBW23YAIRqfIwNIViYaWrZfrAHkeFmHBL9w
F1hHSm+/lqbXr0RdW7tgrio9GG7VaLJ72curG/deosJjIcRzxtJJNo8W2Clebt9QA7VfWw38h5Ob
6lJ2ujo2LB6PCoe518kfgr5/xp2oPIlS2PfCD/Vli7LyN2DuMKqM8X2qC1B/uKbss9AvniulepMD
OiWrF1Y7Ng/IPcaHwJ+SdeINytcmXMgBuZ65q8INxoNXZC4+8R6v/vnS+Ok9s761nlnFGLvBUHAj
k8RLJ7UI+/k99xeZo62qRfXDOB+g//zeVmVm9SAPSKX83CYH385Voq6+jru16RFKSawp/nStz9cv
bVBBbJN0sudPtq2eAjghH4mBvVBcDtk+rxX7vY/Qja/tj66BQ5d0aoVak2d92CV24FAWWZh24Eow
GEHkjHbolVAT6sy6dNmA5nUCNdR1y31XkPhDKCThMTF87KKh+0fQ56qxP7Dw6INXN2+eHB3si57X
ry4EgfvJbJwn4GzGuncRdwtxI34a/arD5g7fowjpiiULFxDmQ3uWY4cJB6+kUjxYq4z1NZJhVT4l
C9l7PeTN0nSj6SFhQ3QUg2Zs9T+EUqTeySf5k5vICkba0xYr5sutSZ7w6fxP1U+Xa2H0rUqhWwt5
rpRZuV0vxXLsTi2wNMrtZt31uXERhdaQ4OBjjbk0zG2yVy1c/Vr6+3E5muEbVyXH5s0Yd0vC3WXR
z70Xo7XMawexae3oSoS87HXm0bJUDD7gFMbF5IgmAxLExFoMFLUaPchD7jWIGXhhupzRNNe2RpjT
3s5muPA8rp0PatPCb4n18+3UyG6Vkz61yz4a9TXqRi+m444PtjrVS63v6q2sysOQae2i75x03zXF
9CDbtBR4sALpSdZkezG6+9wpxvtbUysi9PPb6JIZormI7IenkSquExyNCLWO79h6/SDf6F9cRTMf
By04NaM9vIvSMkDToN6EQ8rPo/qYmQZq5WlMC3D5MAaX0Wik5TLxTx7SZo+uqgxPtR+xiyZluPW7
aXjSy9E4zvxDx+2ykvgkHlDgXEAKMrbLFQcyCi8nLX7SeUegyz8+sA0sntQhbdeW1utrWR3dOHzI
xnIpa9cRY6ktTV9XtjCWCZ357JER9rKrjeGZxiHUO1Z/fbbDJtLeCdPq673skIekB/a5cYUxa1n1
1UKOlj2Nrd4HSVE+ai7i2WUj+vvYdrST1wJIAkRafksQIEuRdXzL0zTbZugp7oSaFy9Yfz3IAV9C
3bfvArtWQtTo4HW4jXk/OM5ATGUczlBg0xNkgMV1hMZK5qDE5vE2Qg7ziwwXNasBmWyqDovlymF3
HGBNPohh/s6S6qD5iMgHKdXEarx9lvXGGrWGEmVNAhX24KXfDAR0ytgavmNUBLAYS83HbvKRx0kb
a+dF6sjc69jXIQnPnGvZv1oklSW74pJl6bjnfZyiWPHWwvTCpG9AALDOfz+4c/XWVqQmt3EmWm5A
uLmLgFzuO1Z9S6kckFY2unsqQMyozO1zoPJalooB05g82mmpH4ueb3kqehSfUW38MjkzZUlThlOq
EqoyMRPRTTapIL+XRaOVX+ANgT4K3BwuTdt+QM21kqz8MgHy33r1VGxlNdHvisEDHjaM5W4azXoj
T0YScpnDc3vrFQV5Jy8e17I9qMNdE2nipZjU7i7pTbGSl9Eq+6QmhMG8rEc6oEV3MhGWCVvQGz5M
bIwXpS0NiqbxASP3L7Jd88Fug++WxgbDezwcgnm43ijqzsWwby1HFao4m7VFyhcE9L1hFQqKnf3w
MYoGCYByEeO3tuxjR7xYamsvhqae3hu/jnF7CsevIvLhrVf6dyPKdqRJfECYym853MiIQMW5ZMce
LEhzb/o8rX7EfvqgDJ3xMPlhBmNaDJcM2PwSwoS3iWN91vZVWm836k3OWm8I6rUXJYsK/cSzK5TM
WxgaDMGKr3QTZz4q+dGHHqguO6yyUu69XlPuBxsdsFgvD7Lp1i5Lau/1/FEsOD91mIGhrCc+bFsN
Fg5dU3x2khDZHlPxXsbMSEA0u8rFzQv/gR2OszCgcJCJpc3y++wk9OCBFOUxUo3+YAyaeVYbX5zx
C4lnWba1bJKHFKANNi1De0cqkshsy5LBVbXgpY8B3AJ9iUGRtOELSh32Oe5K5is6LS8ennzjR16G
4Uuh6tXKGVM8j9yhuR/mQ6FHyDtk1U71suZedWwOc0l2ymGlaRRLAYlvLds+jSuTAdtL6xnSjnas
dHU69G5aYqBTR8/TQBrcB3zxI8Q3ozG9H50IwoWH9BT5Vn9a+yDGridB4Cs3UaItBFDpg60jHKvB
SOsQrDS6nWI2l2sVVXnzONaowyzstQnf7qXJMDCoCh6TSKTVSwlRcI0xWLB1fKt8yQzkLJnVbdxi
qOqliZGokyN6OVdD27Z3AVrSS1l12q68Y4EZXasoKroHeIngj+bB6WSp93rhf0/0Zy+e1K9AwX+N
gGh+DHXpLfxK2M9Jpder3LGCB9h/+SbqB/V+UMqB4PWo3iUjNymxCiRW8PNZWqreXmDYxjuV//aW
NjYnSHli5Vejxia7+65pQf8bj4ZSJclvESu7RYw1wmsZjsG6KoAI/+ZkerqKrYQnQI0s99iX+g6b
RR6AwrReszIz7gpvHC9zrWwKvik/yF5AAScLRTMmREzV9MX2TSDRvlLdyV5Xy9BcRNceSDy9ejf0
qNy500ZWyRpH256A3noas/QFPSpzkbZKfHTzOjjruvYbk2H3FgZpvivg2awthCnf/NzVCPsVKqos
9LpdcNSDJn9sMmYQ4SNsMzfbpVkdYDPLCbV7a9C7XRdDrW5lLz8WVO6TKgGfxSX7flUBU3o1kdE7
27350+dCCkzX8hyjHTY69oyW2tWPOI7lQJNLLLtiKzz5SC2unCqt35BLf4OZxO8z6pdkvN1vzuQB
1JpPEnBPtkMgsAqfTwockFoGtsZvU5BcT7KcfulUhfPN71MEKuyofvTnT0r14OdPAgRXv2WV/2Yp
vvIjLbufPglW725SrAVzqQAlOifjZYpeHqq02fzDJm+OdeQyWX/NypMe0k3VInAGAOmvcZ4284pA
UeFT2FFgIPzZxge9yvTXVI8+Jj+qzwj/6a+BEYNgravnoWTp04/eSg6Ci42tMVDr6ylBM95FJqgi
WZ0Bk1tU6AxuHJdwBqVfoU1i7OQVkYgEZVHEJJ/m3jGMzjEWNBeNXfkd0Z/wlOdetgsSfBZYrSH8
Iabw6LtJvggitpR5OMAuTQecsRLrWY7whzc037on2R9gO8JnNydZCzVeRemoJnejG7w6tWshmGKw
G1etrVcZygwkdI5wS6EHzdVayaJdHEcReCOqblIOyGu69k5WzcaCGVo0+iFwxicm4lfdsbJHO+6y
x5gtB0hMIvRdwbOw9CMe3jBLD7IXxEh7//d3UDP+Es4iw+e6qiBWY8ESEp/CWZHNbFLWTs8Obxi3
BAgng6zkxMTopYhjNZhpR/etUM2DVWX8qPhbIdp5JFCtUVy87JuuOtFjUeXxY4mJ9d6JRUN6LIJY
7qIlqiJMvK3VUFmPedG9qx0v5jY1mrNfO6itFNM+UfTufer6aTcJYJwB4nDvpYHyxkQI7GSZOOSA
D7+eDj2k2Ts1j04/X61oYci6jlXe99iTvI7As+XpdTHldwXZYQy4GFbOcIrMTKtjCvr0zfn9M123
jg+Om5lLOcoXCPppzI4HeQ00kUjWjSvFiYblQCTwoqMwdykwX/CZ3k63JleAiTEGRNtkmzx4WPFs
TNR1r6ci56wdzdJ6UzHRPfr4K+5yI0XvbS7d2v5b6e/H2ZH7+/XcP0qfrhKHrtgCnSaHqD7UneJt
oyAMl2zQpnmXNj1oaZBsRNvlq1ubr7XTqms1Yy1Pkx2dqZdLM7W77a3NFg6CaaNebkQ/fQcHjjxm
rQmePF/dC4Mw1iR6lKrr0HlE/z1fWlnQfuideAY/FgDCUdY0QGBSnfJklF395e9/339JZBsGewQA
GRYsdMK2sv+nhFFmsckJ9Sb4QKgmjO8se1cb2TMEr+aH5bRbMdbaF9V3xDLQbeNcoqm/r4LJ2kL2
z4856veLHODgAoQVP/L5oCDrv7JikKCyqtfN6e//ycbnrIlhu8I2CG5ahmM6pvgUOLM01Q8DslJf
pnFYRe5UA33gYCYFns+23ezYJseLXvV+b1MHG4tv/OwWemp2H3ZWH6D2ATfXoFiRRoA8lab9hw9e
f5GKVL3v0Qx7Usb0bKVq/1FU3CAdS5ldGqygTRd+pt+PTUVoczDx184TXvKW62jYJtIjS/IgB5KB
7/GtCvN/gCAYzqeJiT/csS1ElC3bBE8DQuXPySNY9CAMstl+wGLCFEmZH8nP+LORN0V7PqS6nx+9
As45Aez9p3ZZlSNuY2VbInK0WhMTr7/5Ip/G3aq3c3MX4g6spghNWLN/NBA3PwTC/YA4QAykNkcM
GmxfbByzpnceAhN0OcCcv8gm0FrDnpl0QpuWTnmRXsXGqXZCc4cc3fCoFmWPmMZFRDmXVDp+m37V
otoynyAvonhlsAAW4B/kRWCYjacY6zjZKeo2XntFb8pEySEhRsiSk/R8PB9kqanNfIHMcrv+1JGl
aLUv5ECLR2WpawjJVm1hI6cXT8vACLtnO7HGE1/IY5t2qHvNh3L4gDEVP137LUKjLJLro+wDnKFn
WXPMEzxvrLJBy9UPNDwbDPWYaOXvJdkmD/Hc+2mwbJO9dWPae+GjTtNPfnFQ3Zbgw5g8CK0oiIv/
5yA7JwfB+01ujsVB1m/daoSkMUmDgSSti9+uMikbY37zavNBBZcRaW16cub3MPCQ+H5qsnN/fQ0D
kt9g1tqSf597ZzcfJDgzMomgBeRFujJVH0S7kX1yVJhO1R7V1ZGFyvwu/2+fqnXjPvTM3z81Sgd1
6QwCKEI6TSjoYtCYILn3UYNkgZVWuGeIm85ZVnt9VD70nii+gQDDsRv07JxmzVf8hY0TqvLmSZYs
z2QHiEuGVRYm28QJcInsiNjnYyNRl2tZvR3kGRW6rrcmleTDotViZFKaXrkH4IIYm545m0C1lHvZ
djsElh8s/SJM7ogexwc0vHAAnEvyUCvemC9kkaxVskEb9Ry1QXKM/AwFLKfI1g63YVVFRbVOkdlA
VQI9aIJcA8S39je/zNHP6LvsqW6IW/ejrq6v1bptH1xsg3TD9PKlyCpCL2XR4UfH4MDt21MWTUeC
P8m9Tw4P2VPhLLzGNN6GQbfWrainrazmmAMuzGmMz2VQ+68VKxbNTcy3ZBo7CMt/OsvqLikkGZab
TURcQK+/8TTfjYDW3jwrr7Z5z/Ynz4MCRcvwUQ5A6W1c2IFnXYbQ7Q6iyJEQHtziG2jQ+QJOoTir
DEDQAWEh/dKO5rSQHUCgHoiUNC+d5xeoyyAoG2eg10NHv5MDRIkmtULQpXPwUy2WceqZ3XPvsmn1
0Ghj51xtZhLO12GFcCLgoRgCG0tmY+eFuvlq1kCO5u7IiUFzW+xX0r6y1k4ghrsZXAzvC+k5JVAO
pVScG9RVZiOeJYkZfhHvg7pI4eW6zWHI/d8JG/rQfSefUDzggTaeqrIkPQUE86M2p7UWNsoZvYXx
cXSJKxVgSHdxpg+POiqLD615lH2ypdLsAtRNYC1lldjFg2ma1h2eisG+Dg1jE6ta/j5m9UZ+F9bQ
dsugmepTmpSk8EYhrl8vQsyrLMuzD83gocaVR90PwVA+CQyf5JmZFiOBVgg4CTUAHMX03bU7jMEX
uBrXG6F7iOz1DhqdBl4dZzUps6VVIYygdEheZibapnUJTw5ya+leC6Ms4CR0LfzRNar/P2P++hFc
J6vbal4W3D5C8XXxD69l/a9vZZypDBXwpmkblvv5rSyE37ip1Q4vpjk55zhpz9h3lB9aiz9mh0bL
VlYzZDusSidgVpEZXPYtIcixX3m5r3QxX49dLDME8SAJKhGQ+P+UFNN2WWWM0VaWrr2l9Q+pSWRK
/rxtnVdWpCUtG4NcIETG5z0Pe4e6LMBQP5tVj/AmqrtqZWg720SMU5Zube5/aZPj3PyMa+hiVFKy
UmjGJPuQ4PRdN5VEHhPXu+v0Yj9mU2RstcGzN2PLm+dax51mg54xmihD8tG1TbIy6sq+K10ERUX9
FNlKwqrMyvZhEKZMz1SjsfuO+6J2gcpkQPoLv8tRRADSteHgZCarlfdsA2l5K4ALbrraqaxTMmQl
WnNh8aa3rD/qoMH/ca6GRb7yDa969tPJfOD5Y803A3RGG+el3MVxM2Cn58Resg1Qcjr3ZHmPtjds
ZG2MW/csS1XrqKiM4acX28hPL2SjYqUfKGh5+9tgeT5Rqo06n3odK89NWt7GsrEbcB0PfQOWrKF5
Wz9US9YqffFGCNgGCVAkd/IviVz3kcylSfA27F66JiPCy19k4VewhFM+oLiV2eKjSMOvQTSlv4ZT
9GFWucmyf/D4gTogGzGHfJ4HhLwnXkJRMtX1LmDrebl0Lco1lD7G3FltbOulafCPuC2sKq0tvOVt
KYVCKZ4LsOO2U2umGyecyj3rceeZNPGDYYTG10J4MYqJvnEyjKA4+WXNS2juaIPpVPBgvbhq5u/t
sOo2Zc+EU0e/yn5Sz8F6SrCkNxt19mbw+rXB8v+UJKwres0tvupu9AbLq0PWTxd3JHKVlWznW19G
2AO/z1qq2761661duMp7gHiNHJDgH7XWe6O6Q189es5CAjTzBVXfrJbOODn3sIeNc110pGTmjtYj
4YuSlfKge7V3mNK0XFmpcC9RD8MFXdLXuspr5MsK/0WwNyh8bXzrbLs4jpWJftKYjW/QPMJNExoZ
iHx6wwJhVQXrp5PsreA82Wb2hsrScKqwTWBLwqg4nKbt6CuIIbXh9NZEbbxUsb85yJNs11+3SLc9
/z/2zms5bmzbsr9SUe+ohtlwEX3uA5De0MvxBSFRJLzd8F/fAynVKZE6V7rdzx1RoUqfYCZym7Xm
HFORg3JjFyTJXt4Y38vedqN+dXkSoYvZqg0caw/STJ6bBDbLPM0IO+Sya4oT490/V8mJ+n61roLm
SGnpx6uXe+OGksPlue2SrhTXISXdnN6jK2j8m1FwiMPe/H6Rqa9f8qnr4KBh41bWP913eYYSmGsj
tVQ0Ifu0CALzYz3KBmQHwDkEmJTsUxo0vW7ts3JB0wWVSq6UnRyrKTDv09m5+3Z75lpU3VDIOu0Y
3LKafr7cLlmS+LkECIBpKbvJ26r1okVqokzEteSRI66tuR6u0H+SB5GA1e07hDXAedd20dqHbxfJ
q7EPl+sBzZgtsZswcphkgeGIczGBsZQ1UT3fbqtr6xyrs3L4QVyz3BZqtxNS7YDBguUrKrc+ib80
Q3hnJ0H83A/1lqTiMvKq/EtOQHjiVd01O2Mz8so0gWgRzs9yCq6txhm+kL7zdW5K7ZM+ixEqGIC7
kbK3ByUezG5g2yAFM3YQGNhc5iE1gKfZOxS5louXB10uSaMlK8pxcv9ym9JgmfGUiNfIL69BByHe
wu98udz9z/OcgeixKJrLdR/ko+eCOcdrmoZrxarFFXtcFTerpu0LN+nO6LbAxJmRvFci1srO3PSP
kOKugxC1oqeswqLvv7mb4sXUdHE2XVxMYZhrx2hG+bP4n9qJaArLyEuvb0YbARr/UOzD/lCRWeeG
CQsRzKw6L38DQa0/hJH8qC35bJd/3MVJ3IX5mYB45Xi56fJQKwIKGcA5Xf3zWDsieVAzo12WNOZK
16fwWs/bmfQqayKZLhPnNlH7te6WxQO5WDreWyP8YoxIYCRraK9Pq1UK1uepHNOFwKeJd24M/PDy
Sk2ofX+lcgloNSxF31pKY54pbZVmHJ2d5UrGMvScD3MG2G2o4420lSUXgXvsTCT4EMnn9FFCUjVJ
2h0X8tO4XEq0Oj+FVdPuShIIv12K/n3bm3vLUA5rFSs/6gD14FIbxVWyXIwsVT0oJv9crl7+MQ2n
sNbfHgTZ0NQJ2uChTmppfqlV8U0PejNzjOwDkh/94IhOrnQLqzO8DMhgEdUB7Gr5jZMZ5LAud8BD
q1aD2zmHOozc903W+ZklRjJSkP4XQz9tLlfRfe1JkjMfyPZJaBdjAMugb3fkufJRs/ouYxk8Etoe
+3m5AMoUo9kUWVycwPKiZQa7u63nsL/V3Hnyowj3uprRfDCWClO41JraIRZ7p2g+/HPT5ZJTD2IV
L2mGKoE/Wpo7JxLJHTb9+OYgzZm+vly93Hb5Z65YuXh4DomIdIDzQQy6bSiA+Rr9MEC6FSiFy/V5
uT7KEBXT5Tqz+N/Xw7z5INQC5lehflTRD+eNWrywQQTaWZjslxAaRKmw7tAKW5vIqeKjZefhuXOW
hpPSNu+6soB+Adn3ufuSZWn5UuhoSJtGd94pDHsIB7L2HA6NfijtPN1mdVffsesE8ZHX2ZeewM3L
s7S+ug4nRiuEe4HP0Lr9deVPN1/bbugSCtfWVcrCrmkaKqfT65oXNcqod9QqeDLLBX8wG+Exp9aH
t+NFl6H8kqfz+qPZgblOCFj30/g86UTjaRJbsWJq8XWnj3uSkIj8qwODFVl5FSeN3HfuyrCreJtX
ZXQXFXdZ2l6XRigOqmIaB6oFBLqUVebHfYcCRmA2YNckVqU6Qf0aM5Whg5fDQQvjc9N90IQiVu0E
v426XbvFVkE52WiwirQRsRbawVrEN7aKKwig9EddA65VGB+TZ5Szxs1cviOMzkXpA8FYp79JcpRT
nFQt0LZ5071T3JmgopAGJl57c0c3NfcxVipHO7mn6AHVWx/ktTmRxBX02GxiKNJHRbVpuUNI9Qpy
Wjc5ytTVEJBP5USZH5haucHCpW6GIDM2s/nUCb3Y95Ra1jb1cd8EZLqhAj76dlOx9ja7fTDH2Q4v
LlqZGd1QapYeiF4MnWSoKTGHLEt6PKkJwzmvvVGN5/sBaHSikN44Rcz52HthiuipvUbHpKwR3lWb
yXB0L40GWvdpW69UgGwkP8CSUQb9c1qC7Outol4XYVB4ilLnqzzUq7sENSCSAv0MxFo/t3icUi3u
SGSIfAg34wHBsXskwRDwucQgRc8wuk8xTfrZqFNyJNcNEWLd7OHwreBh0sxP2v0Mxx5YQ+VZIxWD
ZO6ecrU2TshnvoSRsbUj1kxWXSaFF/RTfaAaHrZhfsoN8X5MLOMQtqq9Sk3wvaxaQj/R3JbsSEvS
Y3lgV5efMPPnp5pBeoqAvnY4MpokqO4jUT2YZpsfzJhWdSCOlK+vwWJZHxl795FDuDu5405UnEvD
Sj40SrbV7GEg1CqWfkk78lYgpusb4WWRjfqhigiAI0EPp2zi9X3fnjvrMCODWC80zw2hvucuc+Zz
VCJQUWy64lizTlVAyqyKI2tjj8I8VHXyvsyD4RxMFGVTmBmO1gS7btJvHfajHkOyswdbChRaH++1
pOmuLv/oNuTEsS6I4IsaRFe1ahyNSSKVM+xTRTf2ekCJspqsCHy/TQwtYlt/CGavVc9h7ZjvsR96
ThQda6rYByVXxv3k9p9y/ONnoY9oow2+RgOBq68bBAuzo0fciH5y1TcAEoLZ0bcjK9lVrtt+rBhP
6lCv9VhnepnG8awW+U2LJ490evS1mOTBY0xGu0qLjiD0PFpTsHC3WWiXKyDKK2sMP1u60f9mWNNe
b7cZ1UzNtE3snlQNiIB5qwSGRFbYbuMWX5Ed6R/KCT0V2TF2r2DIaW2FTRemZRhS6ypIsNb3ZvVC
boa9jZjRyElJiU9P00NKl72L+wnXML/t34y8rxvZHKItqAYgV9Z0OhG2eONU0VQ9a/K6Sp5HkqFA
epM5OKjlbZ1pJZm107DTbVJUKupAfsXecZNp0jMGlFYXjHA1Q+VIJqDiRrYxNEtuaLiwbYnb/LZU
C3etzpG+mZextkiH2HetzFiL3CQDqIw+tJP6u0/8dZXm8okjvNZM5PeYQn6yb1LLdMsUZ9vXHKDZ
AeaidUSxsyJHPiGUKYOHRVhL4BX4XT3KtQHJ5xmR5rqD89B0/F9/uK72qtxyORpy2UHkuq5Gs/mt
d39E5K/3DChfXXYhcE+6hgDv8rl3osW0NLWrWbipZyWQWpzReTGU9Klr2/HUDe68L4WzrVWbPQtl
wx1rw/EQKBGCsza2N1pUw5WfoUl2ffQRDZh6JefoKpW2hrijj895p2fbjiQOc30pfxBV+UEp48DT
q+Qh7up7ZjF3HVZDTqJZZm4b1fgQZwQ9JgJqm7BSqHFLgyHp3I6PCwhRV1vqWgv7fZ5L3Y9Mtfen
UGvI6rKxES1XG8vK1nKwjyHWL3Ifci8fSYME1PnitnG0NeP2k17MoBWr8q50hHvQQ+0wxMo9bLDk
fcqv1tMc90teAgs0pk49ossRuyJkAimVLNmagd4c+aU0i665617MSVwzHuCCa7L1NMCPbYK0O+lq
26KpdQltUKtjW3ftOcuJY7bCsvPhFadeqjoxdSLthvAEhf5NTFKpnOaXX3//2k+rGs5EWngmv3yh
27bzZlVTQkq1azMsvha2Ot70jVsRrxWIwaevcy8jnW1RRVVdX87Oqi6jW5Ox4NfHoP90Di69XzQq
nIgGLdW3fWBNseWInXX+qpXZE6lu7Qn1RgZdLg9RqUKKuTSn9bQ5I/TYsgML99GkjWtK2sifh9LZ
xKb+hWCC7jwSlgsaZlKOGUyBZCrU1TD0+mkeiAX99WFrb0qVl4GJmAHhOrrmLr3QN/IMLWU7ia7J
/ho3nHxqan52u0FfETwIJCQI631hW0hk5va9Ga0p3u+BpxuPpTPumboxq5JDyCKkGq6UvvKovroH
aU+ZlzhkExBm4Gt8ZyyFHe0hrjV1PUXlDj6UumpleNQc2BMBEYaWzFfkp1j7MZzlisqpsx0can1D
m8FZyckLJZxpwXxnHwJlLDb2AI05old9rJGPrusggMQSxv3Jtib6ObSRseISSdqVifTqZPpSCHqb
EY5IP1Wmbj2Fo70pTSdiH1r2K5n0NW7Iyd2EnbGJSrO5NYY2xzuf2euR3K5NIETCisRltWqGA9W9
ucXvZtSrRoStH1QsXN3kM8bASNZfFCHMMyO7uVIU4ns1h+DQGpu6ZyfxRC0seMAq5+4HEb90rPtw
LV3WzuO0B8Fb7SrZoiam6rJlxaAdYOjGQIOfVINYXwAhRtOTq1W20d5aem2C7TbplzEJk5HYyyEc
1wMIM6YAs7h3obLv3L57NkEp5ixqdG2nYYi7qSQr1WsESOzvVHSzh2A6uXqV7qJ60LypF/FMtaTw
zTrzJ6LPbwxbIVa2hmU5qG5UeHQulNu4+FgIBAwkUWj5kbxN1oaFtgqHF2Dj+b0shbUTvZz9lhK0
amo3AO6XmCPchOXcyt9MA28MQd9OZQH2wab87oLde2MI69TA5XdpB1+tJo5YTfWFl9qKu0lRIG00
Ne5oOvf9lWWZ/ZUINfI9k/BYZljbWTxsRtHf90vgIM7Fh5wv5de/tJ8HCFYArukiONAs3f4JMGPo
wzyn45A+D3F3jWxYu9dc5O4NCmM/YNxeTV2T3bTQ0NBJ9L6mTzjSNEfzW5MljGKQ6i2lVj6OToeC
NrUNRJBJf28PD27pfJnCqXoI6fn/Tizivp1bWasYOp0Yw3BcwS/v9Y7R0mKZSyILnpUQ8M0MUnEo
7XdtljBxgS/dWKM+epESlHs8O7SHkMXeQxu+sTP3UGiWub9spnrVOCtyRK9X7PWBtKyyY7+jkU/h
hagr7XaQZ0Or9gmFw63mhAuIA2MNxDT30Ayz6hmB3BIN9DShFPtkpA7ClbY5J3nQbKkNpw9531A2
Y/Rpu/HDr7+5Nwq2y3nlCDZvjmrqaF3dN3qZOe8gAoxp8uzkuly7qRUynwTYvqVza8RVerRGzVrj
lXqeFIKiuvGgTNI85mOzxr0EgHiIzsaoNiczjyr41tpHm+D6G8NR9iQW9kor3mP2JQ0Ss8YK9WLs
1TLrfYoqMD2SsL6ai+CxUzsGtYBNFT7XdwG+nmPTwSL/9d/K+fPT943+hylUdzhJLc168yNqhtyU
TlgUz5lpqiuUtMMVbmCXoO0+tPcxi57rPE5X6GSKszuH96KNXoJ61v1U1c1NJtzwfPmndCntQu4B
YmCirMRulXRdestQFewrR34ignk8KZR7nTZfx0pzRaDyCICB8ijuxivBsd0IgEMx59bOFSGZ9pki
bkbafVdp8Sm290RqZKRZkuMAD6dwDc+sHOyuqvGutrp1QI/eSIV2JJQcLX/bq5B2SQnr0M0U2OMr
m7mEutcuCJPI7wgN8WRYLM0PtljznZkX3iQshVCTHAQIBp1rcAbFqV2oR2Hu1kTYAwRHS8OBmZ3y
XpmyekWL4hr9Ynmljw9tO8c7tpwhdXoLU3deVKQM95mPEFz3Z+MdCxQknnJ47qzu6NYNWT6M1sDA
PZqK6XXGos6bEbSuExJPvHzh8FtmQ1RxXVyxgnSPjlXGR5pYpdemwtxpUTAeJmd6GeNOp+tQaIdg
SXQN9OI56moQDtQxPUIDxlNFSkdQk0vZwvYbGQo3JssULHIUPFSgNUspVJhLBa7vbY/omePYN0DF
kuy9JRoyLZcEXt2h5oZmCG+MdpTRJM+if6FB315nrB488Bh7WG/DVgRN+h6h/yFoqBGX0xcnU8IT
m556M4ZQvRukdV4yQR2iNq4ezeUfHNIeCa3VKQyqL7B3nht84DutNK8AO4s70XXjzoamOsClvdZj
JJWjmT8VXXMWFlT61glvBnK2boCl+lLL70iOKF/skLnQuqK2b38otNnyJloPx0LVr0ZT0+8nLdpO
TpXeDOx4YJ5N7Y5hifr2EA1ECEU4adHr7ayY0j94UibjKnfXCVP5EcX7dA47SlWz48qbkPyz36wv
7Z/WuLalmYbJ/tF2NfSGb8bhnmRKzjrRPVvEx/hpNLHsyfFlOW7HGMqS4dpxak5IudHJcq+8JATk
YWnhKiKYcWvF81M+xuY2SwHOJybg8UeqHrYHJsvdp8lSoWIdz/x3IiESMwgoPIa48Iw3w0utYiD9
JbA83cAmHQ6Ts9LCCXx/PkwnVT6mWbEzEH3egQgoCRAsujP0KnOTlNrLhQaDa2RLdomxN0d6QODL
0k+57LMV1jFmkS5iY857DXlsbvDE6FvMA3hDw7g8DkC10iXvs5BNd98luubP/UNO5wvu2pis1QI0
UDQXz6OD0sga+3YbBjSU0uUUDpr4qk/66Rxb5k07V823Xf3/ekWNkxeK3FMJVgwxWPvm6n89lDn/
/e/lOf9+zOtn/Nc5fqIjWb60v3zU9rm8+pw/y7cPevXKvPv3o1t9bj+/urIu2ridbrvnZrp7ll3W
/k2/Wx75P73zj+fLqzxM1fO//vz8NY+LVSzbJn5q//x+16LLdzWD0/PfeL3lDb7fu/wF//rz7+f8
Ub784aNmyr/EYN++vfQ/z3/+LNt//anY1l+u6iLopBxLrDXnxZ9/AA283GX/henccW3kmQwCGAH+
/KMomzb615+G85cLttR1XISsjrAt7pJEmH67y1GpBXEnxgFd566/P4rvIMBv3+F/BgMub/+DBcEU
SFAQnxvg+IRpoOt4s7mcoLMQeTCqO3IEPDgvefhizscuDDeqZB+dD54qEogaDnumZ1NGnuyJpYuw
SHzVcWdLNVjHMEjDPNkNA6PSTo2v6Zdrovba+OaHj/n7wf9IMcTx/x+O1rAsZPh8PLqrvRkmStOy
8PyHHO2oHrSI7HKZVzeqTZ02EB8ntzpJfkwh2GfT3im5eod5y6vmq4kYzVppv+gMD73Qd4QjrMMh
XYssOMdsTgfD2k8CwRF5rzEt047+hnttG8+ymjwCyL0ogAVwVeNrT5dk2aK6WV6OZoYfLLfxiBQt
jKjLp+UxMOuhniSr5e1K090NbuDTwOWlnU3LXF8ZJ6fvLjctD1leEkHNdjkCpxpoEgybwQRB7nRr
tXoSvPrfB1WLYrUc03KAlwOuUeCo5pqOjb88JublwnrygsFa4a1fyVLxgAB6FDWJ5FC8mstyCHyU
esid040M03XsqNfLY6LcWjfmto54KneDlPNC7IT18tCQ2xLdn+pi5bTXAq60DsS2prVQN6xGeLaI
3Z2aB49IIrP18hpxSfpNVFFuIoGO59aCkXzasklaDbl7Xl5OT47wnHbCQLHB1TQebmseXbZTioGW
r6NVX3Sn8cKliiuuTXkU5UbyjBTJU8B7XI6LN681e/P3n7q8n1RGEq+0bQsiu+h3y13CiC7/H/Hc
foFa7+s1Ft7lD+B1oAl54Fq3y8ez/O3Lm19uhwtUF4TFLe/FRxgsl7kPvBT8qVWSPqC88SejeC9U
Rv4mIkovEzafl7rNDZz9gp8GOwhyZKBK3CRY1pB2qYQCqO0hhm5pwVxari4PltrIBOeQ/QPfVsk8
ItB8kfSbLsn9riuOy+0BDZu+B3EzP8a8x/K6Mu03ccqkycstL0HKuu9SFy8Agi9HZTGp/P1UB31y
TWM7HRL4AMILuLzcVy8vi1eNv4xXS0VM6L3W3qtZTytI85cjWJ42ZBuyP1H+rZE37nooIj3+Dy/p
y8856YwuAF9h2X7OTN1WJz1cgtui1ed+zP2mS+9GJXhwQ0CXmVE9phJtFsBjdzJuULK+hxWVrGLi
cwqHeDxpHyWYnbphQgyh/iSpT14lmw9ExMWC+Jjq7cC+29Md5yEtPgIexWFMLoYPlHcBkg1PhQhX
RMORMBnyg8HFeJPhx5B9yHnWkYhLGDvezcqS644Uvzg1rhnEwm+79v8/h/5mDmWQdthb/feT6IdY
PpWFjIsfZ87vz/o+dTrWX5TsdKqfOl4Gx13mx+9Tp6v/5ZBwyyQoMHnY1iJB/D51CvsvgIvAzTTu
oVxqcBjfp06h/yXgMtIdtgS2Kubk/5upU3vdJQCHgM+ENrMO4hErkvUW8kgbOko7M7KOkGQboFHt
eC3aO1PDxWtiBts4ZMFeISogvmo2yBeqyHRUp3VsG+q2E8NvKjBvysTfDgcunEoZw1Qxo/F3/0gF
TflQKr3KzSNYSofiZFRtEv2pn+zqWi0+u1WAfdhht0cl8xppfHb44ev7D5Pz60rK97fn1626yM8I
K32zkHATa5awh8WxGYNPJdPbvTkGO6uVEPbUAFAQQIJVX7Unafbx7xo2fN0/rGIub86pwrkCKk21
VfHmb2+iIQq7VBPHNB/Mz2UwpVuLAlM+dc6K3BL9QaEWxqqARMf5QA7cVyvPDmmZ5MdEinZLxgqT
DIghPx/kvPv1B6O9XrR8OzhKQZxvFMcgcC0H/4OHaqjTflKVRhyzQDbrRNafMMlUm7oOtA0FIQX+
C1Yu2N4rxSyoD8T5Fgk95M1ev89KZdqzoqiH0dn8+rguta0f3KfL+cuvQXN1E+cioqw3H9pYZjK3
R2Iqoz4QJJIGMEpa1HBgtl7oGIbvhJpsDT1DX4+LZkXRxjxkdY4+skHFle4kIoqdIfuNldXTcZpa
e6OoAWgSO0yuVe3guv1KjF1zb5Q1CX82jiELsvhxgClhRY1125WfrFpSwk3FLp6nehXFYflote47
gpnEHQHnN/zI0jNO6BXxMNqtBWI+o6V/6GCeYDp+kQvzJ8Be4sXSMfZRYn9SLP2DCl/o9OtPS3td
OVq+RTRKjgXNFSYfvt03S0+qFEGXIYw7Uv5TNyE5P5R9CNpK+Rg9Cc3Fm8c6YREGmR/pz1MZROQQ
/T8eCPsGE8kgzGg+tdenU5iQzEHajYCG3A4H1uJnKs7G3dyN20pv7yfINWY1sVQC8dm2+b51lPHh
1x/G8re+PnMsmioONRIboRJ1w9eHELdVo1hlJ459EL0ohAPYxeyP3QROzb0RcQLtvvrd8PbzaMt7
slZZvgdt2a68fk+cr8JuWVxRPDF3I0bblSL1+zJ0bsogVzYJyJ5jbiZXequR/zPbZ1WAnqg1433T
mL/56eg/jzeWalBBRMvPtokt2uuDcQJD62ec+8cyxaWVDsbJILzcyWYf55p7pzrTE2XteJUXduxn
8dADqynO2ljOezkX8QoBM7qKlqKLxFlxGBxIanS17wy1MPfllNCfbdJgT5fpBA9x2qQlg7fGYpWf
W/eboqj+88htsQNUdXUZPGnwvfljAl3TA2TC4jiIqTySNRJcNw29F5MkZGI/WEIHrnOqFKn4tYmA
NpMmS/7JejRKaDdyAfZTR0VdmhYbZ7aJUAYPuyqrqN93Axmtpq7A+g/XgRq5yCYAQ6gdxBRlCu1N
Bj/Xay2Ic2ZFbZxIkGb363P1tXri2+9WLG1zdzld7beasBQd75inFedNata7ERSCr6oc7lAAO6/7
j104lutfv6W2nP9vfx8W9lOT7T0dwLe/j7FymrKxa1hCpjve5WEI+SFubrQKN4tr0o1xkTBuo8zA
B7n84+ism7+mdZH/ZlJ+M/cw0Qvsu6rtClYolL3fHkkF3CGr60ohGy1VNrGm3ovMzba2FaZ+NMbj
Vid9d8Oe2mLnrxhnXUpmQtmQLq3Lbutm4SrEr31faHQgfv0pma9H1OXYbLQipJ9Y/KTFTzaSKp1R
X2j4JWo39y2yPNaaiQ0s7WGMwjOdMFCz7+DYzmzwwZa23arCa3m9zCsYMfW1XtvAsHtDOVIIZS81
xjuzDw1IwjVGe9PFjs9pDCrH3o2Dg2S4JuEB3MR61HliMplsbKfgOGqdeRrrLDy7Sa1dObFV76bW
Ab4jglvMzeiBHZcKnXlomyrcyMRRIVGAhHeWdV8a5XS/03FDiTtfszxKV9McEx6SlGuNls1OhJV6
M+xirSyPv/4E+Qpfn2kmS18UQTY/XEiBBrjnN5NB4YwJ5QFDHMIQk740rXdoZeZNGVsKkOf8GsfG
wKS9hLcquA5njt0vLZwprNCiBfmeDoeE5JtDTUQTlQDE4WpZT4ecZNF9AgqD5Fz9ELdDsmHZ9ZiL
fD8nKak3I25YivkG8aio2Vzbuh0HNaYAi/tLKHSdyfv1YQLZh8KRkEqs4aoO2V4RCq/zZdvyEIlw
8hsa5P48C8JNSA2sDiDZpxniXFwdLtdJHTJW0rULD2MRk0xlOw7ZjA2qlSraK1mPh7EyymOMjdZz
4sY9DOMu6IbpqhjmTUDx7qgPYeG3utVuWB5wCg0pYg6yZebJofLgxrdWSzxlbSSuFxcfMqgYe/iT
KEvMO8a1aLcsi5qsf5zicT1lqM4jHYJoH6n62qV/wQ7SoteMX8pTc3HTMoZeDwrygL6eo7WlVsOe
9f+2TiK0fdLJPawq9jo1MlyMk3RPbdhUXukia5JglA+i6CgGzRn9x5FKiZorOGSBbSa1/tFWs+UE
psdj9ONnySR8n2WPSZF8NMwdoRfxWlvcUHYfE/MnhhLhhfqh7MNw32nm567tsjXFc5oniHbx5WNQ
lHZWrEZbVbw2743DpizwF4oK9TJN5LgzLEC3CUy3sj8WANyz1rXvh3CmEG8Fm9oBYwfQ3jpM8/Qu
KeLhNCbGDtlutFdz67kYnX4jI3exyCL9M8oYfpy2BJFFbXjT92jA1C7eGZmMHtNiuhZOscuDuL+z
db7zwWAh33Z3VtpTtc9gRIRmQFcgyWyW8dGDSMlDj7QAm03IwiPPmy0JQmDQnTpbxUX2Ii0ZghsI
XgKQzagG0nzdR5m7HduWxayZzVjl3qe0UQ4QJ1cxFbWrNgBmjo7G+ThUDYlQBeJ+hEgBosstC1Vk
P4E94H3vjVUITvGh67s1WY7bTiGVwpHTnZOjTyqj8UoxLbABMQBlmJJ0vvJirxEH56PXQ81bXen1
XKzVzITaAZVlVTYd6xmN74bWf+pFmIP5KWUDceVd9e0Mb0hiavOAM9XlklYHL27cyGM5l1/dkDnY
dYk1xlV5xUimr6qIIKbQoGxiSnU6uJ2lIQf+ovDTeBcYn5JiuAOMt4huWFnQGxfbiozM41D0Z6XL
NkM91ffSCLch/JCb1mpXySQVho8cxrD1HBdOuwbz1GykEpEvSV9kn4czLTgb1H2SkPs6J+HtlNSf
hTHKXQMIbifD7HMgE48Bw73qhahv+ANLr0saex/owWfhBtOxzcsXBaQs7SZNxWhi4G3jW/VE08UP
ockZVsQHqcXTexHcNzrBj2HX2V/bkzn3EVHQUvUqh4U37svmWhKoPlt5fshU4kCt+sVdCGOZKT/L
rK2vBd6UvJu/hGoxQPOa5NpM4QWlMSHu6h5Fnw2fuHmMtYAyqhldW2VOBFMQitXkuOk5CAd/GBAq
UBWv/ZFOKk1ThsC5pgBAI/aqE820VRW+LZXeFpr/SMVYpySnslbeN2yHt+Zg136TSZ+BoHzKWVJ4
KbqyHDTrTUVY+r53UgTBcXDWI3xc+lyAN4wCinDGHvnnY2QC+0zqyfYQaGX7GtxzUPePTeQlWAq2
biFtn71RA/VhISp1mnWKHW1HvuU5cUd5a7gb4tb1jdVSjRZmk/CzK+W6kUubutS1h8Leha0dPkAy
wYaQ5e8akdDXRlYFglY8h+o4AbuZUrbRHElfdMZtVlWOl1uD+x66QXllBIxIUHL6VRGppsdkDVjR
FsRO4ETRgvrDyArN00RI5ixtz1Peuw/RVFOKlf32QlxTIms9itxZ4eNCMV+Y00N4GtWe1bVQpWeH
6lVcuuljH9aY+Qge1gR7amRfeylrBfglwpyg5ukEpwdSOmdlPje9g5Ny2ZwRXeFs9BamV9I0UYWc
KS63TVfYPqkLJBop97PUS3jIot67jE63aUDHuBjXGoaM45TON0Xb8JHpBaXSPG7WaiIfKI4hXwRw
tq5T9zHIrfKOYLQCK2EyrK2BAAx00MaHXmg9iabjeiSke22QGgOSQz7PkwxXABn7PfY1BJ/shjxI
X926KKl5Rs4qisS0Lq105CTRb0MF26dlspcgOTnip5uaa9tqxboqsgdbGbOTIU9T3yg7t6y7lSer
cDp2EA6pFo030sFkLCq6jDIwT5WuvHMbwM2B0o9eG4bmduwqtvG0JPyoQYKNMyHFre34o6Lkh1GF
+oLKn46kTWu2HtyPtZw+9lnc7MZcdFvdrT8pNcvsEB++H2i0GFSE7WD31WBHjjvFsWVz4YhBfp0S
PWSAjFWSe+YaiDNVI/odL7mkiOyg/j0Rw3XbWqSwOlIjFLetxk3eOUSkt80t6/CZt8PH6JJXmVVN
dMykqFeIS0usR5vKHouDcjEATmtTnQ2yqSOq7BAO5YaQnfUQpdYe3Te7SzTegkCVbTxr6gbLlU+q
NF6LdhxPPTwDdOhJw/fYgb0ZS3b/gvqNVjvNqca5Z44jSQK9nhGd2w8HxmG1YEvs2pPNfpxsAasE
/6i51nVTLkneZYJfXkTtfkK6ciQM4srtmq+1DsUyDpcFmL5togkyohRkOybdlQzAcgVa6q6b3r1K
aoNC31xBRysMAnJaSl7/h70zWY9T6db0rdQNUA99M02yz1Sqs9xowmNLNj1BT8DVnxek47T17zq7
al4TTAQBkpVJRKy1vgag9oy6xPWslQUo6ZFpMaQotQ9ELjd9LoaN2yBCqFBkWyVGHmxxDUxuxoyE
w6qqwMItPzFBWntX2pA8U+tbFmrD7NKi+mTyzPWkJ9Y5mvoYX/paP2O6beStCfpjtA5RhNlF0Nkp
hrwtrjQ2UBJZu+qMcdmyMmqbYfJ+goX5FQk84BvXfO4L+7UsE8JdU90UECzWwMd+pEoQE5IgrDMo
4ADz1tp6teT7r3vbsjYwLa2ns2pgnWF3BComwGDFO7TypIx8v3Ot/Gla2rPh6bxduo0D4UzDkzFr
h0m1GxlJBOq+Yu0d7fsUD1dVzEUY+0HmUm4DXDTWVRE92zYqMOGTjIwILVM5EqX8ksUEbVDPf7hO
98Vq0oOj2ls7lqhaizxkE2dtpwGTStwtHyWv7KZxitgfyucGBMYul9qEOGJPpQ69pAxPq21NXa8e
KakFEC7Mqg6g/jQ3GOPIPdQt5BrarfupH4Ar1NL47PLvqPGxDe34bMnU3saRPLgIWKwyC3mMkIKM
mo/fOy2BhKG9gG3UqmIVqdljPw7hunTBt5mluc/rz4hV6n6eehj+Wki/1tarnlmF36SAoaH3Tasu
AwfLhyFMXIARsqtWokQBsJTWZewj4Q8IGrIxTi3fKBugrInCx1JN/jBizRKFxX2vol/jgEvVjHYT
GIq2dhHXUMeYPw/8uzpON9CMz5UE9pYil0aBEteDAsARu8jZeUasMxVUyhCLi0hMTEr6raNrLn+K
9rErJ8QcK70/rD0vDtYq9mJgYhokSIbsLmx7tAImCdNyZN/bl8QeobWJLHRS8B5HqTRlkZ3ZQr2V
bkoFWcw8HAK00xoYJ2Dw/EoGay3WFMBeO+yG4BA7GcQ2jwqZPd1W6UUx0m8dvEnYkcis2NL2207x
DauALYNXVqC2fu8xoROpwaZq3K3XzEI4GN12VfyTiHePfma7qc2ggJVifmZhuGMv+mriUMScxMod
OuWafScGCIpz7ypxvNMbc2vUVoUzXAX4RytwS4P3BCpkyw4dkdf0kCN8xhTKLAd3tlSqn6NFiGGI
dMe0+aWetRdAzq4sg0p4GyoasGL9EaH9eo33K454DhrRwBUpTKaPRBXHaWjExikL5MAD5INCY2Qe
s/deV8brBE0w0EYhPMrOyXdB+go85Sdqw6wZ+EBsGxQpRul8ojyH1VgVsRAkwSbPIwRxwhDmmoHG
QqurKxjFKD3nUBTL9AKa/qFkE8z8QcXVVDzcHpkq+5o0PWWfcAtqz3aVF1nZa6O3Ho0BpRcUYp+G
2ng1ylycjI7Eee5k67qK+3Wlb6WHyhPQO38Sgp0jPtirpkUdS+t+GMUdrmdyNXiKhefVJlSwBpsK
8ruWIdY5wsQrIX5k4OBWbYHxRKq/pv0AXlL01iqbMt9RsEOES3QWLiY/rfat163at9vsHLIR9FPE
nqHxCOykSoeZVkZfUEevmosbWL0fDBiEZWZzr8PN2yjIQs6/yMEK+F80ql3MNV8o/r49zdXZsr7k
cCRi17kv+gjikWHlK1XLjpb9DQidOhuWyNuxR6VZ11YGgqx+0kfKaoA8ueKr6/L3Ty96H+abWiMc
N0lWwacxsQOYGdjaj/hZSMx5TSm/o6LLUu+xU6Z2jKGK4a0sHw9K9vlWnvhqbc6+0A4RV/hg2nhJ
lalBLX2MYL6H9jmhJL7NNZCJmfMF9V/YXrs+rLW9DrrAsfvvNZaievuqeCnbk/Y4L2G6hDYZNuap
MeLMJ8oxdmLSziD4UdOClLFW0Agyh2gPS/VzoZa/tJDpuZOgwgb8GAoYOK2bXSBSbwI9jyiM23dK
O5ZbI0v9ifT03gFb7uuq9zBAGMZHsj+TAh0eQ09oiOqgIal7ZImMqao3FsqIrD5pstHUbI+IZzpL
H3lgms1nMp7qsQ5AL1AuCICiddleC12HFJZUt50Cry0bEa2oKmcE1B9DNhPVT2vWgrNtce6Zho9a
zEZ77TlbtQcPq6sCwSBTJheek1yWMyRIkksU5ncYnU6Ha3/TmgOaQqPGrCNAgpmqu4KeBT5wbi4H
gpISmTYANZsSbozfAXFcyQYUWZ9V0aU0DHysWgEpDE2MQzv31UsfFlyvUZFHe0RTwsugK/tQhZvt
VFF4WQ7W7zPbCFBpDMcapKX7ZAz2VzNDK7hDQQhzgWbwDlGonKn50HSG6pyWFl8h1Io8jTpBFSMt
G2flc7YVZVcC3MjyfYGkL2EiXIfC6WepsRR32Fx9JiqWa0ebhq1XFn5q8xEi9Ql94BV3efgMadL6
TdDfu8PeK4h/HGGm21IB5epp7GEiVTuNDes3PJEj/6UesaPOSqGkKWhZIK0S4T24zigeMnHm5tqx
lVfLqs+TCawjDcmPWSwzqdU9Jkl422WRujNFhIiXdktSJvTjiWgOdGO2WlGlTbdxonuruh8/NZXx
fYwbG02R5Fc3wUG0zYoXaM4xRga7/ypa5xZZasyu+EzL2qkP6DtFD67WnxvdiO66ZAVnNcJKpdjJ
mIyo0diItzJTDuNosHKH6FoUiXECxm6REGlQj0yJBsUEwpOkh3uSZdeeARGqq6krbrGzQzMlzMSO
RUruYoOXB6aK8mB12t7UYcgQROuHRpXWKcun14UTS/XixkEL8gwUU9nX5WzmNgberQ21y2rqezV1
vH3N1mI15ZrziAxejRCAhpkPuvWnxspvG8tisQ6zYZ/kYw7/d/SYsVu5cwqPHQ2OYUZUhUc11mAJ
iwRLOgRKm3bC+qOJ4l2tg6FRSZWtpIPqeO415yCZNo4+fMkjJVxT3rDOTVE82lV1a8VJehZIOjWV
Y98MZRxtXZ1fuQh1d8e6Oezs6q5QG2cTBa52b0UPaebOPJk4/NI3SMqVWvRDlNvWnX2B7dhZl5Vl
rBW97WHkDN+gkkFlyJCLyGSl+LCC6j3UgTfnykFON/ysLIU4XUvWgbCL68cMnzLdxOMtEi/1rO9h
ZjglT72LpgM0eke35LPXO58nHcgQ0Jf8xH892pU53k1ShkcxGEc2qumuRqKJCMXEOK+ALkRwm87I
9GG80ycDqZ8Qi2VKkt7KK+3Oj9E686kIDmDV6/GhZHsPCK06iVB80cXshC0xcXScVDm7FayaMd16
iqi2rs36D8YmP4uc/EnYE/hIL/xSl8F3xdXjoy3ch3HAfRvAxZOWWdpJmxnTNjm6YzkpTyp0qAew
fAfCbXctKs30l+BTFyhvtL19Q6YovOsaWI15ETBRGyFCQuQPb0q1VwHaJ9pNg4PPinqsh3M8Ssmr
pXMZMxRWf+M+Flg0Kqbd3EemGj0OCMZtY2rAJKzYAvgDZJ6xyNv73jPbA0ththIyE9W6E6Z1Rk8f
2wPbgKGcm0W/6iWVAKMbyI4U4c5xP2klatwmiHdjErPkvxg3FeEPUEf7kxcY3r6qkTN1RL2ySYui
lQfyydWpgfOrU9fSB/VQJoTPWTBzHVNn/h4/RJP2VZVfkyHo1sZMyzaN9Nyoas9nEAleA6n4Sog/
IPZ08FNGAGKTtqkxho55G/ltmeSQGw+RC96jp7sfEht6p4heYwNYGt7RullAjw6AsMVIUeamt+7q
W4+AbDXIMcuxbIheDDvSNhPyDccktiEI2JBHG0U/mnpnH9Twc9l343E58B49TGbyYiouM6krK6Zd
Ui2TS46+G8jZL2dCzjn8MoFCUpA3gJIQipNK0L/2jACLS6hr7Mst/iqZS0oTqZfh2GcQ6GztOGlN
fOqx+FoNxP0DEqUdon69iwz9gG6SHUrMdPsiIcAgf+IaZ7vg3VCZmtVQkVsv0g65EYHk97Ls0NQE
IfpoP46D/dKEjuUn9jK/ap+GSlq7Xivvh3rsfRSHq4205G2MduIeweYoaPgzG/DgRQdyODSZvxoD
yyGlS46R0bDHM9pmE3WohpsSgkZzUqaBWhVbdeqa1iFNyUZXofhl1alyYvbfk4UrV0ZnjvsUrkdJ
yDfaxoBkW50dsR3HJ8KJ72OoxK4V/uxQOD6Kkd9YWrMfYcvsSEiGuEgd3mh2AW40R5YwURJ2WQXm
t7lAe5AoNsSZBbgi0V8ZBxC8K4mQc53dkGhKN2qbszkkFQFf3/ts9Ip+glbwKKHqkgFZOUo4i7CQ
3HcRKKBO5t2qKQkq/N6fe2LJQxKTWNcQ0HR6vtzYBuNPam46aVWrqUErtMvQP9ET1R+HtALUQhps
1McjYefKHBOoddpBGWSD10q0C23zoaSk5VtTV22UbtZNECurjT3oxSpAQtOOdjnmJ5pVmmtcoQ7q
qGS+5kwkNhXjW4xpNEoG9Q1SjPkhk5DxpAh2UYnIWhu6PlIs9kaXL6TmFKI1Uno221Dyi05IvONO
1atKkijPHFK41ZzykRgjRuV3J9WjSyTvp2g091Oq3iFG3u5AzjSUid1LnJvGQegzz1vpkN8bOl+I
mjK2Buder8MNyZAe+m++jiZVnHr4OUrnRuzqoJAisfWzMjEbcbz03iDOJvDBj08RX2wWhm04EPVo
5j6wgm+5h0ZVhQ+qT3IgXKFWYkETKXp8TWS8kc4aF5IJHC2SRQYWGWu0L+97wMNbrfzRkAzf296w
FxE4UFRrQozT160evNa28nNWf0VayUXGJaueY/A8K8Vjc21mlNIqhzgojpyjisbplgniKdLyRyhU
4Sa0g28DJPh10rsoyNRkCQbMacgoDSZm6dRp2tzZZ6qx8QrjcxCG37zaQLTMgO1f2G64hrqprYWH
JBI6ekUUo12aBhRTjWDdKqgCu4XMNhNxe9MY+sUZk89tZFDxSOuHpO5eJtnyVfyFOlS+ryg76Uje
nIKihDs7bd2EpAhQzkn9OtUxKfy4qnh8yDTkjtvJ6+ONgsWEE+bpiQDelsOLV84pDirS6wHHvqSu
8p2CqOI6i307UXdUhFnxMgk4SxuRTRjjLTCyJ0vOTgxN9tmy6xKMKoLWmIRSVSmreBXndrVOM/t+
UsznUe1t5gMURUVcbEbbFBuU/2ufvPMAvxcEtG3MX2/ll5WM6rquwUrbowno2uxIeWgnjN0MkMMj
c/xYvQIR4/Vwm1fU6vS1bOWwapOoXOudtk1nea6BeNxz2IBPPYkM1d1Ww/Sk5OLeg1rtKWq7b9pB
PaLjWm1Kc4Q9rp6SeSNJ8gvUbxxTIyWrTSFO1kDAtORREsKfBrE2wM7B2VRSnLUT9qS2l/ogaxDj
GGzLn2W5UCCp+QZV0zcnbNunJI6sWzvqb7veC+/1BlobnhqfMt+lsFoHtQ2biTkhUMpkpyvUk7GP
LfzcHPuZWrvTnRA50fwA0BIQf7UrPOsJW8/vcPfLvYsRU5W2zm0pupVHnn47xXWyVTMCC4Tj1h52
27fx1J/yzpCPOSXDVVa0n3ArCk6RWaCo1EXsr0z0QLxgFhj0dqXDRqnMm4SUk0EcrBMd5aXOd7Ha
iMamnD+ix0fdgO9fpz1lwSA3CD+tC7yslN4MH3FE+NkpBqkcMRU3uZAXq3OH3agbFaB92FpTT4iR
NM3eUNzvQLZ00PSG+lkPp8BHvG+lF2jblrOUfOpWFNwx02HDdYwKMi+m90XMxY5AD58NKb4gJKsh
KDyEe3alL5g5iY3oUWh1cXIA7DQ1uzZxio1oW4PSrHanhvCrCyeXa3aA7T4ula2G9XeUxtti1tZz
EbuBsef5aEFHfhALlVIwVaKeH/RplhoQTvdiVmq6awNMHYXtnpGx3qegSQ61W6KngxZcFgnc4HAp
3xgWKzQ1JHfdRKXDbqIM93DSEVVNXawDuhANU9VtyFl1aORWxg/q0S2eWNU9Pu0Q41xYyiMKy77a
1OAPixYBCXtEelZBFjMO+HjIXsYWDve9NO8h9AF8JxLNqxTwQr22Yma3zmTzMwY5uy0Tv5LQQ9qi
HLVdF3sPXW3NymN4GYXStTcAU/2mym8Kawh345gewepgGaE4+QpyF2VJ6uFalCPTFbLoBvgZbI1Y
/4ZaUuBHgCMyXZbgDNIDbGw0PmOKoiR0U6vNEHPj2x4gKiaRNdXYQ5MRhIDf7INKiY7GRmQs59Qz
E1lFn8sOkozKVkRQufFVcKmbfkrJFzj9yFJjQygrQm2rq3Xn9xPwKG+yyxMe06fUaQ9FX3+tHYzE
+rk2aKqD61tB8muMx2pVDsYPiUn1vnOno5mNROhVGK7bZtxVYZWda6yeVq6EqeDgknRQlFR5DKqd
m1rrOnaoGEL+uLUdp/aLn46CpZcszbNopb0GomKuCqgSKaTXfSm2BZ8S5FG2qkbN4g16xjejeq90
Tkz1bCDZij7+SGWtbRDsjGwodgJh4TVpUMj5KBYHUgNrhoHipoFUYAi3OyQpAZVCWBTqlMQVcEo+
uXECBPSCtnFO8Bk65kavU+/okjC+A0T1SQWVBmFVv2C7pWzdlh1cguXMDrn0jf1Vl7m2IT+TI66G
gq5MUKnCzljAj9oGtfWrcgttk7hABrV4n8c56iBRPC8bDUhqbziygF76rN2ZhKXwUHrqo1pz1uu6
RmIuBELbleferm/6Kmi3hhhPZi+yC84ZxJ+T5pA5UKgbgiVf1aNEGaqXFZuSBl1SddTWQV89OSOv
iqtkT6XaldsoGMiXq81pQuBjLcBlrC1MWC4dfznwNO3RdPjRZQNvdfLcaR2MIUW1uDuAi9mHers3
vAoZwErRfBISNaUHYtekTtuVY8ZwV0JgVzNqHj8XKii4QEFGz8UGz/ERVqnKpjNo3I3bVWdQC+2m
MKc7xS6ajUEU5ut6CbDBaQvfaxBfr0tt3PWjja2u7sh1m7SEoIYbHNP+c+LbjarfOkLB8DJQG/Si
QJBE0G67rjK2uknafZRUcsqemomb9w8hUMHH3NNPac3frdKS4Bionl/KbtMo/ZeYP58PsR6Vxqle
J6F3GqT3ZE3JD62L9uwLO5be5M/D0tf/fWHpUzK1YkUw5MpVU2VjlhSjm1agOaqLY+JYUQbYhtOl
czkgtJb4TQOts8MbaCeAaAZVU+OXndRHZdLgoyzta6ejqPWxYu3K2GlzuoxsAr5nUUuRPXcc4u+B
2WIVpPVI9Z6n5cV0CgTLZKoKfoflJ0fLr7OcqnmRH+AesIAU5fF6QB88gw/zu9MZ2YfGdvKiJFF1
rPjvHSdUuesBZrJpCWun6M1uuXYdoFbQYFu9dHEKdaq331ZDtATFk/m/uByi+czp+nOPhivbers9
5nBej/n8Zx94/bM8HffOFIgjZdXHKjXgX88tLwW7h+Lldrm2dA2uAaErNB/NPMmZQUPE+tJUHGIy
rC1J+CnfCWOM931AmbXK0dearNfl9nT+ZEpUhnZa8akxDbInks2x4gF5WFB2/5/C82mhwb6IDoQC
pFr4xn+RcfSZRfF/JvA8FXH78/V/Pbbf25/NnySe5b53Co8N+9VRDWTLTI+KnAM14o3BwzIBFwfJ
ENtB2QwhcUDJ7wQeR/vfBsBGyKjvdNl39o4GJxYsLQBwUO/wKHTn/4W9g3TR3yBdCA9Ei54NLsAB
L+N+hD1nKNAV2pBaPytD3CzCClfklNbb+tPAPmKNC4W3W66qLpXLBVel14XxdhVdy/er/3TvdfA/
3at536E7ROuwL6vTckCQB2ThtY1cWnVy5sOHviScoOq+dSoN6ZBW7hddvushA9h2vjZjM1cAq++9
yjO+hCXrIJTk0FfmJjtdQuEBoymdbf0X3WlfU2xpbkMJQieKUK1gr40WF6XmsqL2o3lf+lBuLQ9l
bByq5uA8Cyacw0cc3pYzu/SCE/JKdr26ttNAI31JdiUdEcg0MYdatbWRUBkdJu0kET+vgO642mlp
R3Z3q4hA/VGmFGzGxCzOyRSJczYfkIJAS1wtsZ76+8LSXA52XAtqDamCE/V8Wu49CL/n5VompbIJ
I/j1ILP7rUQB7ZI0yIaHZeBeovlskmR9a88Sa3i5ojGaz55aKXdtRgE1VcjSybIXl34+BAowp8CB
dEtVmQCtHcDsrcwcomdZhd7OaFuqOe10gUxrPmqIy250LCjIC9fWY4R22k1YNk8V9kJrEGJW/4D1
WXOUFDltq3no1Kx94P9B9TAmVlj6lsP8rqw8cleHpWlPuMv8TzctD8qsfm/UQhwGCSlnhYr7iAZB
+udh6StZyP+4sPT1Zvn0/pm7xmVM+r2pDdltbcTRYxAo1q4xqazWpHAeEaLXVlRHkbHRh3bH8mec
kEzojqUz9JjGVfHFkom9KfC4f9Cla/iWkkZfqBHiCSO9/lSCD1oLXWZ+MjRoS85n2e8zJMrjt77r
mYN64j7JwIppWR2TMiqsnQdlJ/KXNsBGWKW5F+571OjX/TRLpjdD9OhIVEOnuq/2ZBndh2VH1St5
8hqhfttWUf6M6bu2jkwlvrFIp+A5lpKMasdgCwEG4RKkMKmxwrLH5CoQ2zLTxSUi8X1RnVpcxvlQ
OWQJJUDR7XKhdsdI473hihK1FuXT8sXp5E0VZM9vRuSlVymU5LLnAinryIe0phyNDmoUaYI/mvXM
fmqoCRpTfsL9zahW5qwJkxRkQdZtKlporjB7l86360mj/bBLCnsOEuobAFDkfimruztLeVHaXGJZ
jP9NLrHiBLQ3fe4zRNnUKg7dOWhkF0NmDnwJVbM7b8L/dTkU5po74j97iLNWoqqxhDEZKjM84Ex9
3GVOGN+LQOhkaGucBQhoZYKkEeWji1NUu3SeR5YDs16AuQvzyNLMl8nk2uYDvA1g0qycWkvOba/l
NxEiKmuWm+lrGODb3ej2a4SqrDlhJoOpCsLUhEdnMdX5Tex570P7YjonJNT+RVRJ0z7QlcDje7o5
E03Z0bBgqR/oSo6WxyTVI/cnbpV4W3gplVd9hrUriCEd21SnvZx+bH8c+kf7P04/3ov4YOorrQQo
ZkzqU1eFD5WFcXQex8mTGHwsCUEYiTH4w7QI9WKTOQxplAIX58W0KCfB8G5z5M53SKUONsu4q6fR
7zuu/W/uSMsd//4zAMne4C1XPI7uXKPrxXAfE06dAztKKOS15fcwRXJdGuHn3FPig4nd0TYk9/C9
P7VxmH5vcsRgME5z93aWNp9BIx5ypJCGqX1EZq8gXGmthzzqbpBy6b7CssLc1LbNjea03deir5CV
rHFKRQ8qnMNJ4iQKbiSXMI7oAxCVuaqC9ivwmMzT6s6Z+xsXIwk1n4LDXFj5MnWqv/R3XoJBSZvo
uyBPo2etvQVG6HzFI4EMUFebm6U77OHjoef8FHpue2rNCZXpIYyfDT1Z/7ER+wcqrub+TQsxbQ8A
DDMe5GiDHQ5fxb/5aVMC0shWbWxOtNTAz4OlK1HT6dlUJ2Ato86eoYQz2E0uS7kYn9XZ7UAJ2+Y8
AeR9oGL/ZeSF3WqDIOOHycW5xmrxnJf1+9nSp7j5XVpM4f5D/zJWggBoVsu462VKMXfg9viL/8Pj
lj4VskgZdfcOGJaN7LrhTAHDOqfUlTe5mMKvrZ3cOvPLbQXWXWWb6pdlqB6Z70P7Sf9jqHAy51Uo
xl1S5toXG/esjUYObV1TMEC5UTGVqSzu3G448Epuh8REA34+UzMzhZTbRe9nf1/9OI4UBThRwR1/
jxMAVY963Zm+OyvdAkv88+CV2iEx7Prwof86NkUn8bw0bUucW5kH+zgdRyA3//C4pc8SBYDcTO6X
W5cHL/0fb6PWAMFWH9ZSpBBqsvETi2fio6hWf7VH3OjiFlsIyiA3E6qz1PNIHcQxYMFVHpPLsbz6
QYvx7oGy/KQlMsGcXtWffrcmLzSe4rh60nscyrS5NV9bWjor1XXk/9V90/wTfj/l+vNCfsLS+n3t
+vPma9fW79/MKjLnkJboDS6JcLckFSotHYyXY4Y3S99ydj2ky4UQSo4Ng/Nt3D8NjmQQ/At5cdYx
+JNJSOxkzGGSTtFb92DLfXiRy24U5E4M91UJUdxUVpZGbnOJP4QGS1xXPi2NNN0jGKN8KmN8nPF1
73NYK00SgjOqsQT43SwDlf0Elee3q17s1PdeOK5VZiprqvSzYWbhvilVHZcjzoBAvZ8tfderooSJ
ch23nA3x8KAVGAUPjsfu1dTltp1RDukUvh+WC6LzJOHEf/ctQyamZ3+5UFqZtODtcp82dy6PWUYv
A70ZMvI/z5bOB4bo/Dc2UGfyDFsDHEpg+fdkKaNY0ZEfV16RPXtsp9q9d50kuWnSoEeWmFmTbddL
hzvjPdvL+Kb63e/S3/zu76d4wDJPH5fx0om9P8Yv/UbovGTBd1hqD16bTZQS3Vw7LxrYy4v6djb3
qRNyXxTmAWlGjcrAeeJYLi+H5Y1ezpaB7EBMCksmT1w63x7uakEBkyxSoXIQeFQZ1iEFei2nag48
wIequ0g1YmgVNBEay+5bLXlrgfoCT4lN3iqWIBBj63lqSU4GI/iDqm1uB52qeIvozEvFR5QEtnzO
CUXwyfvvEbb1GlhH8qT2Ae/fdNVqNl+8a7s0/mXHZf/np+gQHFJag+c7q6TOb9IfKgshqhIK5Bjj
1QJ/4DdxrJ273we7ifkrLu22NdkdluHGaOPmeO2qCl6vLEYWfoot86LEqYkQNokv+AE35tiZF30+
LP1xYsLXHsGzfLiwXJUgwFrKsZu285T2IKbYyS6q6JG30fOvlYy1A+m35raRXXNrzGdzP2qy4/5t
bJqY6a2JGXhv9vrTpAvvznHiUw3T8clIR/duvlap7h/XcKzV8ZQbPgmRwQ3RlQqx3DI5LWfJML6f
Zb/PrlevZyFikqdUb/6N6ev+xyyGsqjpoqiIUAtT2UcF+9aO1WTEjOklHakTaA64g26qiFlUAhfE
KXL4KDQrKwDyUeNGIyZ2yavl8oeBiDc6VJiW4csgOT9jGXkdvjxyaS6PdEvrNtNJQ8ZJO15i0yj1
VQs39AJPY+6ZBgMv2KXbKZOAmjyySRmvoL66XieP1a0cJ0t3ExDRy9vl96eAfcIfqc6tjQg3Ze2S
V++Vrj5ricCEYjldDqAbgxO1haWhzsipPwZfhy2YqggBm5MCyrcsedzS9XYadDETq2ME26DJxA14
txGQ4wRAg2zEzdK3HCxiLRzV5zFINJ9LsvwHO2rBOF/HLGeR174/YWl6ADT/jYa+aOHwTQtF8eZ0
rxqu49omKijQ0f9Twz7CsDOj4l2/pm0xQWRxSm+7cEzA3N2ViuyxjYbj8tblaFg81DDycNhzPT97
a/++nqTxeBzASI6Fq9wYeWT1u9ETfzxmubA8C0VXrFYEmKKgrBM/EZPyzdJh95Y1UCQyZKiW8G9o
3Em9qJ6HACZU1hYqUPhJQrhSgpuqVJODHhfVwbUj4yZl17TRhqR+NHIgSWMThc/zE6MUwxaeaAZh
+uAaUb0zFWpd7VDlL6aq7io5jF9jhC5BXTnDUcvs4G4ZkdVwo7MEm1TsOpm05vlJmp16dpZJa6jG
Eph+mG2vV64DhY4VhRGiZQ1hrLn3JACLSkaPZuVFj/rQ6evYo/C69P0e0coqhZ8dPFRzAsGCgbpF
ASJeL2oqS1+cOfm28tj8O0vKAYTRe3tBei4Dlz7Fw59j0pLmfrlwfVa+ZC4KCl5ao1CuqqJNhb76
ZZZbuCxnjp4LfPsK66RRff3Qv4xYLs53LkOvN1nznfV85+/HLiOW/mWYHgNcnR+7dH24/e/Hwrz8
l00bpgwfd22Wh6DBEv/zBTU+KvaHCJNbXtkqP2BzbiDtokKg1G611kQn0fdhZbmuJS7CwBf3eemI
i5Khy5oy5sivU9l/H7/0LXeC3JWX/oUv0vzU67P+fv7bD40T55fDBIc+YXOfz4feeYhUqLdvO795
+0cIfu0JXSTCywS8hO5L5qd7ClfWI1S4cI39NQiRwLNAXNrJya4gAi1XpSatx/kG3M6btxvIuHLD
ADS2aYrdskMF4D+ry7tivzTDHCqijj3IXp2T6RGGC29Xl8z79eqSeV+uqvPgD/dqmD08iXxAlKCU
v4JRz+8QcSreDkrYv05lqh2WruVi52Y9it31r1xrirsMMNhags/hf5JT+N8mRrju511NgkO8D4rN
uq1GtTs5jVVurCYInxtH8esgMr5OU4AwRiV2gewilBbr6LGvjOhRS+XGC1vldumicC3YZJXw19BG
PtRYD2y8tiu2kRL3CLoI77bCu+DWmc/QBYBFaE/Z4XpB4tpyUykz6Ith1/7lIV0LNOx6gVwhbkUq
ROALntjTqa8rshspe/KkBDat2C/t6MivYy+ADGvWuLPLcvwadAIAN1SbNIr+5T1wPgjLOGTFkOJS
4dg5lG1QSft7S9YNgVur1SR/yJpMP2gQiWKobUrrhn3avbDyoPSd1vxl9JF3mnDAeyRtC7XGyQd/
aS6HvvxkzzynpaHHfG9Mxwm2SzPSCusmTKz7pdUFBSL3cfArRfECJiVeV+RW3528x1HZiGHAdWLO
cL47ebse+P0eWsh1HDRSXiyvCzaVByc/Oy6bMBTzlV1aZup62XeJv5ve6OXr1im3lL2sG5wMHpfk
/nIo0/wu7OvysrQCPoJNZmA68VYNAKF4HS80sPw9G1Qgx9JYL2e5Ld1P1VifhzlPs/SbY2oePWw4
P+H3/bHfGFRWQ0CbcKHVMNj9z7ESbjUfpjZtdobFwXhWtEX76ONn6lZ6046NLX4044DPdhDUhzbv
Lon8L8rOa7ltpeu2T4Qq5HDLHBUoUekGZdkycs54+n+g6W3K2vt8rnNhFDqAkkwS6F5rrjEHGD4X
l8XJdFGcYchVbc2yumGvAT1FTJ6aSeeGSK61UyzH1tGBMr7JHcff1VKXHK1wNLHKTPoH1lEox4Ig
+YaQaR81OUV9ZWwjRKX4yhqGcJbKxo1KTPBIED8lwmUP5JV4IBWjbNszMx7Su9QCuWON6yZx1ZmP
n1jwoZLZXKSDn1AiyxLsepisGw/2dLj2tUDTZaX3ZhY42qXD070+Za1JaXa5Ie2tPUOGnqxAdGNr
xJL2XCOVclUnPzXx0J3C2t1zC4yecuvWssbowK8SHcSZONhjOQCsbvEcrGIclKdRnLDJEE0E0cuW
jsTTY5xX7vq6CRT7xmtTbPrEnvD3XNElZphSvqTErN4K6f31QDHksE+otkmSGoyb5uXFpTRcTLm0
LZ+ElemOWyPs9NvR7BbY8RRHbWqJrpqnzl6u+6NocY/51d9meIcNodyhavqnT0whh/OmgFpYd8R4
y/cQ4NWSAhCT6hVo9HE+eK+JRrEBscthnw1J+qzg4SH6M5j328FHJEVkzn/VMspRE1NxbvUkNe8V
vT6bUz8oSbKVDk7FqWSlJJGomuqQZfTKsG/7znxIAZGc62wlAk+YtouGiB/pvu1PI6IRT9O89tM0
L4BS6/h/gUWBJ/vXV4p7o6Walg12CILx9JX7tHPtcUHPnXTU3qGVVsjKZfsgDpI9hsgQ40mz808f
deIYQqoEwi9z0jiWD3zzjN8zxNwvTTHfkId0FsPfoWCkfvCpHNuFrUNgdDoMhjxHddjfXLvMgKrx
oVDTTaFm+mWar5nRypRxyxR9WGIoCwNv9pXsgMvP+wplSl84j4UpyUtTy8noTs181EFi1EiiRRPP
H/KBWV7D/GG0gaN128o6fDRaEaUBkD4uF4qexJwqGUPrznOC7yHylz2KZG/T6D3ogmkFO0zrzy99
aLNZjPw579onGWSuL7m2L9c1mj3sjU6NoOR4FPYm0VPVttJSUX0eKYPnHvHJbhcx4rpXefS2stKY
P/6ciltTs9enqUbRtoug77u1XfoWmReAoIIKWsiEc2UKWf0g9m9Mo0hkrHQZFe3O7m/YBehbqVRj
GQ9e5jitQXGeFOHX5QPH/3RdIanWOrbRARS+H99qY/02Wo78FIJ52usJgRvRLHMk21bkpyi3GK3U
OFhqdoccVkyOqb9R47bci6YnFS8ojppbk1rNJz+iOkAzPhqX+k54eMYDVojBMTeVF/EUE13k5qAe
JAFaL8c6eJONwZCR5xTrcSUZAbMoRASvC/XrqlyMqgVhwS/LdcmVs22vBPZuwgx1i7oZwl0Bncjv
ZWyiVTwLJtKhNh28JK9IGHI2ZiiIqtxZXLvEmZgmZoimOMi1Ve1dV6nWZN3hMHiNvVZdC6EmtKIX
M8uGGWTK8Rh1nvvkDLc+cKUXGbH+fnTTdC6aKsVDFAvKyVY0szrdt6niImAPX93K/BYpg7VASd/v
HD9LzrUf7+FJDW+iP5j6VV3+z36LmPoOX0I8e6d0aI8IGzMRmiInKrKhYuCaNr32NWO9yUd5K1Wy
dgS9l614+MkkvWleD87vpitTRGwUerAWox5bX6jJ03BZqOFxDLZuXmhURoXF0ut1Ss5HzT5iAQrV
u+uKV/aN4zzwTSxfiC+f84a6+T4oXvVI0tehGterapTz10LVjwFP9gdb953L5eM07cvlSSMtRD9L
JX1JLd8hKGxEoZMkQhw0BHKzMLG0nWiyElCoalR4H5gxpFZNjQmrRLvxolurOQe9i9yTGBSbA5KN
iz6QymUbksASfYapkMGwzk6T/TEtNV6ijp0PqDPJudeH00hwL0NSSWlvpOLCbmiN/yA7hTsNFpP2
wW3N278tuqYI9OfoCRg8G4mUSSW8YRpklf98QlhAwIo2bfO33NXbecL6aw//Jp0qwhSOl3PTNYx9
S8HvXPVNfW6IocsEMXQ5lEa+DrsANCbUonWbpPElnZBPTZvP5lJsudzMzNeZVMVLsSEz2+zXaAg9
5N7hqyr0C0LPIM6aqjmXVhOgiUbXIPqvUojun0HRLzQR12kUvZzDsTplQCXGNArOEUQcq03GF7Tl
fKfQ+xLhKIcXpxuxBifGexNRAyqmSaPVHpNemsjs5NdYXSDnxcj3kh8TfdeV0Jdo+3Xyl+XUl+b1
lXlOURIw/aDri6p9e6i1EGVjX9+IvGQCxV6Rou5ZL41iScV1fXCkyMF8dMAxFGvXl0orb4KKNE0j
AsQ4E3ond7KXUvIJS2Ww9u1UecdTe3jRqJvdVENJ1mdqimkqUqZDrmAABukYUA5B+rvrZ9kbknOb
449w+TBrZt5vtIQ9rpgiDvX0wffN7Nx0mby79l/nite8fGkkI7u8Xpjhw4Y/5IQhiCPcUNDF9JXh
LHPHCE/ioCbB20hNx1603E6x79zoRTTENb7lqluthi1w7fvyOn0a/c1dBl74v75AGGbIhoPISJuC
0F92olEPbd71s/yt9tVkRxTav9g49RVechGbj4VRGfjACm+n/xoWA3VuvFaVnu/FRrN2bhvTa0+i
EZUl7uQuVE/RlPpGOcpuf7pscqNI/igyy4MeZBubQcG2x+17jKNCB26NVuQgBsrB3BRh8xyw9Vlm
qPIX9Tg6t4beKYilR+3ZTjHpE33mFC4IB4k8EaJ90RoHOAxo7dA2dW3OHTDLIJhActbvbX9cil8q
UYk8yJGJ6Hzaa7s409yTyJ6bmdc9iBmlDtsEs+9sK5oUTtu7bgr0iKaixZSUYtKwjvUxPeQ6Wm9W
SzdmPhBDhwKDGaBPBZvXSPgV2k1KVeQ0VEnym5Pb+mYAVDf3PA+swJDC8Ox75eRbFRbIBHdOXjS0
i346C6e+DDDZURLLditSMPnUA1LpsX9n+Cppk+lQFWQJRT+bvjvRGsH4/HKPiqy7UWpfxa2jyrxx
1eZSslbKzts3dWhu/dS9p9arOgrJWk05ztZ3SjCi0y1dHCTq6yPAVkfRus4Qkjdx1e/XEDMCDxya
NjEWrvdFcbNTlco/1u6PL92iabWqfyRUJRrXW6a4P4oxt/lxvVmKs0I/tpVd4vXEwwqIRHTQyLju
2DcihgmNDlujDLGMHffE+/yA/1QjfGp8nbK1usi+FUl958S6+9Os39sUc2UQYzk8sVH9UdXKW2o6
6auHDRwVfL62y1U21Cru33ilh9ZR1LdDCsq2qRLd21GqjQvfqn8NpPaDCQ+V1bw0bcB7L5ynreqt
r6E5SulWmdMe+RTc256vf/99EnvhpSf852QaqhXrVvJbXOjk2D5KftWAGy4JLTaGVLIVodNRUHAu
itrNV2k31dOGIJVzuQ9mflPLUFF1A7Q61a8rsTjg7lPeh8NtLOGMi37tcL3/WfxvrFjv4aUi1gtt
dQLeJC0tsHLbLojiR+a/4LrdvDcB3JgWa9aToTvVzpJzbVmUpBAsHFjEjKxRgkVdlhEuuo11Y7rY
kMOsVLeSnfHQtR1jn7Nz3WOdZu5F83ooC3ndabG/vXaB0+rWGi5O45NSguYlvbMk+ObfqGQj73qy
rHe2FJpsqUZr3Vo69SaZjXuIj+HuXAxDPtHvgt4P2Xl4JDKLcG0HFMdqreasw7gcd0qSpgfM7XEl
VUo+PLpOxb7hWs+FZXzvRyP9gO6CsQoyvtnoDRupKPv3SEJLoTaVuxgIis/sNisfMgn/HLyL7uPK
Lh6ysAkm5nO0EoNaQCWfi3OlGBRdnpKCICUguRVNSY67veEZbPC7qM6J08TnONTi4zi5x+QURVer
opJx1ktI/vlA6feyDlJlJk5FpzhE0/DlTFZxZMxTUo3XOaLJ7dZcA1qRdpHrq8CT9DLY+UH4gpeX
c+sWiXOLPSKBWjWQ5nKUD0sx0EUZoNkSK0d2LxBfwEbsG7sfXlSVxElvPeet6u6pm6rmKSGeItHD
8WlMoQY3hhqexMGTzo1buHcSQedTbaT9XhnKt+u4Vuo28M9eXYg+Va6+2VkfslCwEJitYwha0Lzy
b7UBJ8sx1ewQdLJ1oyhDB6MGfeV/zMg9WVl1uf6isT07ecQ/NTYZZ9EKDe9TaxpjpUHKeZqZUUF7
bU1jg2lGHwlB3H2cNSEYh2F++b4VEHXWPZHQy3JdCI/Tqt27OoI9XOVuhlqRnihrnZeUpT+6UtWe
ZCWFuJlJT6DT+kOhxcoMhpL0FOadtYZDly/FaAxFd4GnMOriHCGIeGk1i+M74NCfNgctjpbr0g1/
/Qahp2Hu7EXQnnDJOPSjemoSC2ZTOgSURZtk+pTOrk7iQLrsps8zGBludWsIUUUJB4VdeE3wflr8
XTrjwcjWrUomDYtFHmGmxN5MjdK7XGtTpLBSdxv6W9Fz7b5O9RUjuRMDcaL001QZM9d1m1MbsaEe
U10SI6+w1DHjjwpxmZK5HxbVdWQI6vpsxA6SfaUZD32uKHtLmvXYEJWqBGUDAQpUiZ0DK+ose1a5
az37U7/ea+ERztN74iXaiYfPXI4151FEWjLbhbfU5SfRCl3rRWld9xKXUQmCztumyHZisPVqYHfS
GAPUI2oTAOlah4GlLsSrmUM57CwVL3jDdqtVq2QhIU2HVCHFdgdZJ7NSYpQx69zaf+e7d98qk9+E
xgMsVxNtJQdZcRymDBe76XVVSsEPKwZoxi24ecBMT1o3WCBsUMi0J1yk8Y6dpoQR0RZUIG8xuMAF
QFjEa2rS/iUGrv/HYtKSLUuxNZ0HhvbVz0ND1+kpTh6/BQG2623R3OGIVJ2iWo12eRUVMxQ1NdwT
+nILdHNUxM1aNMUAhJavV/USUNbMqaUHwwQkMM7t3kmo6WyuJ6TWk3tN9tQl0SgywhOKYi8ObgII
LjPkb9A8qn3qWT08Bkut9vJ0EFNEU09rrhOn14s/XSNepx/K17/sXoUhRfYp969aPIeo/pk87lBZ
ff3/oqS38rtE617VNk1WCVXmM21aTyjTQZzlfsxjPZDrE9Wn4Vb0BdOioisMBsgDAHOSNCgFU2cT
BfYxUTXrEFFHiJrcYzNqKrdfziBwqpc+LB9/nf3/z+vUclUbsF1EntJAEExxL4E1sS0WTU8Po71I
TIpmBL3rU1OMXidfrwW7Zc++TL42QfDzg2K40nKvWAc7y7Jbe4g2yZTcFwfi9do8wdd4TQDWf4hH
J6ViFwMuVS7ey2jAbQ4lFAzmljLdiE2kb+sR+wJNo/i4xW0AtzDe7R9m1EDLjftwlyvcks2J4Wj3
cQqxlVu+5PfKWjRTAH5SZqX3qUoyDuXYjeZoyUsQZ9XGlxpKDUQzBEVtYjZ+7HCmfNLSjzAZ05cu
TtO9ptvTJ5uXptIgWGS2XMF7Z3TQpTmu2yWCUblnOzExU6YXk5PAW4nf4NLUnUew9el946T4TrTG
TeL5xtIwwmCLX46yKHsLX+I4d++CcNLIRkXwzpfjNbAz7UGTMeg0A6xBKyMs32zrXaot//3LhW6j
/EWYJsRN14+/gQMFYRtSkpqGDE+m/WfwphuIY5WjEW0Gt5R5JGnKvKd8AQJBFrGItq1Tx/pmJh7Y
XRPdtbFePl1nuJI+IoSGCEUIMt8NKhg+QspEoXx/fI+bzDsIOpchJ8Wum0ZFUxy8unsfWIUfLmyk
39en0NDxileUd7n7myfBtJX+88/VJ7GPiv+XallE5/78c0mzQY7wTG9zUb9pOXpziliWDcjbo+ql
WBCzaxMCTyHrFP0tqYlUKD8J2Q87r4GukclWPdM8VVsPSKP8pTY5x31qX8c1N65u7fJS9/mH++kf
bpPCPOH6p1CCCBlPtZCsGSqV2fZXg69R43EnOWbyhLNEMj7piq3Ds4dMsMKdCfa7u6dGH8JEW9z7
nqevRUv0kxK1ytm1TRkUKRP0e5CjsFAYTCBpqQ+xYG6pmNlZ7lhttdboT0Vh5ncZ0C6vjIeT6Eqz
vl21EihK0RQDuuo8mGWDXne6yKKq6lD541m0xKF3FciGLuGwFq32MlQpOLPGylpnjcvHKUR/ye7A
n5cygEoDFclzD5KCyNdwRgLpbYvQCud+CwFokjGNcxUvj4W4+17u1eIeHNTZWtfLvdfI6gyL5QT/
lrGCapb/OuQRfGE9NuJPA/40RVwBvjFZi8kwct4VzTXnuZNT2NhOdDIIesVecMrEWSlGRJsMvY2D
sW1973MHpf40ET/Qm1o2774EcETz2hcMM1gZ+kH0ZJMp7zXWU6seHtIEWGe+nfo7SnekJxBbbzoP
bbgmtBqsn/XMPuNVndzLln9LvlB6Uhu/38uyHoDOxSib6rJgbRIjrzokrycqp9ITD9nwvuIN8SPZ
eJBCDoUP+t7Jw2Iv+pLcgVeUDGs3zNu95ErNXsogozixCgXh2hZn1zn2NFs02a/f+GQH1FbpN5fd
t0/Uaee7+VnoX4TiRZzpuGXP+syhRGDAXGXmkQO4zjMySvcqKRxZ1yn6rRIYBrhvlr6CxS4Ocu0Z
t6me308y4d1QGgHoLThExxJI6ZdpYQGO+FLWKI+YZ0VV6d+KQ9qX0Y093IkGYVzyBaQEnrJGHbfp
2CWYVE5zrWDKGuoK8fap6fBh2tt1eORREZ76yprFWRffiVZuRgmJp2B6jIQncUhicpMjhXGsC//p
03OfTRgl7knU+se0HH7AjNTOkZnbopUHoXYOpfFTi2TppVUlqnoG8/VpjNJ0dUHMHCBbbo47ww/l
nTirgQBezkQfBbRQFbqYyoomLnaWYec7DRMO8qRWk3L/F+eKToFpEsbpDG9zdWsXw7DtkyY+ABil
kFIa3JumS8alRI76lCXAdyd68Dk1CgvPVxJOfRt8hAQCvhuTbXne15RuANrQ24DdYgVEzoo8zNCH
uDkkhWS/m3710zVr+yV1Mmem50pyzijvW7jQQf6W6f5acm1jJCFPjsUqxj8mFdlf3GowDfXTDiON
s1+7MnapUxl13hSUdkIMFHkH/JkgAMtyvBNrJjGaBNWvURi3v0av14pRyInbRs3y+/+6XrycuMBX
kYYbZakO+7QAWZPW4AG/lHKYDTp+ohgt4BERfYRf1B10FU4fgY7unMMymnuO2Z11oi0NIlVJUm+x
9M6fAeGNO9CUUyqdJiFeeWl72sBNkqbpWejzi7o4jrWSPRtGNsdlI143Ru0svdo3NxRtFWujVc1z
MxonsSAYJvglMJPqIewMY1N5crH2YP2cpVY7wTmsN57h6xutL3ZylaWvhoTeHxYvEHEtVfc+5n8g
is32KanMJ5Ge+D01qdJfU63WVS5Tbad/zrpcWlDqah11MEHjQokpeguzZl87PovxZvDso0ru/KjV
nf2uJuPJ5Ev5LmvFh+X35ivoZSBNiTs+U27oz7HHac+9RfUMUI8GBmY6LIqG6JIsQdK0C1+/TVOp
XSHo9W/cEm5R3+j1wex0a6NKvbNzbCvZaVIGca/r5L1dFNlmMKnidIIsWIP9tW7y0IDvZQ/jnYqc
l9xt15wA5GE8Edj1I2g0gjBq2j1x49JmDfj1l8AC/V/lnfRmjeMLf0n5nQXA0RoL68PokpXeZP4O
t792U3T8Oa2exrdDNhT3aV6843KjvCqeLi8qTyl2UUUFKxikmehP+tpal4gSV71nya++Z2z82PYf
u+YWz6RoOzpDCLaxGylxqwJsF9rou140M7+Imo+hAB7dmE1+DtzYW6mGpO3rIvWOtmdglysX3nPU
mU+dMzYfMIlXTWPoUPxCdTOwGYXKFDWniQq40hq53VuI7rkhevmqwdrioUpCbpe+lrwbxQgzrqwx
WgACZ0W5vUexYV0OommSRmUNYvgLMaBYSgcvbJojJyGnYtLl1Jku1+ox3UfBp5cRk22co+aWDDUK
MH+16Du5vHHlQN01ZqquPOSmjyhVsRGX9PRD8187zKu+pzyY532ZyveTS85GCnV7o0ueeif5LPK8
wireKw+80nQNiLCfDdTkc57A+m346O0NjZJ6SUktKg38njxCKfNYDJMdd8OHQKw+poM2rVJEP1xp
0M//dF37SSc/iFbnqtQkQeq8vMb/s0+8iPgJfRu/JBr6DhNLrQUVSFiotMC+68S+U8GtPIou06h3
FSqAW9BP/qPtlAmVr4G8FoMhZq3oAMniiKajDgRSzbVuYTAyr/p2AjveaPFY35q1VD/UfrD34oj4
o9LGm0IxsGOZwpHUvIezVnWq20LTmge18T5NawYksonzrEXWsMmJryZOR7GBOllZ9AaiQ3EQTZgu
vH+GkS6I++HYrGTeXRjsqKkm0Cy6YD29abJT/+obTb7o6DcKMHhcwCoj/9tW41/OhVT62MhzyYnz
5VQU+cvWqtDSZMzCVD2TuCaLtuJeC5gL9J1JwPQePI12Hh1nTb3tr9Y0dm1NY2JmPT3W+z9m/vs6
MRNoFc+sf37C7+uCSIKSWabY0LcueTDhQGY6B7lqEbvasMxEjzgMqNng7oC1/TJQmTG7ABHht+1E
XjhluvMjgwqEKb/KFzy7MUp3I1rigCGDseZGUc4Vw+8ipKM2oDDHHtZ+CuMewRnFm41zaw2Buwu0
8D5IQ+dWdIkzKSDP1nijxBPjnwHCkiVML2+4wYsRKPyo3nnTqnVICnysIqlAL5QaD74SynvWD9Fs
SNT3kg3sY6DYH2Ot+meY8t1qSF1lp7iRcYM5o4/UGzejPAMFRhiRkrDaOFl5kj9EebqO8Md5NtMu
PBgNQV3R7BGactcy6lXZp/nzMKrBXFJ2ZpY3N1KcJguCiXCxxszka94Z2Y1XLsHIovWtJLj5qVwv
24Tq5fUwjt8MNYMnHrX1kpSCfW5y9aSRJf+etOS+AHqVD2i6zE2sIYH4jxmEpbMFHDx1TQWWshrz
mmyUmiRHghf5Msnl5Iln2Q8KPNwPVX1t6qa6iykJB+ppAdZS9dwg7BYbd12cKbuQENeSYgnjRYbK
5/dG8l2R4l8z+O1l0KmZhYMPeccqh0fpJ1hrCK02uZBmHpcEOVS4gS8T+Fuyu/1F2+j6jXeAjoU1
kgcJtiL9VUsVhbxVaIBc6dSfnqLfkB+I3ksKumctGuZnOy/SOYvS6HFoAXW6/DF3ceDUUAKl9mj4
ybDpoZbthqD1925vZJvMzuwjceJ4FZawHHjHoGloKAEAkJnVijX4eNSKgRIuNdO2niwNL1HPMyCH
0tWgFj72lEnNRL/uVuNC83umTTeuvug/TZOjwpjB3h5epCHl1Wrj1zSg4ZNdyU8e7dGzPoENtbF8
hSkeL2PT9g91WJQ3MQ5Vc4/62HcFZIwnm98DWcYPr47AlXuOuqvqMuCXVYvnKEtwU4jM70kcf6QS
/EOrKPK/LX2NLyUheOU6RIFUhTgoMSDqFP8Mi9R9pFgEa4YzMivnVOpPttZw44VzsjNaZyKIRsUr
CK18Zkp1c9t2hXbfqwpMFPqjMVpi3LLwKRcDggx5UGxERDOojM9NMYrD0L4I8okCGh9cJQBtX/b5
KS5xoOuJdrxqyXgfCEG1Y29zwypwy8u/aUNsP0vUjWKDrSRbsnY/67qS95JckXVr8uHNt9JTBerp
oZz6faoowCRjVNQeitDF9xBq3GX7n0WjvOrGDF+p6ckq4gJkJvtjoObG1oT6WK+NTE5nMNXDNfZg
rCyp+CfJbANWu2RBrA6zudptD1aYeiyQ5L47iLaLtcPB642GdFKPg8yfA2KKmZtcIibWWAYtE7s/
17p5JySgQjQKniA+TF0S1R73fm7FsEHsbkHts3y0rbpYWvK0GZLlHHZL0P+oA8phVc/4adnFKXRt
6QUShDGPwlK5G6EMcP9XCKL+vjzAbOlyOf9zl8tNOP0/SxwOR23AQUB3u40V9OD4qQfBgMVMX8oy
AGprmXBpyyp98S3ztXH17i4oxuDBoRZXdA9Oam+gXsBmmi5KB3Z/ulq6Bx1/jOcg2+iam7w4WW7u
Se+XAMZp9tLwQJngbTiRnNLSvbFCo3j0ujred9i7wWKm30u9W9SQxaNWD4vUGRVwlflKr2uW4Kzk
D6j+Px+ufQTruqWeldpMTLkOiCYS325JaaWFr1k1LHo1ie+dInWWLDfkG9MJ8NoKk+LgFUO2jVgW
7hIkJ3scT4uNFjYNcJdEWcleSxFMOCaYJ4X9KY4duPZ2Wp3hkrqzXlGaF9mf/PPCQfumulPyPs8+
yrxaDVCS/dlorOFsOwGxVnfWRB4GTXJG9sy16u+NFzxo7ZiGPzHhYbk6JT77ioSO20T38tTK7GDn
cn+7F2Ok4i5j2kQz+D0mkqn/vg6Ior9ouxQu6QSBcnQweW7m+BshnaWoWdtl+CXPRI1I7VnSCvei
HI0yn8jmwZG9Lct47ycVhlvfzYJXYiFw0aU+usHNV9vJMIlWSahaD3aJ/CCAqfMR4gAGXfVHqRR4
PqiphJvEmK1rFgO73oNz5cGuXxRqPLyC498HTlwf4Xlra4tIHt5EkvcTrXCS6tpPKa9fMbpWnq0m
yheF3Yy3mpUPm1FT863mNvoqkmJ/D+ImWMV+pey1UgmOcg3cGLVe9Kx18RMAhwZnu2bVRLr/bYgA
ruTm4N9R0cKdBp+tjVe22r3lRz7bYtV4t7o3lszUicSp1h0DUV9i9nm3nxLLXer3RzGAlOvXma4M
WNYZGSZAg2HetV39WuZO/9LaA8jBVCfWOCnoakVfyI3kPA5xVxwoSAvmcq0H2ICF6Az5eGxE0xnL
I84E3al06/q+y6IHdZrlAL7dJPUATWhqErwj8in530HJNjckgvivyKkiu6rbxmByZ0wCkjC/VXJD
gycGrLBb0WXhEb4pY39Nkkfbx1FPpYxnOWs9r7gzwDheVErTPEZYS8Fxb7u32svvQz4d4N6lZQQu
0Z+lYb4ftNZ7r0cFWoAX6PgA31wWBlL0nRv1k1vr2nNeKyNQ+tRfiiZOyg0mG3zTLqP8WV3qmTf/
OwNo/uvZZ2oaAWKV0gtc2/5Vmq90I7XtZiE9dk6qIErTtDkg8/ZW7pJoV3Wlu6KqO3t0M5YluppY
P3IEnV7Nl/g6d6D8ejtENywLmB7k6WNeAMfMM828Tk9kUGLipSEHh7vL3OmljakMqHJrdX6psE8x
QZnFcbyvifh+lLWy67GBe6urVp8HdZjeYXiobjL2HRsvU8I7j+J2XIsz7y2hlN5jUS4uajsrIgqK
wGZE8KJOd4LcSIJHy8MtcJJV+JDKHiMMS0RJiRj73cI78uvYdB3yJGvxv98AtI5/JGV0KMOaroEQ
kU2Nf5QO/Ln6IHzj6uhArUeNnPwiaoYof44NbAf8MVqj8Kv2ttxRQi5Oy4Y8MiZm1f4ykurQOEVn
F1ekkDFOnnv41axkczwKgZLQMYmzL2KmL82uMwaQFLWpb6hyA+rUtC0L8NZ+sBSVRafdNntFKqxD
HZktOGBFP8OY8WbTLugjyQ+wUIwf4iJMArjICpuVrLHnFxdVkcfX0re1sxXnLPXjW0C1/o+mwzNC
rfiWYM0wNwdUTJRlfrNqc3xxlLqaU4RknOQB28wsCsxjHerShsJReRvJkX800Hms9LGTdo6vP/ku
AbUYddSBEJ2zR9gbrqRk7B5Tihl5VnbDBzD9sNb5gCCkRKjThucucoxl4JS/LiIQHlwuYtta/L5o
EBKPEsZaGavB5aJw+knTtunyk1zA6Y+yC2m3Rbm1bnUnwZd89IOnsfa+UcynHDotCndjHjosdoky
Vi5r2QrzmI0+xSALTQYoXwzOJQYJF2w27TfPeWwsOhnhrSQp5kve/qymAoW6qftVSTxlYxuhNXXj
kp3deXr0kliJC9cOpEBVqc/wJ90b0SUOoukk8YrAe3j40q9Xqjpvkq5cpsMparQBQvtYgpZyStKU
nF0Poi/y2nwTpQfuUHbLvk1+SKNJKR67xkGZIsi4iKUz1U7Ng9qa6lmMDg1OQKXz4JV9tVWTSHuO
RmdFks58kHvLvy/97gGKN0kwvXI2ShKZC2lUNWwbADlleZluOuLvC/GtVewh3TiD3VyaYjQx862r
DGsjr38aUxktbGNIUejv6KIp4VxTINw9udkPbbCkQ+UM1lEscH1lFVhycbyseVXbxEFIb9V2QXCa
5UwElq+TQ7B3lY8sniUZu0x8FCrfP+Shn8CdDz/3j+z6+tRIHqb5RpM4r7p6iAdKM5Ka4uiIxKku
fiNssrYs/e0FxrLyBo4ub0Dij7MEDvGxjvzsLNXeUuwzh7TJtwnx4XkXqc3D0PuYxdpauBKJQjeC
OZ9gOHSI+C97TsO7XFaGJ2SDj5d1OyI9bTFqkrxibWztEreRjjY2vAtsPYsXo47uvCnW2Yb5zkxS
47WLJmtE1mW3hRu4W0eqqnXgOTrOhrE6sxEZ/ajVlR5VP1OKVF7T7EQwOKP6858TSfra83koRXYS
zj7PSYvaepWpyhQpB0RLU47IItw6fZzSipSRGijeSoy21LcW2fBuWzOsTZPvLm/nnBqQ+iYOrOjQ
GFkANK+yXpukxGqkVr4nWSPPHCUa72MWSSg4MRiOg845J3X7KGaUScCGNYjPdR4X68ZOg60SN8Wp
mYJvYoYFMCLHYuKYc09b1BMoppwOnUwVlOwDnMcCdGBfb4Z0WqY2x7YhPCd9cKOpcXEnHj4ZLS7I
78THeBq7tmrN+9T6fZ3r8kH83w8fR7b+/fyfdFL/R9t5LTeOZGn4iRABb24JeooSKalKpb5BlIX3
Hk+/H5LqgkbTPdsTG3uDQGaeTLBYIoA85zdUfhQKdf8usKQZUi3NVtHPk3OsJKVvD2EKmMxx9G6N
/a15EowWcea3HhsgHXLaOqo9LAubztu2GVpCsIoQUCA3gUfGgDNcID/HFh64Jreq3ag30db0MrLC
M7pAoMOjWWKqyRE9KmEahiglnUzurJ8t3fmc2bH6IFqyP3tKR89xSNYGkx3vyH27WvuZZbxClf9h
gXC8Fk4t3ccTlsgp1MD70ZFKchDDNWi6GtZm+8NAYvi1IrMG6KQbXyKtDV3cMS7x6Pd4liIfgGlb
fl/h1bGPlL4+VOxOU/aQm7Etu6dBlae7JGz/UCa1exrLTMUquvPx+aaqUPCs++GY9Urju9vHSiTt
EZn/NmI8+JjqacH34WvrXnGqr0igbzK1sF70Ufd28LgzJOCL9orq/hlfO/U1SbW1qCvJDbJgY58H
Fysqr70UYLg2hCbeKpCIxIHHJ9DSvEQnbyZ4zYS47lev8rylQhOWzpcg91BI1eTqZFtj80BJjEdp
G46zG0S5rWJPf6i4O7k9JhpbuwdRsIJujxRUG1uPtic/aOAXvyognVZ5kWcrzyoKNjzjNpftl8DI
um82XtyrssdeG5+gaGdWsuJyB+hfHNPEPFYPuu8+OgaVX/bBqtWeu0x3fhmddGVTjBQ8TtmjBdVk
jFW3aZRm1aeBvYv1xjnlWInvMQ89elOebZQR+YGkxiEJWPzLlLXDtgPQuM29lh141jwgiE4eDbTo
tzbuLzbF1p+UnMjZWI6LUReerlLT4DJfg8GHpknAn3zObJw6+CbJ3eAH0VUcyhIfQikGezl3xRK2
niGGRZvCyJVzb40QR/riy2AXl9LMimfg1M9K5SQPqF/Jn3JJ+Zz7inWvRkV9Ho3qAoMDLkYaRWzh
fkZym93Jof/oQMg/+FYaYjgQ5vqdRALa2UyBmb72JlnjopWrrWhKo/lgF2wPTbXr71uzGVY+dg6v
Omar60pug5PqtGfwtTbAdaTJvBkCGziclYhtxUXg79Kxf+sXgzFJTNI1c4hoI2H2h2Tl2Nt64ycq
I9lDmUSfeDup78ch4pc09cqx7+vus2xzpwbTn+5IkvzgudtfU7vTzsNg7Y1ED3DpMdFy5uwqBuXR
66/dYFnYzcXfqDES0SNtcXBCxM5u7RApY8xpMV30hqzbFGSWP/Ma027gTPBYm5smyC1XdpT2kCGs
vQ2dYnT7ppZQqTK17HQ7tfSWbRJvXLbbz72xzwPKViU36O9x03GOWT1eyjEyHuwUf82+2eiO9iPv
Fd7wouZbrxvdZWrSwlVzu9pW4etUgdCO2OmMbVT/6vWn3rb6T3UcOHelN0H6LhP4MHEL+yfilo72
oreXe8wbCn7Ol1Rqi0s2n1m6ckm56Z9Elxjs8jrd9b3mu6IJuCm9l5TqW0xJOK8t47mK5e7Q12bl
iqYV+hOZt/hrJGXmM6LQ/WPa5phU0SpyqLah37WbQR6ku2k+AAN8O0tirZsNSL4uXUvYEutABae0
wdV/z7TM+gT8+lfpFfZxKOvoYLeeA5d3SPehrvjnPgzrXVBp8T2lxHGrFVr5MNk41Topmix9718c
nsz7PM3TE0LSDc45Oo5rYY5XDRK3W3WUp4ehbPKNB/jjsZ1iNMP1Xn4ukmtVGaAO7Cm9Ikge7Tu9
qg54STQPY9iG5L2S6lX1srNc8kuPE7AFSlb/EVWt5gKxxImVsuseIJW87/CAdctchSdJFvWgmKzW
G9L8yOhL17Y05avJxgILF/OnXaRPCu8Qbk1S8dJr0gZVmOKXDhsw4F746nd8Qlzo84uBk8e+Gpt7
m5/SLlbxFRoMsDKyhaVWYQbqi2zU31QzjX5l5hl4LcoY/JgvJrXnVwsDLbfslPoRnZ52WyZNfmcP
1cmJqAl6vlRfoIa1blZTCSjzwQ3yKvkpB2yznIx3EnB92RZeaH6aJs04q+BI1oHTK1/0fjyTA7Ep
VDoKt+wtxsTlV1yfpk1vy+WRNKX1mNX9T0gx3Cip2rMjrs1rWrfRSQt95AHTDlMfZ96+GMa3SCl8
+DTNuFcCXOJNn1cklNWuLfDq7w4wuZWSpePjmOo91IBK3lZZ176QnqBAQkQ4vzjbZZ5eVaypwQHU
e9nyk4M1OeZBmbCS5/8y3o1yYz44eumsw36WmRoiB9fvcLzLCngUQ+h4z4au1xerGo4xlOJe61ca
PoE4BTXJOUT/ckcFGX9uA3CXz3e5NvuwPAjoV4siPUgRu0GMitG6tVctYrTPWDlmjzKOF1rRGCej
6hJX0zG6b1sFrzhbyV5h0Pyk6jJcSgdOTq7h3Tjfc43YWRWdVLihSh52dGTz0IXduBu6OHv01R63
1Lytv5tOhQprq/zEgvRnKYfWp1IGJIo38as94lCWZ5pzwbLTuaCM0K/UiD9Uz5RUaUUiSFlPlYUB
o1c5FxHoOKa+w7XVwQDxz75CGiAmGdxY5lVEWGIM5gUXz7njtlhiKjsfVEPXTy+j5AcbOy+ys+ST
AITsyftzpyV3TuT8YcWacw419tdB/TRpWuiqk4rSsIM8QeUdrdkQuYBZ5E4IowM9wc3ASWoVh6Nk
fCjmQ7jPxjTbsjkO9wU7hbVutuoLOrVftWoYflGfm4CY86LCbrvCQhjTWAf3dHLf3C4TfzpKWE0G
umRcB+4je1wFMfotTeWTibv63ouxOOJPnt+rknwBM5OsJ7vmhUsuxrvJAz2Saoa1jUxtQMgpzre2
PFp3edm2HRJY7ZORW+le9C0Hpbb/DKltlbyaBfyLtxGkJOv6xa77GnNjPfzcoca/7lJDu8ROwBYV
LARA/F2kTXA7YJKA70GHtVfxC57C5oy3OVtAMlRPKXWmFWz64SD6lFQzV93UwAaX7EukhdZPalHY
V7iN59uP+P+RYlflr/Js+QnyFFsoCYrQykP0Ohzn1EQp9bwIxl+kOkxeexkD7w440Iw4t0mAB0fo
BB06jZrpxoNdbUzID0YQUpD00/BOLobsEE4Zv4dCltalNamU9hzvcbT6R9DAZ0jtfoCqk0SCJW53
nlLlV/JpcMklvL0kpYHvb/LWBBe6+mTmY3QeyGuQCmmqT3GR2/dOrD/z92M+TyM0LHj8f1L7rVnm
Z+Hwlezi1mVHAVgw+8VAVNbefVN8Fw0zCORNbvXx2rKq6RKjabbSlGaAUqJNl1sfMi07NcF8WDTF
ALsFxG0kxHuYVPRR7MpGxgvwrPM4OFZ517bJ21miFTH+bNRdpbCvG+qwxNxOuRPxd5XI3RavA/QO
DbRCJRlOfqo43lkc+DNwDi0UOQ1RmLNRmTwA0ujalBgKyzm3Rd5grasyYQbo8c0cjMqwrqKvsfOj
GtfTPo9sFWUwKHltYlKFHxCtlLHoysvxnqqTdpHHESC6F/jXgE+9G3Ev3ktsLUvc6aARjnMK4QEE
67ozZJ3HNMhNp1AhUUX6awcb8xx0P0CYU2ht8VV3bBK3RRhbx9qreRebz5QY3aNbp2iLQ2PdU+Ud
t10bNhvSppQoCiisvZS8enEQ/4ELxCxlIzWfud8rbhN5/hNYlHCjR5X3YMr8UYTxVzZXFODbCtZF
a/BomZvi0DsqqFrDITsAIZEhdbDMY9avpT5RL1r9GOo1jFTZRDPH4wtGywLJa9mpkoNnqj3EG0UK
3WIiH6DHRrIOJ0m7ikMZwOXkbavdKr781lc1bUvBRi0PQ1Lpt7heUe4p6Jl3cW442yKaceKWoh+b
kEyLg/j4sxKY9WNf9ysZZd1n3eo2TixL1/lF3Wtr5UUDsXpHgsC7NY0iTd1oxC4xVQt8X7MO65IC
34Yd2lkJtdj8u+1FOZYPfX/ktxayY9aHq4EEijs6ybQzHM/GSkv6HER5/NhDbcVpsn72x7F6zkEj
FVqj3Be+VD07GtbhHeLi3GFpYp+DeVpHasZrvHsjB1QF5867zyLzhzJN0YufRtUhlLGjLB0/fjGh
OW30vg73YhQqC5qbgV6AXmEUfxBEpnGZk21dfuT5AYyF7sHqIJwGOaaZbDRPljQBGOwMbW9odbJG
/sWE6oZNYgqAaQ2B3/yUkkrAeMSWcSinaYyysityHu9SbBmkWAJ0N4GJbsRc1en8XaEU7eY2twV0
xtOePN8czBtevc0nkPFiNO7I/enjVN6awLR4YI2DvBXBWY/PoT7oqK7O15X9ONtUGB3ubnOHwVtb
FLR3IljrGnVdBbZ3G03MukWYJC33t7lhT+GtoyQk/gnxFEguFdZ4h4vS3rCc7qHDs2CbhlNxZ8cn
0Cfhs1S7nSL3z5Jidc9pNXyG/uacMYcd9mUH61bShv6hxYDQCDsH0pcUmre+RvlaTgjh3bo6VCbu
dYrNnlwgUByxYwZoHhzt3u4fxBpZFSaI1WThDmtWN7Wynlc8zM+BTycn34exD13xe0Zy6mtR4GkJ
ysN4SD0j2oeDfWyaKb20RvyplWP/BSK5esSQBBltZ/BfqrjBG082xq0YBTyA2WqZOEcxmuvVU1rn
3cUPbe1z+7UuU3+vBrm8LnqjQurFxI0ZwvGujihyYkYCT8QpsHXZRIb152kyn+pKWqruu4B3p3qq
FNt4JH3gG48e7NnPJv88CrLAePE2/6zx13b1kvwoWpLR6w+RPz6KVjRlSJdm/XfRqvhHw7sPS8qt
eDlOFaJP9kCNTqwaNZO29UCmrCNT0h5GT3476NLBknr/Yenmhb84Jp7/SQQt/YneKptgpFL8YSD3
I3lVerAFlmARQj6CvQ4CdP3vy3kdG0ajUpRPCBlsw74ZX+3J9NZTA6h5VDL5LKuku8BOr21EehAu
qAI3nO1rxKGc3WzEWaIZNj9v3EInC4EX0af8Pkvy1NkMHYSSDwMiWIz2reS/G4WlhW+O2ddkJci9
3lata3uV1BPAvRY2OAmWccqO6Ly9HSJeFY7JfBBny8AStwx8iPsHIcvyE4D4eCXWX+aJ5hKzXOkf
hHxYapn7t5/yb6+2fIIl5MPytT8D8z4Mf7jSsszyYT4ss4T8d9/H3y7zn68kpolPqXRYFLZB+Lj8
E0T/0vzbS/xtyDLw4Yv475da/hkfllq+sP/qah8+wX819z9/L3+71H/+pOhyVLwdajkGuiOvduH8
MxSH/9B+N0QpillZYr/NurVbPcZbc17q1r5NeDftL68gOsVS72eJ3r+MX666xMjUnafNMvJ+pf/r
9dnMsPXu9Yi38+WKt1Vv11mu+773/3rd2xXf/0vE1Rs4EEbZd9vlqsun+tC3ND9+0L+dIgbeffRl
CTGSzP/lH/rEwD/o+wch//1SYOpxMceaaaVHY33fDoG1qUDEu6IZdLPWg57VIHcYBaNluHJpe2vJ
rnN1l9S4MdaVwxvlPCwCh9EHEwd45Q51geqo4omsr8Ww3210PXHOYH5h0ImubnKSU4njOJDwQt2p
o2at8TvnZ0XWmzID0MvZZ+/mwicM+YQXH5w9tFjFqTFMWCEvDn2q9TZx6Vo8/DxPi5CnrpOvXlhL
Bx2tbjdL03hHTYp8lJzmj6Ay93qZNfeoZGWPEtmXO8NpLmJMRJX8creOWQ1r+PzZowhTY+jJAcmW
owhRsfG9ehmvpqwqApIiB8OlR8pqWegfXl21u4tlqB5J1L+4sjMimaV63/xMIwOX2f15Aok1rkxE
W86ijUto4A6J8za8DGBg/RZi6hIh+UBI3r/1ibniIOKc36sYZRxscx3yrlLAaNGqiCqAOBUHsoSo
yy7td0GxbZ9BX467d3NAnv4Z/q4XVczExiFZ7tFXRHsfez7zvlNC616cJZiOdF3Wnj/080IUrnk/
5W/ow4ShCe662Edm4881RIQ4FGxvke8yu93SJ86CxOr20CB/fugXixS1faqKyTyKQdFlJf02lcf+
UIK3BzNJnRAHLoOvyHIzs3Ju/WJQ9Iuz5QC8zjyJ5iSUC8WpTTHFq6K3uWJarYfeOtSqBrO6dNgC
AejcMJpUZ4UwYn1ZlQpJEtyoJP5qgVCTtjOHbeTkzaX35eZSKYV1tDr7WXQt/eimPRtpY7PXIFQc
UuDIW1P3O3ecZ4q+2zXESkunuI5t+ePtOmJALqYvaV5hoDzTdMUZAl7XN77uB+ou6olOsbqN3c4F
Z1ewd9HzBe3QrB0EVQNquEe50bQEQfoyrY9SKZmcexLO0e/PG0WrZFeEe03VDadGUc2VX3cpXvPa
G3c6llrHJrsBO3o5aEWNyirZfNH1LuQj81qM+5ENHftdqCZ5vZguiNjoTqxC7EhwvCNnrWsQpevE
Nk/BDIrA2lP+I82RdZodMJaIwFQU1J771FUPH0A/cQr4fCs6rdnmFf6rQQJknf/GBiFGdcpMn8rR
nAHkl/IYUkVFcRQ9Q3FAST/FELDpbmqHhRACn+MaqmG3OKAW/Qa5mhrNv6K+ztIS27CponWARn/g
ghTMgIOk0br3nOpa9GN1FX3K3NdC6sbHiBztVrTF8Id1Bjl6qFvPP3Rm3d91stHdOT0V4pVoR9gH
nGz1Pm/zIVvfBkg+gQcYrPZbgCsRhXsVj3PJL9bLCm0Wva31oS+Y1/PU+w/dphxKOHwP1/a3veu7
58qb/WvlTS45BOXdE+b22KEEeLrFiPa7mbeHTO+FsusDenJh+CFsLFExTZPwpYcXtstml0BxSH6f
jcDta3S8/xwRw10f32Z86BdNdtDdDuT/l7pv7WlF4hPWlAOJOdVD6bwcMq9+a+p+s2qBidyJQdF/
m9vBxnH9qZo2yzSy6t66K0rFvckUY8GeQYPqUXHUtTAEBKyUG8mqX7WxTf1jk1n9XRZlbEzDujxE
U1IeYi2x5cfeIHcgD3bmiphqDowFI2F0QEa3VN3IQ96LLjtQc5eX0R5dl1qRU9dRTYSmB2va85hT
HiCzqg/iLMXAVZ3C9rz0q3ju3aWqgegUoY4MqHalDIWxs/jYUPzoXA6k9fiXgPpeh5IzVwbm4VB3
0Bj9fTXRV8+XHHKJkgxXWz5AUGX1XVfrt6u968+SEnQMhob9pB6mJCx35KnlJ6dNURiVPPOHiutQ
0Kb9N7vJereC1H/xfseGmjV9iO2tLxWXSUqEsH2FEkBbo2qXODXppMzfawht9bfh0gzJSIJ0eOvL
IVblQ4kzzjzjNlms0wdzUq8M7FU9j1QI0ClrsaI5BHsR8nHKvDbU2hC5fmaI0dwo14lqWYP5AGY9
29g1CtH815k/zACeiBKXXwMzQtfDqJOHsooxbcaFcmvAc3kWsUJn519j5W4yKNMAfZDUSlpZCo8k
wRmosauADBPTnGHEsoYgnhgVbAMxatkAHcSomJu31CFlR9OdyvVYx9Wpk6+q2QiMfD0Z+BL81NIU
o+VsISZG0xzzq0oH0FQryDM77Ur3UFFBqAQGz3y2DCx9wTwKgkPZmRFsBREnDj0y2rcBuBs/Jip8
U99TRF0miEt8WElcYkTtBClvFhbBy7WT+UOBvqrP5az+YunFxhyB44XmEL3Cg8K1Sn71+QIoFoZo
RPet8loaCiCrYnwa8x5+nhQnVMJ95dXKZIvip+yd/WSSca7kD3aeLlbNmqw6DOR7/9mq3qCijSFJ
2JDx8ngwetvYKV4HMxt81grht+4uVEP/JSimg1+S7W/saHrOy9wdZkU7+HP5vdpi9+TPUZAWeXc2
MQcSo06slvxTWFKMiiVh5fV3YjTU5XdLZmNGoZg17Cb/QUkhocLg5CDorfZRRin+0NqBucWkyvws
TeG9eA4vEQnAz0MRWsY2qA3UsnVkxfoVQkXlTrwnT1GonXQrcz+8K0Oq5A18kmXtZERvo299YiSs
q3cj48DjZ3V7Vafgs9fy+ilWwgDTkwQVHb0+NnIv9fe/mxRF/bM4TJl1gBxdnE0JO0kWyve1YoeP
4uAA8ChisHiihbaFei715qR1Os496ZgOu7TtO26yTJj4/T9aadK4s2/WLkdDEHefRj4WTWudRcio
ev29aU+7ZYJqTvGeOyisejHBk3PDbdC9v8XcrjvFD0WeB7dFNHQ5H4KRwqf4FBYw/D3K4MZKxIoD
qOlkDbap3+rz8pNkF+6AncWTlKzlCFHevK37p9GvVDfscSwWfQOI2ztQUT+cWahXdJW5jlRQKp+t
uQv9KGkbVyZvkXOzYNP3qBlfxJgI1yN4pE4KZaeRPf04pt4r2iH9yfH9/jR6Ayh0cSoO3N4lCUOS
3wEfo8rfIyJGNL288cuVaKNRF25UY+puay4xaR6NnrvMFusa1fj2OW5LiHaRWs9yX/m7DyFmLfNE
9Z1PgVFhgdM6+tHupBDs4CRzKg5LW4yLSDFsoXH2Fina5hJ5GxKhFCRGV/HRGRFBYg1xtlwSUwlJ
c//yaiKSPWqAXCTIRFmthwcLZch1NCjxRjQ7J6Cv04aHzp6sVY8GxfbDgNcnPwLqLYeP/flwDIpU
OVVZlZj44LDIYD+pY9Hf+6rfAE5Kra3DzvKKG0G18qqpP4imOMSt/SjrXXQnWmUUKdfWGNYZzk8P
+dxydN+/QsxcppSocJzb1th7Yz2FrtM2qAw46VcF+nfoovEy8RNRUWkU0+cLD3rQb+swBadUVi7w
nv5aWXLwBBEAXKX3JA5aZDYgiAzvmMx9dg1QdZokXHnmJtX69iHz1WOpO28T1A4Ig4FBoOiCipZu
rKlD73eOB3ub3XW59WuJhxoIvMvElW4OKLtydP0uGPeiOTVFCxjNDF3RlOxEe8yKz2mcvF0NVaSS
9KVpHbSkiUHd5BpJG3u2V0QENuJfFvlrtPExVpz7wtwARLy09YMGUQ6TBQK8OUBEiaY4aKEZgaPJ
/fWHgaWJ6Y6+DQwTjOBnTbExOBo1H48bm2LTLP1mAHxcN309bYXOm2eHwVUO7VU0Fum/jYq5Ol5K
IjbRbP9JzIfc/3G+iAhQFb5FLFf4fX0xuKwBKBgRZkDoDh4NWyNAwyuucPpcmZB3zrbUbGBm+AgJ
GP33qon8YzRjrFciujVDyx0DbbiIQ4Pc7bnwavwImvGSmZA80shLd+IzoQ2Ol4ZR3bTuYpsyWi0Z
wyoWX8fvUfHp0r8YTUiJvZvbznN7LQ+eMjk29tSqfRhOCdSbuKiOwAXRlgIA+zgEbhLOBf+5J5cj
52gO2S8xdAuqvHaTlHa4Web4fZ6sxs5/W0cMoEL9/7jOcu3hf/88bTfJrmagUFYmhnaX1+qui1Tj
0Hga71tJ12l3Y8kyvHol2l1iatFxgAKMnaN2J7p6MXqLEeElpJyN0jhwSeYpIlKsLZrSgO3HuvQR
fGrictyITjF8u6IIHyAhbSBfVavQDuO3u3QxgvNZFbo27jEz2cg6zi8uSQ39GJapAXSbe37j88jD
G4S2I+7vYpxczmhvirJp9m/vNd4QHsjySff8QPwHu03s7ZA3+Lz97pPnAYwLYeZU6q0/Q3kHB+Y5
BOv5L51qFAcxX3SJCQp/Pmv+UpBFmeeLgb5L7TtTHaVtlA7wOfriDqxEeTcpRnH3V00xIEJG5MjN
aoJa+7/HipWS0P9qmSiiVeZTIWmSK850QCu3s2zuKxIJ18bfo/85Dh9XCVQwyUw72XzQxhJNFRiv
lIUAZuf3ONElDlXQ+e/80xOgBYmnIduW+mfF8iGfUV/W9RSM86BrAJijJ23u9tI2Po7spV3RNEqo
92gkSQCYp/xFVUjCkwVCKXYO5o3+tsbEO80lsoInH7LSC4eYn63OewzWJGaKUd8uL6zH2jMxvV2a
kEMOnY+gyU6qnduoj1jZNTJ14w5t9+EyIZNijFp7QgRtvHg6hzqUkC8vQ3VtdQU3ryEy47vJfpsg
ZomDrSW3qaIl5g9GHG0soDTrwi4Tcp3tuMuVULsWEK02bUGeTDcMvBDnPpQ+G7fIzfoWIgZGFlih
zJYdC3X82fqGciQ1rF1Roz3KUSCflbaxQzd/GeGKXZt5aGwb6ayYw77RLCfEnTsdj7Gk/rpF6pC1
QKfruSuuuXyYxEekPQIWU4BhP4n+pHEat8SbZXdbavkwYlh8wMhKbh9kWS5/UZzYOmSR6iOYwMbu
ps8ZSt0eqD+8LYkt/WrpVMYJ3K3YL4pwMN9E4jZwi1mWWAaWvmUZbJqi1cTvVMK85DMptBcIldJz
k4/GLm/1Yt+kVfKMkt83FeDj938NGEKcSiqftIyQAhpleDIaQl5CDFAOTG1tlun7pj43RbAYFcFL
U4x+mJubwNMbMNZu3xraOY3BAw2e/QV8q+IdfQWde0g8qHxVhTSSpon0M7ld7Syi66FZx5XWn/Lm
V5Ib+jFA4ukEk5T/qlLCYBRmaF4hIkavrVFUIiUkRsc5RJyJQ1VDkrqNfGybYaMdze47XnQmvOg5
Tiwn2iSRWqjQ5TEafXT2/bhLoUFz0CYlkPZDScJ+4jnidkaZ2b+SRE9PoIELUp9hmp5qEFFubHmK
KybVduJswrYNebfKLEk/47EMa70fYQDK5FfnJqpR44MTeG3gYlB2GzXkrrpOeDqcIeC9sOvMv7Rp
NK2UPPRe2hY4ktLl44tXhsbKaersxbPwi8xz38H+opZWkgFnt9VgNFE2cI4KJto3nrYeRd6tqQip
B9Rq3jWXUcGr+6dzk8QPXatnS97M7E+tBR6jVaHCu4Jjnc1Z7YTyGSj2kZrhqffLjegbgFxO69vw
PCXtcmVTzSvoELo2jqJWG7uSij3yKfYmhrb7qsbR5xqKwVXuSvWhT8tkJfqztNPXqQyM3JlBvdCf
eTVTvnhT2Rz5AmosZtL4FXZbvap9x7sHCzg9FlJzFf2+mpbbxNMNEmNcJKybbasDJ2rQ2XwJ/9CC
aPjRTz4+E9zWrl3RTHtsa8q9rKf+I9tBMPRmZv4I/1Ab9E9EJPJm49WMkIV5e7NGbxLmE2acayQs
EjhQCVkjIQ4sOqEaJJtxtJIzaDzrISslyZV8g6fZ7zM/I1Uq+sLfZ8vo7Swa8nObIY4V+uY14O31
wN+idi8OkNj1eyPysNvE8nH1YUA0x8i7FkVqH0TsEoFAP5kwA8xpl/iPiPtlT0qVRBtPBvaf1xDH
IqkoXKOzku/NELmTPg5/+NjCbaYqfh9RzyWS/xghdKKSKHTTMMAG1pcgfGRIbe5Qt0n5FUly8ODN
G446cKy1IaMJZgYNXu+B2JxY8zZEjHs+/AYpNE4OmqHt2pkHxKiT2Pxokuo8SkUFKWTe07ybNq9N
DXg41dW5mT2S1Y6Er1Y6xeMIMPHQ25K6HaZC+kwG6xahQfpZpSPCQ2YEJSqjPqzMovi4d3+l9Kyc
UNZtHtFRHO8Rrd9rGR/blfMx3xqj2q9FrDhocvIVCTvlJFplG05wKrs9Qvz1hc2l200VZUkPFz7h
cNzU5OFyjezIVDfjJ0vN1oICjTwq22F8cNaC5WyrlrKyTVM+Q1B0k0DppKfQG8cNdgm5CVMGWVxx
CExZPkrGfABrnnIX4RRsra5CKWi/pdwbqRTMIyJ85rT/3Wnm495ZQYeF91qOwzWc79eIfRnUcBKD
bT3Ehezn5DXZ9oNT62SVmDyO1v6dPeuHkCzShlMyBvpqQoVjLUYnMLvIwPrvD35c76LfS30Ii+0H
yVHSOtwhuaJG6yY11k1jZhejSDC30+NoV6lNsq7VkJ2mnECcb2UMYvXqW1+kzlbt5AkPCYzFhem4
6GucbnIHaaivYuBv++R5Lgw/qKlLjJiSVHXvtuOgrEXhcRGIvpUt39UxA2yntl7ffxJVy9vwTTv6
389v5U1dw0vwpjnd5q257fL2kx2uEb9cGeqQnG/y5bEE1dPK/q0pNMyzngxd0jU70fod2sxc5EXp
fO4XK4oo0S8ifseLfn12tvrXdUSo84dZIsBUzKrV4pAXnrmpu2paLX3ibNbPPKu5g4ytiDFsdAnh
67/Na+weUpCI7OPSPw99bG3yMn4fs6zYILy2oxr1A6ML81iWxv3t+xBNVK+gRftvn1d8TKpstzDR
b2cW9/PfU29NMfKhj4zvV8+vypWi9vKmbrizCXWBotZ+AKjvHnygxWBYlZXQIKj9Mr3TdXRCRZSY
ZPkd6guzlPm/T2rq+PxWKlFCBYt2PYPuVsQj5l/4aq/iwhzOou3ja7TtRkqJok+aY94HwrrecLey
brPFMDlhhcoi+Tew1xrCQ9FPncrbQcpG7SIOU9NZa6uv/c3SV0Gvo4Qo+6s0k3W2xZ2/7mfHN3Eg
W43eakXOOxs8FBxnx7fAjDVcxP8QAe+6207ZImebuqJvWYOcHLin2rJua4gBMxMq/Lxqzpdqf18P
FFCynSa9/zjAO8d3Sq/dYVm8dPgZFHrLH5+j7lFQQhJmdttF1LC6amoOz9rSH+oMZ15cPavrHCC6
RIA4RNb7LhE6TwSsbNwm/utay/L/utaYN1+cMFKOthqsLNN48waNlFzf+YrXvhkSNTmiSOrk6IdW
TprHrkudS5cGc44KE6DexxjXk4m+tUlcUYvPlLdoCzrOJWcr8zF6uZ6YIc/ri75RH5zLwPqi1RbK
S5gGL0McWteh53WvjLXgIJqCuuNM1gkWWn0WHJ40cvxrpJxEQwQFKNPDZdSfw5n3I/qJ9nZxB2qq
MiCDuS2eh2ul5pcjZogYGMhvl1qWmi9lkcTFL50PozR5cPUqeH7zGjLMq7uey6TOXNmSvWzrywEg
C3D6lyDt7qspGU+iSxwKVJ12+JWriDkSRuYRLfmIONkAPBBLVnksBz2ysIDGL30vthKxeMSJU3FA
w9FbN4qirMQ2RfSJbYk4W/qWGR/6xAI6Vb+VbOftJoAACmQIvbB3omGQRa1DJSenm5wYdNc3wbB8
rDaGoSKR2eEKuZXgT27/h7Uva44bV5r9RYwgwf21V/UuqbXYemHYMx6C+wKSIPjrb6Ioq2WPzzlx
I74XBlFVQMtyiwSqsjJbXSCdsrrYoM0g2zS6mnrzqpj9NVpA0KCklyzRp+Svf4PJ05C8NUqOs/cG
kyc4Paq0fJ77m2NeSnuzCd9kiFIiu4UuIohRvUw1mLoiC4z+wWC5L1HP3qCkVV7I2XdsAZI89tQU
bfioGLRF9BxeQEHRlujDHVnivYyVKXalWWcr8rqxMNZxmKKOpoMjiFbPHzAvOfq/fQCKiZ8+IAlE
sAGVKVCvaHPpji7Plhgi7ULDwgWgT1lsmWfDHgSewbGPVLISbpJ8b9DIMTHwn0LBz9lIVnkgtaiy
59FoHygAAEofZBexfbnNhK4j/95YOASHkfMlnwp3A1UefK1csNbnYwF+GI1ZGTTY5XYhWwnFHNDb
ltubPUxauWkAlESeC6puv02loUFgSj0XfboQ+vpYWD2mCb5Mbh+39aLXShV08aoeiSq6bVNAsDp9
ubnJpqaYryaJRBA5fl9iXqduUShGFnpls9Y73i6yH8R+qAFd+rDHQCMd7RFEe6uft2g5HCbxKabq
knGbdeH3IR6rM7iS2ak1NjQANTT0uT1sx2d7U2zJTha66/QcmQl2wt7mZo6hBApOOxRZf1n003o3
+y+LxlAyG0qRBP6SoXNKnynoAOJGgbcdx+xtPqJQ4URffjt/oFH4C9TagKfVTuDL2CZJR2SLf431
9WoNT97mExB55/PM0MgVAE3BIbWLBimdsr2KHA18pjGhGaVofPAIN/6T8tCZDsKaf6A9GDxbeH4i
h2dFxylt2wOzAYSE8JR9xe9cLrjRmX8b3YUE2vQct2HvcyLLiI4iTqCpnlVqbUm1VEWFUzEy2m8d
ns+LASQul1YMoPMwY5y+eDG9CR/cD+CLVMtcgMvRl6paoaKSXgA9HndeoIwt80X1EFhhg5MP+rDs
EHTLmjxMJfJ+HAT78tskq2sNsK061UPXgvcgUMzfOTJUBVQnsIFEf1DrbzK3tF+ydjznKsj/yuwM
nZTYvT2CX7NFjykiuGHaL60czpQ/+1PExxr/MQJNbMGyRBfwKuizZ/BSFPcEdOjXJqpbL64SLRrA
+BMBKipuevsRHFszzKGobUA9oYaxsUewV/Xg293Wdjksq8qBTLpGQqRlMi9K87sVLaqAlqRFCUOB
xk5/XrS3VL9OIVoCaDG2KaYv72OzKY/QNsAJBKpy8xA99OKBeGMtmJA7AcOKNpFdm9rULI+0xMc6
ZIIS69JPDQu/ZtD3ewA9ovEKJB/xcfJYdhFaAbHnvPyr1+f0Lgzf1GRGqxwHrTnC7cxhwQHSCYG0
23giRQPVRz4VdADiUtW5BQf0/xTlT29GFzzY0Cc1oLxEs1G0aRYMnA/6hRx7q2qckF5TRXEpanCJ
kiB936QjAFX/drSegbOEdsTIqM0zsiHEt1g74rR2jswGD/FpRKqqqIQpru/5HWn7xWZEgZqEClfR
oMxvXfYKidfiL2T6zGUSqulsAd90RAM7KMLeA8ohWbe5ATyfkQZb1fUb1+z8g6ci118hXZJtShAp
AmVkJbM7MZh/SPDvAf0QhEZztN7tcoYmdvqXAWa9toH+f+1HMH3c7ODGWTt5xl//EO9pO0vCCshG
AS6yCvQeedbir1TnJGlsBnG7QNnYhRIhchdhbY0Lxys6aP029qtA5aXtkIREcuDM275eEMsmeFZA
aWWA75CGjuf890mN5QCcV6oTklQV6G/1xQBPJeCF0M/opp827UihLwdFGAnYk+mtFdiNaytojqlQ
6oHrSzm6a1FXYHfXI7oA8O8kAptObQmL3rxAlnxBI1A6go8DyD5oWceHmykd2+IgB/Mrmeji9WG1
C0zIj9FQJC3fla37AxI9/QHcn5Ax6sdsgKpr1S9BhO6ixiRr5Nu1kTwUSXdzOI2duPhR5qYJvEw2
HnFkstbNNMgFYS0tie4b7MvhoTHF0B1dwJIG3oLseDODvjftF3Xfv09oBbTRm8m8ZMyHlJHRhT6e
yQbDb65vo7Vq4mCVZrZ6EgNHHtUNH5gJLBcfa7CHepZxIOckTRMNlVWzJW8A+qc7qI1HS/IGeNWc
POV/Q2exenLBBX2FHEDVtm2/rFrj0khwi1Fk5aI7u1GluaN1WIs/HeFKtSYvE73cW+h3BRsmfiLg
ONL7lEEQTi9LEUBCgrDPaB5plJQgosSRsznSashZ9SCxbxRotDwIxToQMnStAcewibPnCM2sKHgk
oImChOydxBd5Z4NG94SubDya27h+akCOsTAlJPUq/NIiJHxiyAWJlRmn410flwBc6JwqjtPWMkl4
A1Y8DAtWcXsBNEN2wksJfC21g2Ybw/FXaZdayzwqfgnkPkQAoqbYmGUD+WZdgjN0CS7SpbkcOaBw
GLszmcjpCRDYmKEjNxRBDq8HkRPNJ9ttEcvtgdEt+jPZTWFISNJAMwv9+tax7ZvyrubRQzQZDqi/
iNIqLhiIrCxwpE5R+leBdznIVbSHixC30ILJNh5EnxdkhBoWwul2DgV1Zbnue5SloCu+CsNXXnXq
cksBKMNBW0CUGHeUOCBHIpwRCuaiXeEBa9+TI2cCNe/KegVBRr73q6rEgy9kW6fow3PdQdegcBMI
KkTTtDRbP33tZFAt/KmIvjVBc5YSCfnFOL3VOPDht1p16CAZmh+ZU7y4MivfegP/tehfVs84DxQr
XubioR8qJAQc1zoFfJzuVOz3+8YMJeSU2b8+uRqdz5/s6k82eH2uVYU8S5W/oWj/+ZOHPntJ68Jc
pqUzXKak3IDEDGzck2NsnUoZ32yJ73nYZ+wKOpBgDYr/8Iie/2GPOrq1tWVq3mcgNFv6oqm/uKJ/
1aBtzP8H1EaodE7ZN8MyzNd48LMVwx/9fZxHxhb92+k+yVJxGrt0WrvhVD35PAJhNHes7xDSeP8x
LPwYRhTH33sbScDffgw1hf/6MRInqH75MVpsbE429snLfsTfcyMhX4EiRPEEKtjqwe7wWNEjJzRx
AZav9FV5JhN2W2IVCrvf0pCm8wlYJRp29jhPR1+3L5Z6KhoD0GMOUmR/cpLVYHP3GlVW8YCjFoAJ
nXuFnoB7HWKdhIEI0oFsbRxr1K/mugLJ8RUIo+LBi96nQxIM9cTERTbB6c1j3znvF6HvMsDfPWMA
ulSPvGSYkFvJbSROtQfkPFDtscydCZbKFek6OBayCyiBTEewwYJDyfyLzJCFhVSMjiKdGooqJ6WO
dWM+YN8SLZO6Bh+mkk57hADk+4V1w4D9McigE9A/7m4OSCMg2vyIVmO7rrroDjqr/dJG/mxHxbs8
A/cVGCYCkKECZ01ecF6HOyr8FWyCjnIAelkvitYzcGCSnC+iSAbbKrFae4U+n+psaSM0FYKt6aMd
XukL3ZGXgcVt0Wlv0wE708uu2pUgCbtM3H5ixFKrR8ozn4jClnx6dPPpSPMj8td5UIaeI2u7tdFI
BlhYJF21zjpwKNEWcN4NknFMauiE6M0ilcrpMkc7nY0uX0C9b5dQGWqtaux+JffuUsewAVJI1BuA
Xas6D7NXlbQ1Wv1gJ27aLAnBZNHksz1QmmEsiNSbtt/iLeb8wPZN4hmG3MuoGdvp0mUM3SKyT5Bu
g+3mjXVc4XcTwA50Wizzgp9jCy+urpPotFD++CUMo3g12gXbU3XHr+6nSYnX36Kkn+ra4j7HCf7B
wH9ab3soXASJ76yCkqPAqRV1pS3Gh0bhv5TKGgPDmY3Ka6Nt+A85FE+vYNlZG3jfQDPF7Y9GjvMa
KdWw3MJ2jnE0EWkdG8i+lICmc3Egb5e7ewXaisc45g6tQeYB0qJHXmANWtJGHgx4pKxYFLzKoGDV
82utmgb0OwAqNXbCrxWI+0HWEiynEeyzy8YeoGkYRf6mcbx3b4ZjNU0l05/m6why+miwW7vQpEHv
QOt3tf6niJnA3K+c5oh/ipg5y02Xt0fyTroyTl5UxxHMwW9+89JfEw25zz7P/VMw/a3hqZYd5aFM
/HFZeqHxZMTqX3dqZO82+XH3W5yRxpA/F+24FWVmH/gYgHRHf2mBg3hU9aiu7tDZh7pXOVQN8eVs
Qfdt4/TyyU5f5uhnvEzBBToNlfTMde35SBCBxOQwCc4OinXeqnBSe0G2m+NPQ+QSWLOgeTe3XU7e
quOQNv/NYen1c7xxV11gQ+LLsPiFLkWVP6F/1Qfi8aeJ7sDrFi7BKZ+vK9LLJGOdCtCmeAEo0H6N
TjjA7rn3/Wa2VZzcPqHwq/dP8F1gtzRrXLhkMc/XNOMW7BnFNZbFzjDAsonupXTRFGO66aDyCS25
gO26yWzOpq70GrwID2YPiIGu9OJNKx4Fck6QWWig26ojyFEIZ2ehh2yehPbifiUgbqasKTpDjrRb
GHlYf+1qlCNdVvBDEQ31K/TIZnuroFIEQSJn3WRt87XGXtWyqurRLiOwFRUKSGNtH/R0dEDFt+kN
JFevsde/QOSiWkF7L7tKE+kWuiOb1DalbXT3fxNnVEgvlCa4pseRW8vQnkC3r59o7nYaVPfFYVwd
lAnMMlmzvIBitMQTpeY29CvW/QQS7BAiPAYI8jatSK0tCV1Mvn12rcp8zIoxu08E+5vMFBUkgbkt
HUd90VFm6G/tAniYynCu2GuWB8vFQwD1ePdKtorz1Ygmxwfbtd1rCoXtlQ/U9ZYiaIKjkO7UArBX
sukJgwf21jkPELA4AYgvW4O1m78CLt3uoqFla65TXz7sbud+tlc4Fr3p+D/Z5ZRDfbaJFnzk/Tkr
ZbDJ2FCtq5IXz6AstO+gSxkuedQVz5K3aFr2Y39hhBimU4SkRA16TAq2bPD5DIU8kzOr0+kxAwlZ
jK2ThM7Wqogr9sR6mTxIv5N3Q+YFJtJwXrev8bLMF9KKo51jby1XiOFvchgV6K4OBRu7/RwO2T7o
zUCECuipBiwsUz2enaTqX7uVNzry1TREB8GpMV/QMK57zTBpQAZWe6FKWkNcAa0sNCxGKJjFrryi
Mh0+BL13IjN+u2AoigFyr7MWSwZQQSsgBHNHXt9Sb5Gjuk2W43x3e90iO5KrRYIMCbQAPr2G6W17
e/lG41o39X4KIB8nBRY4J8i8zO9qmsiQg05AhnR0wO6OM6QlN4OushX92D0mU7Tpeh5fyNSbAfSO
efs3+ch0m3Sz/TqpG6fmYPXyb4r//52U9ECLge0BP1ovAuRJ/fESpjGgHrWQdvNdtfHBSLHbvJZR
Vz2VWfSPpXddjd8miwCbyRPoBO156P06JO8tGBkrcboNZYaOMyuPm1Vo7CJHdxaPdjDdYxRTn/Hw
x5Htl+VC5l7zCEgIW7oFZw8Bs9QGstLtEURww14KiOWEfiAuyC/bKwOAieepgZCGqpr2e9DwnbCA
t11UgHODnwBCoYX9Hco7/IvHfKZV3615ycHQtI9++b6knABY6qX7viRayo8xvrtJJ+QXo2IDqBlx
p9CDt4DOgfxSCnwm3Ult+2NcZU+giQ1BWLocu4JvSO07Qlrl5PmguGhAnLymYdu3EAqHIicphZFm
WF0w//RhJ2kxDwkMvIyzFHvBU1BCNniBGyfC+2cBqY755rPrv8SYAPzshymxN3Fv9ys++dEuCUP1
xYecdS+r+kVYVXrKwRC9GKHr8YXCkiQzduAIhs6m4y9qNoR3acaiLUez4gqNyc46kTX+r+t86ld2
lUP3g8aqc3rQijjOeoSoEHRBvWltm/4WWKa/I1fFO+KtB+iqu9Ddh/1mIvvkWnM8UdyTydWAkRF2
vFXjHdnJRM7/af9tfXzHP/08v65PP2dIiI6PtSVzNyG62jaW4Tn4Qv68DCCyVay/9GUG3vdGBihd
lOn31vajbA1sO/I/bQ+SET1hjrGnFEIvqQ9VmBRP6X8vdbN8LDdPT0Hp640FFMK1GoJTufpbJOpl
aAX5hmykndCD+fQsc3NhDwy82HiV2k5s7VAaNWfcmAxyZ+GKoD/5YJl/Thr7/QWc1u9hM4xMh4Vd
1Z/AGuI9Zz/Dpm7812q/htH0KorxX+zh229POBhDgenS1S406e3Gf0hE4jwA7SnRP4wvemUe8w7M
FhQpHLu78zw7AFciw6FEx7dTAqpD3oLrlmKU4XqLVgBNx1BjmWP0J4B92f30CeZqDs9lNB1BG3FP
0bTsGOK5Zc/FIVOM+9EHasWJjOIuhw7mi1mjJBH5UXyiIaj+tm3RJVcDinTXQtkrpXtcs9xm6HoS
1YKG02TZdyBjNmdvPnIAYcayvCMvLckhuHGioV5S5eDkoyVL0Ovkfdyd3DgCLYoRIlnBl4zyJvoi
2gIwccjBHSmX0sf1BE28JN7Q0Mq4PDATmkVDw8unGHWjq5PPqRQKaBtQPt+mC9GYy9Dv11ZnQ6Uw
TsOHsUGrGtNqobUcQDvhdwAa9wPYH/4dIYPu0I541f8WAeQU0uK65PGHNXyc31djYkMfHnuWgq2B
xEFKxbMdXCdNuz+kxoaI9Gfb7AepPkj2mxYssG5pWFu3cVCVYGA1RR2sOfo0RMlkHhLChjA1XLqz
6Yap+ZhEaB2K+jDRiEI/JjK0Ixx5jFbqlFWXPs8OkB/0r4AG+1efsRe0cbUnkMT6kCxvgjXy2+Oa
nJ1vhCeFlFWnnWQqy/xc+TkDKy1mZ4mbrtFS325oemAKCyfR9vs8W0+ClMYW8P7knkxmMGBTBeLn
Lf0E4xD0Bw494AV5aQ2GGlxpsuGBTLI20EEk/eyOfgSoazd7l3kmACA/fyKQ/kD1y3gkS2cWUH2a
vkdpMuwoASdAkLudmr6eE3gysbszXrQP5KQvGaqxEH1P+QN9wXjWoe3j1+miqOsV9xjom8ss2CV4
DwC7G+y6sCmeXJaWTwX2SfaYjZe4sfEdd5kD4CAXd+QEQnq6s0GUsKQJH9PxvCpA4qr8deBV6dm2
rwSaYHgJrQDpncC+A777rEFRuZVj8h00uN+8Hvo+IBoJdwWHGqOf59YbJpKfJqraCFZuCtBMuTLM
lO1cDcG3jEbdoSxuaeiFeEBd2F1EdZtvArAWSMggfemzxAbbaY4KRq6VpLSUi7YDWcs+2X+NR83w
xMKW9zu0Lo+AsGZAKujM3285wNpP6qWdoKBxc3xKFraUCfQlWDXLBM/wYajApSGjB6h4RQ+ehSoL
tsfhdoCM7QM4ApDz99D6JYPwSBEsSq37sf82KddNl3nIPU0f/iPypZcuXc0O3OolKZbWoCXdpoVm
n/6EZmBI3vZQ744GNL3pkx2eSx5k/OJuR8OWmSsOVtjnBCcPbFv+HUavisGFgnZYdH8Ma/RqBGT+
CNPnmHk1stOHGr0jbh9Kq/UDGJWHTAI4AWGybTdl2QG6YPmhsAxnq4BCuHBZAcZeWcG1j5C6bphb
fWUJ/5pwWf9oUujdZf7IF/YICHTLqx992HxVBi+/Fk2ZQhon86+K4Y+5Nnh+gUDF+6c01vj5Uzwn
Sdeog7WgP35rbPOdNQZK0/IAzBZxxHwyQxtyppX5k40maQqOILYgsREG6xy5tytEYqq9i5INhHlc
50q2WHzppDM8Sguvg9CF7HA7gQvrFg/pK0AahYldamu1D/PldegmiJZWzr2rRm9v682qB+zGxspU
ijL2JC4oto9Au/5qnMXjyWjryHTt7EcRBH9XmXk0wXJyu/E9a7aEP29+ianSUL0kXfNGe2TaLdNG
WQ0QmxeRuSO7DIMLtwNgH/Lpax9DduCW3qU0sLY7DGLnjhdvqPNAyZc6hlIFpCKsVYI6IyTn0uls
R8JcUoAbvmRd4yx5iWb1VsT5UkxmvJkS1zkbQNzOFytk/BgKZz0UEdJb5KAQCbmlZYk/sg3ZBvT/
rUw3iSFM14vLIEEX0rnZuKlKgd9fUxlIQAq1x6ZRfQF7rg+JStfY93rI2KYJR/+1BnnNwQ2g3se1
drRVTP6yF6Dwn3yjBBNW/aNWtvGmb4Ksfr+xwI+bCQiCuBaqi6WVWy9N0HUr3gvnIi1oC2RtUuxR
MACjQzSF65pBFSG1onKZ1yDfibU8Xanv+gBobwB5MDYtFP3S0bTW/zmGAumSpmA74Tr6thjd8eJb
WXYhjlv2kY6cQ8Wne2ZMR5Ihy1Km7rWPTpjkaxm+Lfpw+uH7b/PAhwKW+9F5ayHLsADxEb9yOwo2
KgDGRoLG8MTSMFn3jbBeKqP/VlQj1MwT8OBhV/cX6J7txagnGeznJIBvxxMaelIwaxrmyzSO8yTI
qs6T2goJLcBNjGjIDknjGst8kukSOafsEEcjSNrJ00Wper8l15SZSKC4xbS3RxTQSt1WWRloBE+s
LjtACyw5hhEYNIxCtI+Gk9bLqhb8TRXy4rvo9VoM8tsggu4HWqb+4YEbvPi5DR7mYHQumW9m0H0S
fI/fbH3KlM3Wwgn8K0vFaxLF20nXj+giKxUCW8PRN07j3Ea5OHPHvUUVqE8xH24ecLWnUWdCcb5T
4bQlSFA1Qqd8aJHRmxFCGj4ESpY/24QHBgoSpaZgihs/5hLqiNajuP+4nttijx5k3RH8G2hPMX1j
dcuwDI75BJZ0YG50kqZ0AAqsXA9UZRodrS80KYK20/pmm9LwbBlvDY7d+yQIa5ySTWPE7zBezcNR
Ft5FySJF524SIl0A4qREX8gBJrtoYbsl336Kxm551ap8ON2CXV8Te2f19VMYhNyT9egWLbjAX0EQ
E55EVbv2okM+YBfa0WvNWHRWAueWFeD3G88Gz9gcgp6raZEmkYGniypWwBNB1OD2fBpZXoPMek0P
po7sjuqdc5l3xUrqYPJEOSpwC1MAIJiKOfi3hx+tXjDbAtki2tI126Gn6RFjVqIvk25NIj68ucgo
rdQBqg/YDD2FNPA+xfHBqviKAt3EQnuQXfv2jjlyts0r2Kq+ayHT5vBFUReQm7As5z7JpubOTbp8
V9quukwQgoRGXNp8HSH36Bux8SOQzZ1XMf+t84txSZMKL23uZG6BeSTs1cXGkvOkwvRO9ERwyu4O
OSJvnhQB13YfpmrNoNC3KHSngqc7FehSj80SSavwZDvSAq5GH+3BtcFBf4XWAxAyvsfh1ATmElE3
wJsj5bP4mGxWidxCHw3yxijnXIAZHi9FJpsT86BQL1jhQXwHFChm0qp9FZoPNPK0ie7AW5Lf9Z5u
T9BTaRFylEacbcwa8Ds/asv3VcI871asRyY1sYIoWZcODppjxkBIePso1Jbw0wBBc0erjSq9i9JU
nAVIFdZBIJM1/UVV+s/KTMorlNzYkUZtFHansunB+wcfXcLGlGsPiIt1WoXvNnSuPkSVEcx/i+iq
LU/1ZF8onv4UQR4v1jGXzfq2kIzEvQ3Z4hOtg+Qw6DeUnyLJBEqVWvNfWVnyj5Cpf+8OEO8WEVjr
yS48119arcUObVyOzyzl204F1tdcWlCyLlu1pbAMJfTcwsG+nQa2/0/LTsyoF54EDRctW0Sy3NsE
C2yN3r5D12C0Ltyp2xALGQ1T5NY/DbkeEmWZ2TbR+uaNJJISZvlPjNfC8wBNob3I8K+kocORLa+8
AI0I2pu6miOS18Al6qGZAnsoNE0/DVEySE5Z3WXzMFbSPMW18WNeCRWPcxqX32gUC9c9D5354k/T
9NyVorsY0BEjH7dsft/m4Zl8I5CL962ywRmATwSjRvOADdZdBIKV58SYDGCK1IZ8xcCsRw+EgTSv
d/v2qrpkSb56ipMnr/inxjdvK1Ng3fuoHK6yKDPQcuXDwdPkToAN23cpc2po6YAvag5BN01ju+4D
jdIyZ8AAJtaGhoMFDHeZhWca0aQSG/QFEgTDgYa0pB/0D36WPilNe5IPbfZo6KxtWXNniw3GALkb
Xu9G9O6fKQRFGX6GBsXuNqErhLlFIwAQFHoRuvRFIuZF4qIZdjagywswTIQoZdfeIm1CoJlrxzEW
zHA5RLZEuHL6Kbqv8yq6R7dkfpdA3mhhUkzD0GZX1v2ZvHShYLUvw9i7n4OyFg+XFt+Bed0sBFOS
6Wbx3W3S7bNK/TFWCgrbMCvdFRqugCEJY5MdXPxyPvYChUyA1qbxp7f/mKh83ftIgteduU37fLjz
0C10jbn7N0+n4q/SDFE58KvnAnRpfwrIWv85VFU9B+DFO9zVCocuvUKOw9KjDx6ZReJB07604vrk
54b9ysRmiorktW7G5jwmMXDa2tyXkm8zAMc3KEbZr7dJ70Ps1lNksqapOsxvxpGF+BtJeIX2Psgj
fbr0EQBvfFBQ+YWj1e9WuoPMu3/GgSexx3BFlpAx7HOyqtpGeQk1PNcJIeuai7UrWPosCmwFky7u
/q6QqzKY4/wjUMaqfZV+dTskNXLgs3HS7nE8xPZ7b9Utmu309AhiN/P0KTDbZ5Q8hnWaY7ffaiyE
p/ERonXwuvT7M418E2wKU5eJpaUs4Du0tw/kuzeO0S7fuBUQU3rqx/wwGMuNGYLBNAGFNXIBaIQf
dI9KboNWBX8gV9TtA3BF4Sww+Mx86+UT+SNwu62YHU4HmpjriR01t0zjU5Mnau/rtoqmC8qzq+9o
GHsR/k6j4WhN0NoGCwf4GZtKHimMIiYjrrZdD7LYHcBH/TJwiwYVT2XMvQFRnlaLxDLlvTUE9RnY
FwNoVpROPVlX+H7WWpz05ww7zsIHEAKCwzx3/vJFIA70curbJDxDBm3bcbzply2Lhw2Y9NrVbaun
J3gy7w5kkqDp25iBDZA00qMi9ca3KK93IN4xfliudYRw6fRVgFlg6aPf/wLeLOPO7c3hDu2lQG3q
Sb6LvsXUbHbTyKvLFDnlIlMlP+W6KzVLAI+WkASaRx92V7ilWBWy2Jc2uBRvJDOAhULXx+h9sKua
5Z4cOb5e6yp3UONnEZRce1OdGjCkvfb/1NLqX2M2xuDIBSta2IT2qwD/1ya15LihILC2vs9hXuO8
Wn85cX4nmzJ56BubX1lhAxifm6CvatPkmouqPeKJ85WcE+f1CRTVp3L08qOtsnwFZVwILOph2OMN
uKBbukRGikeY9qgxg8eHcKcW6vHWZBzc74DE5Q+O8ptzDvzoohtC8wtvR2NVNazc0TBDxQLqmPI5
s/QRDDjbBQczzJcobUZgK8xg5/MgPaDr1FtiO7ToMyFepiLmJ9NQIQh0AQOAkGy3Mqog3ld6qMOE
DjPjhp+Qr4QmWtyiGAYU1gpUNnxPw48wS68GsBi40QhUMLXf0dkBhq26+hZ6yKnrjHlqthJIqz44
j2FZHdER560+IlCSQAtAKuXS0xFRB0p5ioAmUfUtbt7XoAgDinPgIgJHMh5I5mOHYtp6atADMlaN
9YhWeusxF+GmRZbyQhFFktpAHITjAtkp8Oz6qTct8LRROwp2bDRmC9UCc4WpNKPVayId2a6dSk7F
svaMzTi4Xxk0tXYZ6JgWnWaGcaeoPtAQIjX2s9uL92E8qmSToFV5NTbCu6tLCIbRWd3Dv/pOVDJZ
0UGevDSk0/ot2OlkdEBSJ11QVatzOlAFp+WwSdrAAEi56PfCsYODCdTWXB3LIlByjaiw0gSyU+ms
VWOyVcAAzSvdJvy+JjJFUCVcZRzbHpYD6MaLIbsPM7zRxsl/aKISJmAIDiML3m6mIfUgieAUchl3
eZ8ufV6IVWp02WYe1/GkOcsTezePrQgv36Yqz7REVXjZvRp7nA/1ZODt5vVztNiCpG7c58mhiGV2
xG7n/TIFKcA+v495VYN5vT2QnWZ0UWiDRtUkqhn77Guw+TREEAz20UtpRwZbkM3VDvz3V8sSoKj1
jQaE7pBGRxkVSDueFNfJVe7TKACTUcmlF4b7RBbbmHagj+jvhTYNttks0rr3DxRRoiKxagWU0Fqj
9bCjQqukaMAhRVM5pGT3aMYKFzRES6x1/h+f5NtNf58A4tKiCh/2uYtO6akpDp2+JKONca94AczQ
VBzojtyV048gJ7ZH8DZ+zIkpnPwUWU81+Hx+vyW/0Q7NGlJaydbJ42xFuuG7QneH1fierFhrylMP
AP7JzfNslZvMPoxe9UNEWX+0ZP9+iVOnP5LNC8Cv5zr5gZyTjujB1oA82kcIeUZ00IHSGbxqhfFw
K1NNg88Ppmq+io/OcgdlBjJRmYouRgeKSh1FIwqliRPv5olzRevnWrflf12L7B+feFuL/fxEWpmV
pX1ALzYen3gYNRk6bwnBG3wMcdxhz2mHx8rNi+3E5yF5URDnOWtPjmvI08hEtMOrbd+xFIgdss23
AQAqu9Sy9mSjS+nV6GfWF7QZgKT0lXc4QYC3S/jq2QD8PkiN17prqu+lHbwG+CJ8BxX0fAM86Xzz
i8uMRv8FUhl77S71zP+xxP95DCTA0OUF/u6127vusRk9Z0FEDwXP+aaFTu3MDmH7UHapa9M9d/gn
v7DgKZmY/fqnSVHA2pkd4t+TxrS2X2PbSY6yRPNlXxjjPV26xM+hlbm8WSYk4u69RG/IM65FX03N
ZlnW1tZKcEb1pKU+Tc37pRE1VTQvOVjg6jBHnZTQn6BzevdNxK1tFoEIlmwOKpSLtvNLUIOW9XpA
T/0u8kX+ooxpWzYMoFZtN+0svNllXL3bfTC27Rrg617cCmfID/st/ld71aB/japXc+FLV69AeQlN
ZjUXyxrQ1h77sH261c/ygTXbwQ3G5a1+JlHCRBY2CTa3oljvxF/z2BkPZJrtfFlF6CijmttkRNmR
2/XT7aN7PHC2TcPV8rZMGw2flyaH+n+Ufdly3Lqy5a/cOM/NaE4AyBt9+6HmWVUlyZb0wpAsmzM4
gtPX92JS2yV7++wTvWMHg0gkUGWqSAKZudYykmlqmkgHlfNZcXM+GEAIVnxAYDBBScopyTmfa2WV
AgfQeaepB0+ofgtcy2M62sivND0oKKKCZE0zTGNpgp+ztGD3AaBpnPTnAcvTaaab6TZnEcZrvG/E
njpRB3aNWKIODWD8iy4VWHGPC5lp5YEXX97bSM2OJgc805ss6UHVNTZpucKkj1xb68V7snEHBAco
Cr+jzsltnJcjFb662aT54zat1jufp6VBroZgVtRWMfZRWAbRtA0YramTDvXPab0KW4U+x6qqqzW2
zWus7Gg94/iog6AmrWeoyZ2mBRAJqYlbk3qBZcP9Eh8cH7ueBgjitdcNr26NLZEv9OYAQnGs8agt
RiOd0SH0JCRi43JNQz2wrOO1MQ6h9m0GLwPBv9WU19/s08yfPqRP3HAmHNmuEOJotp3w70270V8E
hFhdj4XfUhU187KLnBMEf+sDaDwAJ+wz99UojuTAoEo8zwQ45Ysuz48SOiIL6uBrCxpTb1B2Lha8
aMOjG/jpKRhQe4DUVviNmw9NbgyvFkDpC+jYynHZ7K2RIkbsoYJwJ965/Uuq29UsjC3/LCW3T9SB
LQCwFWOHBojd1JFr4F/2TOAoumInjADUimwsgeqq9kq2tmaosuub/logMriyfK2985LAvDNK/VKN
i9oIqSRqtbUWrDQw5kMRGIAWXwhzh6jKlkAtN6ALNaHuzHYgP586yZ/sdOiRWtqxkG9+t4/Tgh1a
22VGvfnk/xM/Ew9asAcgZ+r8bTjQu8gf6+309W54G3JDSaTcD3myvk1roqb+GDntvNCq7sg5Ejod
avLvGg+vawDNwmsVuyj7zaDY0JWunBu2kX8VVQkYX1smL46DKoC2ld/cGORJkqsfypaLOE4F9EOv
SAZF2KUk1Tx3Le8HUmco407ity58B0aveLSV6pcBHo2HQpfZ3kB2dTU4NhaVIB+Y+alTf7NMf64N
SfoDHNxfFOvtr67WIbiPyPuJa7q+zWxA9wX2ZJdIOs28rXXjpbebbcuN5Icuhp3q3eIFRZsQ6AL7
oVDVLGib4V43ZbT27CLeFaKK72wn8BeG27QvqKRf93mcfNf74EklUf+labseu09DHlxD2Qfc2dlS
NCL7KhTCgaOrVQ/bUDjBvihDNs/9SIECm1X70DGG+7oy7sHTwV6g0Qw1J8+uD9APy6+gaXsjO/4x
iMo0RXuUoK27lFWAQurQWWguwHUgwPRPWirDY2EE2OxbVvNWsiWPQvkNxTWQyRodzIr3a2Aog2Vk
xvIM8Is8Zx4AXgg45IjXs/RsQHvNmeUpvvGQ3JEJGC4NmenWtYJZp2UbX6ujVTsWfeBPrV1MJwln
CBu3O2t8700dHtACg5edqRVwLzumZnC8DUoyvPX7IASJ58+JJBLGC9xM0UqjEhEsqD8mJh8RGNUs
dcpvRPY2jHyceaz6fZ3OJBsp3ybit+lIPnT41M47f9hXqHVVhrODhM2McbB4ZIl1mmoWBkhjIDgQ
rajGwZdmdQRA4wt1kokHxtG0mg//ChXuSJP5bK+VDpsTHYWdlU9ZaBtXE0Gzwx/sTSE/2yOzfmJJ
9eFfoABoTuwV+N08uV5kXjsfaKopkiW9pvrgd0US5CA4uEGpJoGgain4F+qyBveEZ59xYbLHBpJM
mxoQ7lXdW8bTgAevr0TwhlcY6FOqWDv0ig13UKl2QJQBQPI4Ejnd7LEbR1YZAkM+z6eR5MA8gMBo
pIWKijsVQXRc/DWSPlMXKFGkkSxw9KcKxUfkgJUesBf+MvVL+4oK8WiFP4Z7aOMQfMMQr95YlZUj
LxBYUAtXOvSoLdCrWmb8DdJFqz4Xgw9MYrAER5fxLbKBLETFbPSFDXq7cM3WvMtaX1s3Q1PveFH3
B+TZIT4usuJa4DEPeF4jn7GMePBiFPfOguugSjCG5SIfVUXs50rT5fxP321Q1t++m5/rn75bqGkQ
2R2xXwTdCroqnVdWUO8mcNbYRNV8vSPYV2VqV+BIqm3exnE7Q2QVFHIUrnNKUSytEIwBk5Ejbbt0
ukCbIY0tsWutxaqDmNk86DxcdTJWWYh3tM8Ow6ji1Y0HqXSxqnyInYu8W1udkDsNJSHHlqvuSGd0
UFEGhjKP88Wtoyi8t7DSvVlaim5lRb61dUQeXJ1+hLT1oPpF5ckBEM/8K3n0tmUiv2k9Av3TzqHH
7u86PEqsW1r/U4x/OiWnAU6UAhBRyFZtF2DbDza6HsFdJhxgULxkWYxlxZVV1TOjRmVgg7KgB85Q
Im3HwxO5eTpoTlmeIwLXYK8RhnV9qke3xgeWbxz+J7cOd/5aohQRMlZCPZZpugaUG3k93HkrkwXD
Oh2bbZLPI+iGfI1loe9ik0N2XBv0Z5113/vIdc5INHd3YNMGYn30twyXzyslkLkap02VXJN/H4mP
aTPEjTdDCmQ7qLXBsLtyUDM2R3Yx3NLWlpq5HkXbaeM79gKxEX5qIpYZbqNCRya6ALrUocJVP2TN
zDAatnSlqx8YVbviJdHwFeAZ549PhDrN3q8Rp0kGsz4AZAJ6iRRE1QcIdHrmys8BKs9E166onw6a
CF8jnpvrTpoKGBYcQuk3x6wqMkD5EwYGGYd3MzKGWfXhY3Gl5nlVIfs7elOHEn4H/ksoLcQ5krfQ
WldH1XooJoS+1LzOINHYxqjmR+oep1h51SswvtUzB6HJbkbGcuyhMweVMtusEHc3e26YoP6YepW1
MHIUGnZYGTC8xvcV3Wi4hYJjHdu45+g0cO5zK4mgcIa4OR2Qo0pahHT/atfgF5Lg9SfLp5HUHuLQ
gGb5nOa6jYGQEELx48FMhbW0u4QnJ9CD1SsdXOCn3PCso64ejbHciw5kprMhaK05j3q5DLFSEdiD
eM5h8NM5ucRk611ZQr8nsJe3GcpQf8TuJABNn6PkTIMq2c4dD3Tmx6yWYFLgMGI/5y7JWg+ljfLd
0YsJG0rnVb8hHzLZLPtrNE15a5MPNbMsZfb81sMNkS0MDkHJskXCqJXhxyFCNLIEXh7tpHMKEA75
3ydbQj3kzkqRrZpU+0ERyE9ByjgMofITgDy9RjX7AXvHz9HM34KbNNhh/qMWal9QBW0dTQ38gK0V
9FCK76Nj0ScS3EtKuwCEZs6LOjAR40n8GRgj5Xvnx0sUKUrUfoQQrmFe8F1FxVvm8/qp7JG313ig
X7HgccA9Wen4O2bxFi+tBiw4JdD8Il5yvFxxPzCJaxG1/WE61Syl7YwSayoZF0ASjT104C0qs3rQ
4nXYDdahCdAe6DCeUXh5gVhnee8MuXsAWLCck11TIF/MyqC4iz1rOLusw/plHBCAKwAZo4ztbeCL
H5wMcrqtLh/9bChnHRj5DnToWy096OPhZqOmalU1Z4m5ygYUhLeyOlbczx5dVMFeK8eb62YZoK5l
UXKZPLKuzh4ReUV5Y66u5OhnyQlVUs4dtcqofO9k0U+TQK8OtKpJgPtwnDMbN7R4ELVbaiYDGxao
BbLX1KydHOlBBLhX1OxDr8JurHQW1vih4AoNt8huWHPqRSZe2xUZ6C2o1+FNeKxrrFCpV+/M8g4h
gwt1YukaznLW65tU06wBbMtxCUBGuauxOEAoKY29I35b3pHOtDZ/Al92uzGNjA0zs/AaBOB7MMEb
KTaGKZSZxzM6+FAF2HkhDrfmn/xuw2gEudCwW/P/f6rbR/421W/f4PYZv/lRh6hatW2Mey+AyLIG
lZBsRqe3A4g/2CKz8m4GoYRkf+sQISjpiyz9awi1b93OOOOtSWe/f0BSIyNpCLAc/vM0QfHzi9Gn
0DeZjLdPJSMvCzubcdu4DCrE3m38Erch1Jxc6JSG5Hn0FcqbxVazwuxcQxqSIRV0kCNjJx3ynqEK
RPPyeW9aH7aWzqJ4pUHU6NiPdwBqo1W1KlUMrMTPsTQii1At1wnzeLMPOrDbQ4InEX3qraMHvU7L
2/gknQArcxU0fBnnoTufPvHnxIhSAbgNDu+WPjtRErvkwogW01Q0OFDPiWiDu2mqRBn5Mgi1YnJx
NfdkgYRoDYYJteNKV7vpTCTNx9kfbOTSObZIcGNjHB3kz7ObjY/T3GaljputAEvoPLJxx4Pezb3m
jQA3VQAmdWp6LHavyoSEdhubd8HoUUBebRPUrJlTZ2E77jVDvCUtWv04DWoVlAIB4kHkCyWiUlXy
zrGsE2hSivd8YCeN6/m7rcQpEDiRsDheVB1EmICbydW9rSi7RypIpzJ0f6xFRyRgst9M5EH2tBju
gDKf6T02BAmLziDQsy9RGIkTHkhLatFBG8DmnFj1e9P7MTJ9NSrycreo5g73wGIgUn9fJva4ny/4
c/3zLI6MDxudNYnNn4OgT2Z6lornqddf64Z7HysVXxhj8QW81/xQ1cOeTBCHiC81CvHvPDzLoJrX
+XNya5pLADKmM3nRoS6rTWxl7ZFaXRjFl1JmXzMhwaQxzkymrgJnBddMf3uzNZlVzp1Ij9fkQh2J
SgG6yADiIRvNGRSQE/VrO17cPtUXylrHHRiob/P5VmJuhdGhXstw8IWjbHD2Nq8vNIz+SaiLKKBU
mn+a3ShAwxtNX+H2T4ixo2zB/nW6maRXnjtXBIfbN1PCC2cGaBKBScUFI9+Kl95M07j49K8qTA9l
pCboqsiFDu4ADpDKqIzpX0WTisaF6F6aqvntY/VaOhutQN367V/alI2205326XbhECAF779Ktrdv
10nm3mX+M801/Q3dLh+jrv3d1BxyeweGjXYE07RbYUIkQcvS7jWq6gczSeOHCJKNO6HrqNAd7dCz
s7SsPg1Yh6P406lWNaiMtk6a248KRHfkpHPTmNdcL4+hxbSFxrJ0piDAd990xpe27uWxHVs8d4cV
akXAnFy4xn3Ju/LsgPSqdmLjnkyNAWovP/XDPdm6xs83aZjp82kAM/37zlh5Shlg4kSJHtbVTbSl
ycGJG+8QFTFm1KQBLn4sGje6C5maAaHEpGvKNU0OtEl6iCz5nTrp62qhsUcK17+bPr22WlSbhXxJ
kzkibk+6nZ/Inw5uFL1msTAO1OqwPFx7wmxAJ4J/0KB1/gWVKgvqJFMGicyZXXrdjprxkFsbESJY
Ry70FVog4/ThngyagMaLWwz6hr4AaD30na86bCWxp2rDr3poNZfBFuqcD+2717ruE6Td+yUUAfuN
36EZKG0B0i3UaEaue8jLFAp8QFA/gafQBiVuWu/zJkTpmnmZzA0U+FRRgC8EMZr5x44bFGqbqU7v
VpsfI/Wxb2Q++1SoZ0UVxMQN66rha+e+95Xy174u31SlsoccSbaNqiDxgyit+zA6UGoba8A3u3rR
EOR8ixgKIOPW/hFbyV2d9OaziuoeeqCmvHArbNZOYXY7r+Ax4hSxDtZAu3uIeyjjSgh0fhuHQ6PU
/hFiuEgRDMZP1Ft5VoKfRqIDkjDiyENHA7OFEQN8lgTdF2hUgMsZ9ptbO6LPE1cgjYiA2uTGgb0n
N6AjPmbrR7fbbGH0zSOiA0ge96D5BrxDm6X9eyoCVJe65lfIDhcoSjTSTdXV8ZeisQ8iN4I34HmS
eY7y6JMSpn7MjB6pNasP336ObBOIUdDIjPso27YsfaFFERJEvky+0Jn0eTydtX+w/cnP1w0dz808
+ZRn07jV78EMtvmU1ZtybKy/19jAt5Rem3oFsmRLphWAmfzM0ZEzzZIU1YbsXZTM5IDE7ilv8nzN
QT/w1Uzzic+KJ46xjC2n3KIKCeK8STbxWWEtDXtUg0DbdLUvo7+DOBlQaihTYH0GHmUzb83lWDs/
D7gLHuwiiP9Nu51HauaFytu7MWRHUCoTZ6d0YEi4GO2COpAnzE4hNAStRTR0C9RQefubm9ezYNX7
iZh3NtCcLQo19iptmoegNeUSLGXdamoOIGKzeYmvZIrmQbXGAALX5ECddGgFCMMA6rpQi2brYuNj
NttoP2bzLc1fNUrWiHg5ZjwjzizIDx1axyhP1Kr0pNpEblrOqUkHBHlBzOlXJ7twUbA5elQgEJvb
o5QI2f4wx+QxDvh1jj99ilVA+zVvwD0Z9HZ+r8XGnrgZPKiTbmJgrZbdeFNAoy8cY9HtXQHR7nu7
HfY6xF+XeDiKfVD5wbx2BvtQxZn1RQdd+kRbp2S2AwtlvvBRNfdEbl5S2AdD99eOmTUA1fM3umOq
CsIVBWIWl1rX633tN85C9+PwTaXHrLDclyYG7epQD+FOTxN5Pw6k/jLOoKFjolzICmO+jRPMwyuT
v/sI+ARB3b4hW9rOG9sNzrFjGBBzHcAyamUDRJTjD18GRRYFOUa5MJA8bcDQC+4PW190dGZhq9pK
5SBcgLOpdzyzgldWd1BxdwATGg8gxVT+ukJB75rVNpKyCk+iGssI8PuLYe3iOXMpBFLrI1/a9McI
6n5RcQRd6W+ZBE10gbLcqMF1Zq7OXhJw7UJMsX0xh06fqzhqoaXnt5uaN9pGR6bzrgUkfI683PBc
dN2BOLRdCfbOMGtf9CKBHCTwF1obpQ8S0HtAt3HmlzlkQ/FIftAi9WG79dKZ1PVq2coSzEA2HpSA
aKQ7+soeT5IDL8rX6RuP/xSeg+yLPNJAbaBYED26aX7IMs19iED4tMMTZbwL2/5ltCc63hZmENg7
LkCV8qt9QCJjlhlVscHjrztiwd8dB8Zb6EPb2To283BW6F3Uz6hHBOEwqwsWrLO2h66ZBh0Exx2D
WmPzZhNx0m9Q21ZemvFQgVgf2QvYqEkdN1tWiWpVeGYzpyo3qnfDHvgibO5tqb7tZtdENKx11A7P
EqJpvSlbuVZ5QW6tWkqFp4evGeadjJm2DMczn/cfZ2T7Uy8KS0Gfg1rJdYRfz85B6mBVDSJ/LEv5
biHK+B4W1QqBuPbFSL14gfqp/qQcB5E9I6tWMhF8bspBm3lOahwcYkSgQDG1GSJyWOf4OzLRQYxR
ZDpDmgJarvkAIVoUr64ioYBWHgF3VMRFNhAAQP/G4kcEcrKTOz5+pTKfTSjLbSKb4ZGca128tXUN
b4kihgZ6U/k2xHSM6N3DXeGYnL3mbhAtDMbSkxvrzj4YsmrZKamA9QZeHGqe73aV/uizpn5wgrBe
e16Wbv2UQSltnIw8BguK62HFXhHajxaeGORC6E6/AYUg1ajTwZWyWHqCmUtqtgDvXfmHg22xNU9T
lIv39f0gPUD74zDdIqcBgCEUHi5QBvmwFeKoedFWBnz5J80Kz8KrduwcxlS8kIG+QMliq90juoar
0IZ+viDsf4zU1Qa5XhOvMKg8gUixvAQIxkw2alIHqtvrjTXXBAgQGrsxHwEDb3a2mY/c1A7ChyWk
IW5NDgJFXFfrGFk+KqQd7s7jkWEcUq1feFX694LVyaHpY29OjN78L7vKrOSQWaM8EyLwS3D5JhAl
zGe4bY038G0o1PybyVko3oPrBX+IhIXNve6UIBwaH7V98OHbBGA0tkwVXAMD5NXKQyILe8Phxdah
zNOp/ivkYj7sVIgBjszJTv6DjLylrw3AGNR1vLHbMFghyYG8njPguYhcOdhtAAqJk2RjxGn9RB5B
HdrrCOJ8Myy20vlEPV9rerf+Y5uI55EvA0qGOe7G5KCGC3gF9TO6pKr83KReRPzbLV3/Imz/1vvb
2JtzM05VOJpaD/6wa3skXSGFXuw7RABWsjSse4mSMMgcy+E98+7yrvW+W0Pxw2KO86gSAztLv/MO
qAIvpzEqzbWl7IFUovtN7+1yHWlBhtjTuAZS44KnHQ+JO1hzXX+9YaZvuOocZBLbtIC4jw3kdcvT
CgLFvfpAYt/8oMmAtXmTPtp6peN32pbgpkmtVcJQXBzGRX4ECF4uUfZUfCmF8Y2gjRr/hsdW/H4b
o4dDsNA89qw4/piEWkOFcbG6Nd2qK1aQRw5WifD9A+sBvWLdV6p+z7IG0nSB158c22kPpsJGJiw8
47WKJweru9c7Y4ZsQYEKEdwSGVaYCAvb+YFkaNKxycYm9VoNsJ3Ui72i+Ui9fxob8wCZi1SCQFWT
JywTsK6EAK1ZdM6+UDqWmqO9LTkIA/r6uVBOZv1QsXCu0KNdgOHWTy+BPwIYVHgAUzezv0lgiBeg
1bDvtByqf70m4kc/ycqlCb6dIyBfyY7nMV8PeWadrShn84bx4Lkx5TVNMvsHgP2ob3TVe1D8NVwE
CuUbTWyCyB/vCvAjuAjFuOmB1Y2H6oHuC93+ZDdtydciLyf1Ibc30zOw3XspIYx0EyRK86BeMxWA
DHeAINGtw8htCH5oZzDYgIkqR9U+giuzgoXtnpp1n300CXqIt8Pn3v7XJvVGOuBh/3ZsNqBGp5Dp
AtS2B1YJuXXHBRaqEaHI5hRpcKQ2HUYXLxvkNopFeDCw+CQ+g0i13z2WBWfedvZVH+ITkSFYsrXW
KBuNVuTVp8N3oPT8M9a2kxeZzd6CV5fAa1y5/pwL/BWTl6xyvlJOZS0RoUSBcFfqX0ML3HC4r72L
DCrwcePhfwRGBjkorwkQdGmt44BScYgjVta1zqp6nhmye4pc67VxRfzdLGoMH/NQLCmwVdLjd+5C
aLXzmQ5BNh/3tF+BG6XtkSZpjPDoGdpronn2tKBsYiM9ZFHwSss02iA4QLnOHKuJd7RYc238BgGG
z5fE5kW8XqrzkqNW4lUxMn+Rve4UoB2j3W6d+c2V7JDpTPBicIsZCHuHNUAz6VcBeXFpOMFb6gEG
LcDFdoqSoD05AFCj1KAO3iJIAzAd3BumCL31ryNjIxzOMrW+SqxsjqBgkkeseuURO5Bowzrti2OF
4d6KwpVvpsV9kkTNmccCBS0tlEE7xFzmpafrG+rVGlYffN95mXr1nr9XAH/ssTjCroXbGiQvESEj
XzqAuG7FWqndUSssXL7413/97//7f751/+1/z84oI/Uz+V9SpecslHX1P//i+r/+K5/M2/f/+Zft
OpbDmA0OC+aCfYRzB/3fXq9IgsPb+F9BDb4xqBGZ93aVVfe1uYAAQfoeSc8HNs0vELp17Y3ljqwK
QNJf67gHDFcp8Y7UOdLn8lujLaZ9rN8G8R6IlXVMK6yWsWaDUjOWnPgQpGuHeOUgl2rPgr4I15PK
YBzWv7SBIz4FKIS5LTOimEULZGNSCISAmYgOfux9tpFzkSYLHb/xHeSJUT07HphMu6M1HrqoLlcZ
HnpgZPqrNynVE8j00w1rdKzYWcpL1CM5zeRCY8mZJoCagj7750tvm3+/9JzbHL8sxpCD5vavlx70
eJnWVoLf123Yb5AE9lE1ZQzL1NaK5zJG0mRcTrQDcNCFY5dn8uDAPAGqraNM7M9epfS0XRo4n+Zp
9ZFmw+oUxIq1HWNV8JyEpbmIrLg9Ckhi7oscPBk9clNfBpA+4/Ly99EV/NOo8R5ddQ9KI37SH+g2
M8r+TgWRtbNtE89cQBrEf/hdutbvF8fWEfXF1bFRGsIZZ79enNaJCwel8/J+WqTznAGXn9lfkKHI
LlCUbS6A6j/S4zCspLaiRx41Ry+Ua8lLn0Or2AzcV8SA1ZKzVII1DQ+mQFYQa2CsfjJVeRTjGhEv
xauM9Owr03JIBuUtXPvM3lfiHGhZeUah/QoJe3afjWz6BbhtQXcQe3uygTIsXtc5+B+plwaUYbdi
Iy8/omZQrS1DG7g9K50jOBVtByHB2u9JQB47D5wZVhuX88oDijCo76Fdz+5/87WNc8XNrQPljt+W
9qQwZyrm7sZOkp8bGh/opBZBDyx/9YNhh9/L1k0f6vGASGFesggEYGikIW9mDaCHu9TN5YOpjHKl
GUO2pF4a3bbJNDoDee/dFG+0c1NfmnYdfyKXb2oxPpWNekUdhakH/+EXYbu//CKYrjsG/mdQzBaA
IQtrvJ0+PanwZDF7UMn49wyvKMjH6d2pNUCvTDjDsPhiuJX5SoswW2u6g8+87qQFLpZoWgkpyCg+
kqrspBJL4rGTPCydlm6e57N6VHsLUQQI7Z0igrhMXOxpEHVQ89/apsl8PfbWVeWgyqa3nGQj2sHY
67Zj7OnM7mKrmMmwR7UVEkX6xnai7a37bz6TwS7V+j88e3597I8XEwRQ3Na545ogonP5rxczDkrd
SFLdu4qu6pGKTd2ZAfzC2Qw1F0XfqbFsElc+Zzpb0lqXPMoyAEqvtVsw3IJ4FmnE3AH2uMk3FfIM
43O2HJ+unw4AGR0bBS03OJAZGh8IOhkBwmn+IOdlbIDe1dTTi+HG4YyCLdShp9pHB7IzIaIEoHXX
bCXnUZ6Dy8ZzkwtHncs/XxVX/O0nZtlCZ8IwQbmr29ZvVwUrKtuXdcKvOuRyj9YomAFqkxglbKPK
LXGi+jyKFl1+CfmQLD5RL2cQNCC6ZLKBPw/AWAdU8kSt7IkedXAdrxdVGWng4k6rOZUCZgz0HJBC
9vdsrBiM/LVQufh686o4qtOEDunGdgwN5V4EUoxQ8zfUVKOtdYBQCnrrbzbyy8dQ0+Q8+pGtrxws
tW3tuRzpvWfCH+x7PIahK2L6EZi6eLGlnrCAxpZXQoaLej95u3ZVQSDXdg+BMsefQP+Cn1O+isxq
2EiGQpXRrmcdxzMCQUWwpmDHD8J+B8X4zJk1ldvdmyOAJAcQGalb7JTG1tjX9lBQSmqE5SARFvgS
9M6t4W0h7p2fVB2CZn6ovb2TiqdEqvpKpgyvrkWCHMaKmtRhJIBQ6cbrP/9GTPa3W8eF3oZrQFzA
ZTZ24WP/p+dQ7+p43fVWcQ0CY4w6y69RVYZvskXRoddx/YzMT4jyPBQAg18veMvBiIH8vvecI620
gm4qWDIEDx9+HemWjY4NTH9wUy0ExhVcLLyNSsSkQFdLTScclkGuhvsmEGAV8eUqHBXx8kzLjqCJ
Ranp2MQOo944YmS5GZtpCfLRwmHdhpoAGn1MSU1IIS9DlJotHQu/ckIEhZ5ZLcOB15+g10CLY2VU
lhNwCIGqYZvYgLpN0GuWgkgCSmDGBL2G2lx251nsE/Q697tqqdpUTR9Bn9MDmIO6bzMWz6Yp1IWb
rn8XN8C/dgDxPFvKhFK4rqcHVCiIB8Mvtl6QG89gFalXeKZ6a3KLIvCf58h1tbWDeqcGOwiyc7t+
vU1r+QMiwONwmjZXmY9QfH6olD2gbhTSjX3RBA/gXLdRn4NoXSmqbV8hIwBYgZiD/SJ8x/JJztKh
8B7jZjAXntYldxK1oRuVNeaWZmI1MoC3mVo99a9u3gGcDJ2sxuvmJkTjEJwGNtkZD2RnZd0vK2ap
ucGHDxt1kF+HUZauW9McTriGiFV15/iIoEhbpS8ggN+RMmQd1XvWDe4zihj5PBJ9APwE5FNFXRqb
LkTA3jAtC9/ASV+csNpVnnwEmCG+0/E4vPTYGEHzAgLXLGsekOfyIWfnZw9ZOlSQCcibNTV5kaht
1aBwnJoQYbbOVaWvImVlF0TYjUWmJ+JqFllypxdibfSduJKpC7164ZnesLJGm2kXFZQ7JnevTeTJ
zOWWgrUQDQK7YcK3FDAKKEM22upOoDa60QEIx2LJAXXbsyaNS1gyBPWyamt5ZfGjMeNXKxocYF4r
b45tun0uDKta20mloR5oAF0DUJyrPFTZ9U/zJPG2S/NijYBFsywaSOLJML/mIxoFZZBQSR6BKFLL
INpYJRK3FGx0YBAOIF8+4CnlhAVy8l3/5GTZYuiz/jGKAdBwCm4g14IdO1a3NgAaGV6kI7khS/IF
gEXdri3rEhm4tmnjYxVlxbwydPcCftJgbTl5CMWZrD/EJqLzKEkU99xEooBngfMGTNUySX37h6/c
fVMjI0PDUQ7gXmw/CNcoaBpW//wktH5/W2LVYOuWjhcDNwwDz5RfH4QIQxW12WkNBOMNhFhbD+kl
ggyAbursBsrYgCoMERGyNdCOCurmYah5AcEbsORzkRuXqJFYD7RF+i3DrxLFZfbXmwdq+H0kqr1w
I0aKFeJZUSBZxf6ncZdEqqJGAVs6g4QjhHHnflWl0zrCQvXxXNl9fFJBbZ6pQ0cG5PzPl8H4fV06
XgamY90w/sc57bA/vQ9E16HO29HV6aOmXbgjkhS3vA7lY5B4IQxgmQP4Mm83feJbC7uzit8fBjQi
T1DkT3d/kIPPDpmyaP7PX9k2flvnCMMxHAd/OQcPD/tvO08gTQ0IDYbRaVrQD54owYTuhy+ICSdj
UB5sO/G6cD19/ZeZ3vGlgVKqv5t98DZOZt1S4QukNm7eVVSLBQsLCY6mJYU5U+GGjyYDl0uWLPug
AnEwUh4LGRvBVfOLjzMIIdiLVgHmIX3DXvTj2c1PQiLvP2zHDQu5k1+vC9NNR2BdbJkIFNiO83sw
RIc4bCbCoFonKrZ3CqrTcxScoBCqZf5TmLpgUkP9siNKAO7sLgTwB3YUkogVKP2Qxwxl8OSCaBea
OYyfDISuH1Ok18hNZkzu/QC7d2pmDOzGVdTq4AYMsejq6nyHxMsbanaiH2l+wtoDDzbpW0hseM7z
yFg7R4BJXW0vqVepXhSHOmnE/6PsvJbcRrIw/USIABL+lgRt0ZRVqXSDkLoleO/x9PshWdPUajom
dm8QSAsUWUQmzvnNkVzksGtrY36E4ht4PBHE+zJP3/rRr3n+nEcoCAZa5KTK8qIFIc8hhAj7C3jt
sxMkxVHwT6ItUYYOIaOgO8/KW418w0X2ktWyOHXVvIdE+13WyyrZKA9TX/mexu5xfbuCrGyWKRtt
7Fddngc7WffbxRy73XVT3Dz8Vpf1eXZq1cozhwrbQjlEXsqEQ7QTaZ39Xif7KGZdLFZaPe+9/33X
OBrzauGo7o4FuzoEKmJ6KQQkzAA1aH5OmnuQxoR5iktB1DfRfNTWOqV/kOXCKYJ1G2gRm6Rpk/qN
hTnXnExrdHh5MFlt9mJ3oX2eDf9qGSGlpapLfW3VtKqJ5YSZkQYIjAfFyH7dewym+gstZZsnhJGw
7WAk+Rz70Nq49co53GUi9LfhvnfmWfYw0irZE2Iljrk0yjo9MTZEQMLH25Uyd9pm0zR7tzkiNk7x
HF/tehc1CYJjyzjROPlGczV7c5uh8KsnHZvE+6S2NkcefMFyJ2c15tK/RGlwdEzVLNawyjA2KP1p
n6q367SBb5xwAHmX3eU8I9nhVYse41EW/dAxFvIH8MDlFuShCpBlSC1xkqMCJ1D2dcl3Iu9K1ukC
VDsp04vsHxkRGg++Fnrys5lG/5teNNHJQWLsWlf9VoSG8YxeoPGszygqYUvgblrLDPP1iJE9xh/Z
k+xCqlqHCYWpZSREsRGx0e7cHlFaLOPTIU2342xEB0MR5Zd09lnH7PQ7QLrGs9pCPGBeOT4rff9D
q/zkO/AaVqS81S5O4CZXNjnWSjbk1virr2zlKfKL5DQ3berJCxBgfXAWVFzRTxcU31BDH/kq5EVS
/7WAbIyI55ju0nJwd42hlF9xcF5Pau1vRdrAUHTJBijtwxBXhLA7Ykprni7xQUtsFaouHxkBLHVV
jpFarX0eYr4W5E+yVbOi3rN4gdzJYqi4wGLw77xNVfM/XPGqf3HcTn3BVyHa+oJ4kCxWea1eYcbt
b33bEZovivPF1m/0v+RsdmkrO7xazTUvc9qLUEhtZPqDbLvV5ADqM4BTt1t1lDY/svXFsWO5cz1l
m44WBeyTBkMswnqf97yE1mJyPjt5H12hGifdyD/vebCcK6jU/HbPy7/DFop8sZFXTU2A0LNtk5Bd
LrAc5H0Tthxu9/W/7lkOGhvlv+45SGp030nfXNt83A5KYu662j2UpHigMnUl+AClZ4WSp1Pa1aAf
Ca2XkW3uXdniKAWktzzFHezWs4UbEJtOgPnXAi9Y5hgA5m79yHlP9BA/YlmnolIZnuTprbbshboC
seXnSuKFEQuAnrzETQUtoEYsDNJy+gJ9L32pMowNB/dJdiD3rG9UGDkbWSzVRDwzWHaUQzCScrwh
HPKtrGscco5dtMZRczoUfbr+HMa8TdgC7+gq5JtFn75gc99eJ83a3Xtk1dTxZ3bFXs7Vza175hPB
170qywfZTw6tgxFXL3VsDrIuH9XhNBnxx1zN3cHRq9QjQBjvjHY0j2qSZ+dgrNnwjZ6flwcnKXBJ
UvNslYbl9DOct2luN7+mdP6LFzHxxSmIUce1nwMtRj9tbgzeT0QbPI0+ciR5L7JvQnNIOTII3CUb
5lZ8j00dPfd2zp7llcepMI9xPFoHFOZ2pWOhUiNm+6GNw5/6ICqybQoaiZZjniNWja1RBhqkLJyX
p6Ry16pP6lxpNpWBvkNKsv67E6gXlJiXLBov/87IhxyTbw4jUfytdMFfFQahX61RTdbGMPkvDTKH
Hmr+KuyB+fPakMHL4x/XjbrAeQJWD/sqDIcvgE3hyWokpv+v6+H0DC2saMqtO5UIYSOiva2RkvD8
FCeWvNfYt0299h1+18rvRfPhNjC2Q8TH9iqvxF9cwzpW2TJr7WprZ8YvRx977ZpHCSkBOZKQlh9W
04vvauXRxpN4Iwdk+W4WsfMNhkKKz8rQHEB7O6+zaz3K9tmKCQ1q1XAJS6K8kOSwzV6ulLkBelGG
/crPrj2MaphsK1H73/x6exuoO/1GdHNx1FQCJXjFfb3dCODLlZLzwSXsK8+CNMC6WCYE/3Isoi7/
MjvhtBcwirdZ23UfSTmtZAdFh+aFBVz2gIZP9ew6eBjJSzUmHOCGXcNjQCr9ZCGk6MkGxWy2Lk/N
987RjZ2D4uUuTEblvTD45pdropRWeXPopGQCAY5gtVvdPq4Cf+4VsIng2VIwOvEXL1o5oo4BjhCP
+GhnK9iNc1nvMbOYvswFdh3LB51k0PPRUczO1qy4ILlisZpZkt7IebxVE0YQEWnpfREkuE/d8qck
UU0o+IRFLDJgi56IbNAC+0UZ8XhcVtNaic3ncjk4KXu7So+VjVw+I7enwfkrtMbmtqCWWTTvCuRj
1nKQ7NUDAp3YTp5lyRo7F/OGgWW4KMSOba52hIizsgFXvKWGojwlQfmg+X3wPtoFHw6cwVtIq641
0DJqNm5kq5UFqaeQATrIGBaAxF9p6agXWVpmFCTj3/JlRlTO0OcmDGZWXPc/nOM0xLYQbsEJCKNz
6sye3WlfjWI/2N1VLA1QpuAi/dasjOWeh751mMsYKzTgPc7JN8V/TqfQwqxlHv8OtG+DEaAZ3fUZ
sRRXT9ahHbZrhzVyV+mqkaxx9duJ3tEvDbSF57lWw7OeqdfPzrlC3mjsMu9WFoSdIPpVLYYpy2RN
jp2lGj+lkZs+k2Elbhy6PzsrpU10TrYRbcO/mbxQYxR/dWWrbQA0qxtgszqCTlb8ngaKtckUt8Af
hWI1oOzth0l5ksVRF3ugTOyiCt98yedyU0x58h6ENQHxxRuKjXTyjui+s6tV/7M1TsfEQ/hnOsjW
XrW/G0VYX+VQJdjMugrwPa3KR97h3+R1styojvKmsmV+mMf/flOyNSOIJW9KQSiSzUJS7fxpVk8S
LHiDDS7FnDzqyudN5sY5l11ubPTfAIaB4hOnXTrZkpN+n+jWSc4ZLZ3MLJu9qg020zyuQbfEL8AJ
5jcd0HTSQjKVJXUo2KIh6i1LjqYf9FlNbqW0nE56UAyPss1v3SuyT85VlkSgvlQoFN5KgPPeu9HW
LrItD7IfWmhGN/FpFaNyQuzGcL5dQq3TFb8N/yQlptHprFe5O4ErWG7O7wqo71rqPMjWnHV+pWUG
4X7Zio04v6kUwGYXqG+W7abrTD23Vp0cyLAUr7Nlx7tEUTVPFoNUbc9O7X+1VSvivxi7y2BCtEo2
qi2XKvTGPeaNUryOSV9s85hIr2wdfD07NRNPtNvYFrkNJ32VXbMcxWvivWzcl4uG3dBvMA5ISeIy
kQuR/wiIPK2H5pLqKNSnSaZ5pGmbi1lhFwu2g9M4JFU/Ify/vVVWoUsT7haPcdYbBxHkE85iyxwq
eIJMz77WQ3gYZ6DOaOzlL5o7ZJcqCi8qTvIFmMOZFzZNx5VmaTWjpn3wJ4BLflYVL7IOv6RvZibA
8yxVkTvgPb68CE1ygkkD/C6Khqcv40cNBI4f4hEoi3KEKLdh0qvPskYL2etNZppsZVs4JcNj10+3
7rLHMOKb3JVmspdFh+gZ+u/982yP31BcaU+yulVAx/EP2h9lMWgqA8IKqHNZlIehFq96m6ZneSV3
BqUfsXrBfOFG5UE1PSwcPP5R0sfBGNWNrnb9hidNtc3bwvbkwL7QlOfh5+2vbSp39iY4y6C7mGWO
dXFN0ngnwil/kd3NnPyeUGfxeftOYPAOZL67CbZFa2iH0LqDNQZBCETbuv6Y2AvAV3GO9yp5loz2
FkDYeJalWxW+DWSfxnEHL/NzOHLxOgjkqV9DmD+E5WhvUgO4/ASY8rGPnex28Btn0e33j25XoFaS
NaimjWP+2U93u2Hb2fjDuWEZeUMSaGfSou0ZQFnmJWMa/uUfZLTy3q4a/f9sl+NZmjNe/tJiS7LE
9ioyDQ9dC8Vbmmzfi1KL5V6EgYKKydIZthud2X6/3Vvl2AZ0n1e76nhwSIRcG137JTOLlhOi9FXX
1k5mFtm1nSf07J9bdqGylx/bb9OA7G2QDe72ZsUjtLe+i9on13Crp1RPv0hARRkHztYuS3fbsXSS
2VtNFuw8uKrF7i7XlCp1dgp5bUmSKCwBk/yni5RqSsaw8lBUGTfTUCTTynbzR+Tz4oPE2dzqJNrG
GtvGu3mEYR0NzqAcEdK2VIcPDT3ecDZAfubwL5CP099kK05V+ORiD5AmQ7AdA+J0pTIgyqiJQj2H
ibvRSLI86sthQkThMcjKH5Ook6MsyXqnE59DZZ08qJYyehMvbVdTRzI3QuP4YbKb/tVMumbTVmGz
HZaioWj2wYqDaC1bCyN2r1VtHGWjrCr73nN1VXuSJWxXUHmdsuIBK+/fZ1O1bRTU1hOGy+2zkpw7
kQ9P2uKiPWRkYl2/VVeyTdZZgYIbUjQQEFr6yzo3Obd1J059nF3uA61pVFey+MdAPTfJrjIIWtFA
mGL+vJIcEGe5vy+E46SXnH0C3H2NEFZg7xUlFw+5P1j/dcYOf6vZPiCilugRkTSiFAuYnSzzUPXm
SZa6UTEf8Ff4LkvyAHJ8WscYZu/0bEDvuXeC55546jJYTuNHrbL8uiOvbxLEm5cZ29A0T8OghM9W
CNYmzbESnL8I+SfFqCN7Rmg5KGny8clDXNcPqa4rZ1maBuiY46B9kaXaHvpTXTjzLiUBc4qCEGPC
5ZD8c2ZGbrdrk+pD9ki16rOHLE5pujaNMsbdzmhRMoVLMuN8unIRXb4MVepe1aUhWxoKA0wkuqKw
vYvBvcJZ/RwBafLXXApYH2Z66JdMt67NxpOBiOIsmudsyXbbPNr3TUkYRXaQdcOiKaMAqbwNagrF
eLLdbW6fLXNcW4mIwNzmxkUeBnfEzQsr1m2PLw8v9DSEzoKXnZYWAxrcqBNSk/1kKxi11x5zr70U
aMpdC2cNy3mQ+kyuhlT7SjbI8tKq+MFfQAehcYdY0uTuIF7uZ4EyhV651CkBrUbi/t567zcW5gnP
lB/hMFQfBGfH1cDXfyF9J54rklqyvsbKnLBZU+7VMao+Ql6TsrG0vvQdGx6UHHnlXurvw3PMTh5q
EL6PrUD4ZMYO6J0XCXS0l7N6qZNnsk62yn5DX4d/tjru8Dm2qP167Q6h2CmzDteqDdHaQdD9CI5h
I6vu9fKssNrg3DlGs3PNZH41Uv+s4PXw93IC8m6QJ3iL32rsGkPYm6O1zzfRxV14VGrtMfV5h4jk
NydPG3fG88WZBgIkfKfWcpAN+izCo/ufEQ5/6eXGKLHx/wAqoM+eKMZ2NziV9spXqeyGNMg9WUwb
AKsmYZuVLDZjwmsaO4WgjkS31hWxHYY4BoLCUBeg3Kril/egtLr2Kieu44rA6lIMLSZ2c2LtPhFe
5GYn5xGdqk0ZivHiLhyTZMRpUjUDr4c8Q0bUbw39HeEplPGSrFxrbmq8K1ZOtFbJK+hSlf5el83H
ZOrpY0D88/VfBinapHp5IaxzjjuzosQJeyUvCADv8YvxInkyzB4rlrW3dMvcZorIdxNQYeLjLL6y
qDcGb1bL4iuLLbac6zkLq6dpSo2jSF1ljZrQ9FVFe2fdd2Z2IuTSvwNtyg2k92WvsDQUWEvu+NV1
0H5FNyg76b0ie8nB/9ZLV6AU5JoVEg1J+ndDOcsZyrb7vKws/nFZejXpUGwrZdC8SYjscj/EOrJi
pXq+12Qa6/gKaM+6rs3yJBswqcgvcKi7k4o+7Nc847fMOvOG2ZS1z6bK3CaGan7t68ZLF+hLbKOF
H5Stc4oRFL2OPc7ZN0wMI/06Tt7Sqv0cqfnZbaTskP4zshKZfhspQTM4FT5NRbuPsDz43uS7Ed2j
XzWGhquq7K03E7GHTdEP0bmulOShVkaxdU2reCHSQm7L7o2/urlbyVFJMX104Ry9twTjPcBJ4SU0
/PKomcTv4FImz3Hjh+sgS6sf0eAgFkDmLPFZUZWy+TpHboX0RxNeUR3sD05dfLDpz7xqNIhF4d+D
bNDkfGPDCTSzi34tfhkJ5KmPPNPstV+Y0aPW+mLvOIm1L3SNJBEwbtxeh/HDsArcUFhb8Xn/QB/v
0mmme/ErrXjtQaKvS6wm9ppbFK8qqSpYg+68Lo2wfB2mQb22mO7xuyteZQ9zdPbBPKWPssqq3WYd
O054kP3noDd3VaalnmwliN9eUNl6kpeSVU44eji2dE+y1Ia6C20FOww5dxTVytbCmheFUW7GCvQC
LGX5TfYdi6y+ZJEJcThSdDxZouyV0NWlT/Pimx4BtTVQhjnWjgNEc4YbgOv6t8mfEIXsDP4psIT4
Wqo/ZHdFA+IyOmzsZRF6v120w0ehd9Ueg7ZmK6uxw/RaI86A5GfiUIiw2shJe8U8FvwYX628hdml
GwegSMlzUhjYvxhghBu7x+ao6H2Wwoq1mmjyc9kCVgmnHq5QPiRrK6i7PWJQCgnSpfz/OPg21XK1
f51ACzCTjNsCEY+F+N9CEEcW4S3W0LTqtNJcyfpcG2evDAb91q3Ox9+6tU76ezeLzdJBZZ98niLp
LE0S8e8oad1VY2vI7rez8a5i4JojK/xFVd3wallVuJqXhyj7g37nAvHfyKJVmeYqIVBwkkVff+sD
q/0S6rVxGbMgIY3JZL1lwkntUMqL+5WVTd1fkKI9VeQEJ8DHPMSa634zdEzJcOBTn9H86Ldj0ioP
vlt1D3CEna0elcpTPKEbFkIV/mb23UXI8XOCmtAQ1X+XOU4Ho90OCH1iYVv6bn6xy6k7oIY87WO/
aa/ZpCBOi6PFFxJEP7O4D38F6t4UOvdRaeLNSZ0RUxN+e8rCVYrjStsBMO+ObThj+tnn5iZCQvJV
XR4UvL2PPxSrQRKZmBi2g/0+0VV/Pyl14LWN0N/yqHX2ZUUQQhYnkEn7REniWxGvTH0v3Ca5FYeA
X2mGg5anFrHxlqoj2XI9z1lfKbZmPFK0iltnm3T1vsKP79Zq1UG7t4kI3caGhc0+Lw1xrFvGlhbZ
k2bScBFc7gqWSIb7mNLfWjMTPmLnqIgZLq2uW0b7QFOmW2vq+sou6DX11jqnsb8jxQ6mf5m5tkmE
4Cyt31pNDcNgU6BbLacKI1XfqS1ynLLI2qbt5q6B/b6Mzcdh3gnTx3tjua7Wi3GHCxiMn6k5NE7Z
7v0pf8PCZhxXkPWaszzw9X6exfrVbubx9GcP2S2EObkikZfuZLEp8arNQxPvncWFMDOEc3bnFrhK
6V9ZfHUbjQ0r2lYBGpqyUvaTh6CIf9gRAEVZko2Wgoxhlw3beBl/7xqnxKLSmFzYvU6etUJ9FTnO
mPe5Gww+H5zQPDaRz4onu/kx1M0KyRVPTqxlPHxWESTkDLLuw/1ifoGLRaUUjwkv5L9dHyZAg1ZO
Hm9k3/vFbJEcTKcpT/f6LlCyIxLIX+SV73NHuXDWBMa02xz2i29rMA4X1w55UCIMO0IXs+VpISf9
pzpNQ7NdybLAceGfU5NUGjIgMNd1JfNUABan26ns2papsgpbbN1ky/+Yrk2jnfADUgvLJadlHivo
eCuSZWNSHJQqXLHRYoe9GXKq7qC5hyrgv1wWLTOxeW8Ki7NqusGXGiswWa+Njn6oapVt7DDNX7UG
RpHVgJoFLGu8ZUQDZH2SueNhDkc4ZnJy3F3IkQBPIwbChlYjFSAPZRu7p3o5yGLbmtVW9eEby7qh
qkhSk+MvV6pQDSJTsX2O7dY+J2njda4+P7AIG8TGlgbLt/sNgS/WlSRnny07yhYtwv1v6R0uY+/1
8sz1tc9hsngbWwfm0SiQ7vxRpc1umoRyAtKQOkZ2lofJiNA9Wg7yTNZFJIw84LT1+o8GFKvhsS1j
ZedY6XeTWhbHP+plDzmUNLm/rdku3674bxeTY7Xa/UEAcYnMEfpNB3/aqovL3t3HXfq9l9KHL4Wd
cLACdVPL4r3PoAfqWnWVYScaO16ZmhnhS1wHB7vM0t0QBumXyE+eJDNhbvyYf4v29x4umOb/3cNX
qtab5haVURchSrdrCV61QX4Sqr0xdCxb71V2GsOxv5fvI2qRdHu9qM6wLLKTrL91tifV9voMYzSz
69pHJMshSBgYP4zETlzSfbW9x92oWFWT2T7eKsu82Q1CLHqg1BXLoanTaMM7turJaW4Nmo0NSYIo
86wubkCLRdCoTOo6Tf1ufa+LndC2b+VCWgDdmzQNVc6VHCkrf2uX5aZBUuGP6f6147jcgWyRBzmj
pTmfdfcivzoWdtnHybFjxx0DHpPnknEZV2UwlecRUz8yO0WlPlRQHFQ9pChbOr8RnRe0NRQ9vuWt
rLRqa/GWmPTYS2okNPWhea4ilWeJiOyD4yaES4Y6eRLOV9kmawAuxnubyOP6XmeZ2EFEOaQsLTHr
5xCswHPxLLvLQ6q7bNtVx75dQ9YZoRqjPRE2e1E4w17LVDAwWZaeCcal54bYxz5ETKDyC23gf9fh
KFtkn2gcW2C9PXLAS2/ZAAVP2xa9jvJUlopjYSZ98+pn+MaaFY5qrhO8ZGY0fmgZ0OfazFry0BXe
ZmkAQCLHSH2q4GazcQwe0WPE50+ByJfw6rwaMmP6G772Gi7DEKzSbgBrpLtglgx46WnUvSo+Sbxe
r1GAsFFwVtMkPijLvgsKTLHRx2l8LRswyZGFQLvmJIfbTPhlElzx0Q3s+PmlWX7x5wwtzrZ80E1B
Htee0pLs0H/K8kwemqgp9kajoxkUBGfrnwOhNSjUI4+1LHLETnWaD9l4r/+j7zxW4YJt+9c57kPD
xOmPWLtt5Nz3enl2r5tLJzpFqC8vd/DHle518maSGQVfBzO7f7o6uRHtKitHrykwmzP6ovid24G+
HZ2s2dTxDAw8e3Jt+IBK0TqvZS4eS1x8riqJ1Nem0+bVbLfpQz9k7uvsd41H3MXmM6DVaAZrq7P9
34il6C6WrLMCBEfOFPe1hv1I+F02mijOPPv8XNhzn+rELHHzCvipY+HN0V9UUclAgWWQZXmK2vZw
BNG60AdG9y3zsYtOx+EiSzACX7JcHa63UmgQ2HLGx1vJsvfZXKhPsuQmREgs6Oe5br8DY4Z9OrTz
VR4EQNhN7usqEAXq8sr4bKhBVOLc4TibVjU7C6L40oI2xyrgCbW/z1BBN7/GQbjL0whP839mhmPt
bnId9KWLlyOsmczYIGFlPbaAbh6Nwo73k2FDUOpLoCXLQScqcs5wMBc+byPsSqnr9GCn1/PI9pSS
7BtHhljVVgTrGZeYxw7vnVgZT2o0DV5GZOsHYi6VZv2oEWzz1CQTJ10p7cvUk1aTDRWkZewf1Y9+
MKECzpjVZ4qzm5q2OGZo/qMldz+NTSC4pHWbeR0Hoji2moUF1Kj4B5wBiDnDy7PMunwN+7QgY5bX
B4J75WvGBmdX46jsydYMjtq5HrIvBKPTdt0N88rpoua5XJKqiJXMK9PGDLAPXLTlIdrgTtHl6rHR
/Pl2SPLh9+IPZbYy9GKV4IGoEPSG5cyfi/C3omz4oy5d+pVOjpOpHKLN7YZni7mvgQONYUjGY8rC
jR2qNeTKKH7SzBpCRdVUP5reenVHVX9NutHYJ7bhb9Oy998V0OgjUJof1YxyZd5P7SVWM/08ku1c
V/WYX8coVJtdEEBoykF5Iasw+AetSbAcbIT/KJYDb03VZVj4UDHh/g0YWDbpzYD5CI2yG0v0T8LX
8VHOIQ+hFQECD7awG8GlhcaMRTaKeIY+fdPLEsFGEumYC3XxLupBhPu9GV5i5AAuRRUiHdr4FpEI
iveGcClmRgv0ScfL596gWGZ1VgBu2lWOAGve2F/1wEeyN6ztBwt+6vvQ/bCWah8roUO3BAfJElQr
EMzBXoMyiZDSoGCyaSknOKjGZggyEj9Lg6yTrabGay6a3/QBDlutkbJbKdlsX90WhLhjG9EPdUqf
m6pSXkugXftmNsQ2rXLla24qa9lhwqjZ66rEOMmRfg5URzp44FbxnGkq+d1PR4HWTFntEv0aW6a4
EpEctkGmYETxT508q+OwWi/hjO3kTj1UNN6M+ml0+MdkrDyYdSoubvEqC3rBA2KVAfo7jIX9t11P
XbJh351uDIhg3n1UtYwP9LJfNZNv72SDvBUf7ANOMAFa5Yu5sg2jW+ma8MuEdfi1L7VgRUKfgHM9
Tzu7auyN7Ob4pAgsw2XdXVr/v0eZfVS9dXj4KLroH9G46R9hI6AYoWO3SybpdK/vopxE8Tw7vA7S
TTYkqaqeCLEe5CBZz9+LdkA7LCEuW7+S7SbCPjjWu2qqX6U2S+zuoK/bP5WgQQVec8ovdqNYXu+C
r9ODsD00GA/tQWbpV7NsPkfziX4FPfxLD7qfTBecb3JxUkjOXhROQhMzoMjHF/KuMCcb2n685mmi
eiLVAAM3znnSEOeSwkZxL3aBGjlnWZL1S5Xs5c6hv7slfkVeAPgzrPClnIT/pGTPgITDF3mYcfbx
4mqMtrIIXHRx462mXRXP6CM63anR2ulqzhl6iGTd1zBz5oNsjOxx2mLmm29kK7ap40OWY+ciW+sM
YagJHJdslFUwLYDaGtNVlkyfGIPfnHxeb3LhLbbF6eLK0AMo9VIA6WtZvNse3/xSZHlc+jSV0q6l
NbJqOyMUW216cRzUH4WCHyZb3vlFUbPlZWJ8m5aSrFKF+ILaaHqW/Rv+ZXe4jbPqLD0cYERPfWgQ
wGcyFzIFWg0gxQRuLCK64LLEFnDk6VOmT5NqsXs0ojN5KdXjhoYn1NEEG9sVz82nse5LwJUiWU/Z
hG2b0iM2330NWtN9TI4WD5snG4pwOk1kW9PM3hlE17eO7Vpbo0i/lnGpANK3lHVIenJPOvaAnmz0
5Po83DWobt8cAt1Gi9CvJgwdqQRjvMgzxQRuVJXoAAqLrzVWhgwX8HLRznXXxJ9YpQnFEjljSR5U
H9Pcxjc8pxBEcZMFSb63x6fJXXZELgqxAddHSWEqjrqo5/WbiCALo8Jw5Pc/roCx/VWg1PZcqnpw
CJzsw+2D72EcuDs/0tx94ivEtngdZpWM+C+a38xoSnfWgmZwmvEQ1yV/KzIsToTbrWGuJlSJHksI
bdsQ9nzigz6vtNdO1765mnBWKogwz+h8op2Kvap1EkTqBPBnCLp1P/DrIUqQY13U4v6E9IT66Loq
KtrkCXFyDyEAkYjYAHq24S+WY+OR6dgMQ8e6rKbxwwhscRUW7bkjHB8Qsf87MXOUSiu93QSFVm3L
VslWgwHAVKT9GnlCgE7Rh2Z18/e26nbY4B2a2bzqZa0+uA3YVhanfuNGdb7SoumX332vc0R8eff9
iaIyn0XzgVjdLnbz9z4DTCLKDkZn8SxAq62GGo9yobwHebI264plpWpxsQqN72n+Ffmorc4nk7t4
r41281Nlm+CZxhfYANURyDFvJ3iGrIy4J2SgKMNazHkKwMr8JiIxA/hmT+lGRbimwwecxE2Zs8BO
GZ5FVZlcIgtk9RyQtzMTpO7HotuBFv2uDHn+2vm/KpRYd1XdvClER9knzJdyJICURYtu0ZiyeMy2
p2riAh6Tv2SuEPchvABEcviZxkF90SYdT630tet77U23jz0IyrXih68avBCvgCDvjTwDiHgaB1yq
L8Y8HotQxdApyS5Di3WQBkVmMyd8GSR6+10EnvQYBQe3aje2wIPPL2qcVozhqdOims1nW+0iC+26
vu8egX54Rj0NoJCNo1Y4ykqNogykXfdizwUJy6mYvc7P62MYD4e6A5uLYg+pWeDrSqfuhwGOWWHk
AF/BdaF+TrY/snHiKEkTtR2mYz3i/pFvXRwbmDPmK2FXWbu2i5BgjNS1BQIyhMG/n2d4DAZOMivN
z7Ujr+XOeugUtu5+fSCGvTIwuQLFoR5jN4RmXFWR2FRT1Ry7BP3tqzyt4L2lq9/aZqFSkRdWv2vU
7lCUBLpARzJKzqLJ5tsEAVYzsS9W2TgPO8geOaRZo17hGD4ixzA3x9CNxNbs1KsqyuoIkHzmFxY5
uG7wfuw1EyCTTkw/WassaDKz+9SEiyg5O4MVq19wtAQc/TxY+6WNlVHq/P2MLdBH7PACh2d7tMrF
D2HZL6HfrQQ5vUMA5XFjx/1fZcPXE7rzY2lY6MCWSACTgS/yRWu5d691mkTI0OLfaYWveTRXm7QD
iFx3PzMb6QuAujbqm2W5mZXIufa1f8hmR3nx0Yn1p+hB07u33GyLLQIYH22eKhvbb/jy0AdERKY/
q1bYk8InUa01xUsT9d+C2mgRxIusXWKRUCmHbuv3db7mfpOHLBt3bsQHkpVIf4jM7M9VwYelpeFr
NpDXFxWvLn64S+JsOxNQ3lthc/o/bJ3XkqNKl4WfiAi8uQV5qVS+uvvcEO0OiYcksU8/H9Q/UxMT
c0MoE6RSSSLN2suUZY1DTF6/j40eiTVihLhD0oaI3qKimR9UHd9kgzlBzs2oG8NTExvfU9MDqunk
VWe/EfXLMOxRLjoXzdQEmH1unwuBV4JU7b/CqOuQaGNLl/9i9pKFk52RcN0V5G4mz6qyjBNGrzLp
nR1GurXXveqF+GhtPQ0Da2Lr65f31HOTg7RGbGoTuKkyKM+mwSIh9/PvSgZL2Of+HHndrVFF6Luz
G4qgIje8bPxDTbnn3kNZlEmn7pXTg+biaoEnFzosJXSsDbv+HUw/C8XgfLfqBEUWkNOj0IPTWGCd
4XeXWpv/Bh42Sk7wwxlLUiSt8VxReQpTQbmYyXmKZgc6X20GfgQMPZ3YeRVU1zBFKcr2mo2KMdif
7AMZDGbYr4GRVmF8oAue4K7Kmz37wS5rBiIYcsSpYsyu22EQTnalOnotSuleoECV0HiHVz9HYAGy
FJauFvZK/ptZzoczzr+lqaiBpfYNMva1QYXozeCItuu3O+T03zoyK/deVbzhTu3cJ6b7UMlCnpqk
K5/KGR6elvbPol9Cuy+LfcmibmcizMJbKSMoyhjh0pZu1BsE9LamsPCV8fOTLP3kRrpJjGmMlV6X
oHTOMSu1i0hz45KNFgrNtFqudZaPpwov3RvUcOtoCDE/DGmZsJhF1go9pj0MI/l61JqMfZPl3lOp
knSfyIe2R9ZjC5diKjmCWDCwJK5a4vJSPGSjlQUZqVynbm5DiXeEcN5cKyB1bhHte9edBs3Ftr7K
/HdF0T6SntNj2p5iVdtDA7Jmkn1wWte/LS07J6Md6u9aS000yNV0bhzb2SF57ULFcPl9clD6kOvu
fkdWrCAnw32Ap0p4XC+s70xgBPQh1fo+uX1PFKzQiWh0iGEAF/me4KsRMqyP38HT2bDl7fDdCOIh
LGFJfQ8cHHWcxZffk5ohAju89jsSsglvZpzCEs26kFtn3rExDAAkvHi3NTOxmPdKQ0U0pd8XlTcR
uiQbTneiDq09Mcna9iV12RPHiT3cSVof7x3/63Xy5QHCGXtlJqBdE5RILQvPeWCtDaIUPGmL1N5U
zkc22tHg8i5xqslxhJ5GrHbxFukTa0VBMYWBGgXtNyGIzZ1sI3KhjB90XevI3+h++kNBiRmLCaTi
9Ss1nfkwYEuxgynkRoQqWeFgWMVj64xeOIvc2udAwKHlDEezzgOirbPxsDT3IW/nU99l8X3hf9Ey
9wZn8b1IY/EEkNqHWBsxZUlNf8RRG2O4anly7ZkJu5ZzBJAAuw4DaApT7GT1IesjxAzqYK1Zmn2V
Rbgi5I/u2NfnYCGwE4dAojya5Z+6r4mrqJdjS7jbfm6CD8jBu16OGcIX7v94gfE7t77gX3HhhpBb
qxbY2p67j/M0CeMCoLWT2KkIHh6yDMmQiLGKMsbiydXyu7kO3UkBcOWWvdz1WFBq2HkxcQuEDwAC
WHrGTtQHpRfqZU0hkulBZbH7MjYBoLpTHrreasKxBtSog8Tf5eSIhR2V5X2XNu5u9uVwwe/BfciE
QfJ6vsBb6IDLDJsBtWIJ/ejV2a2yWki61m3G4Ww/OHN2RdvRHln4O7yzR+y32pOB8YLQuviquFXx
GGp+297Sk+clnNOAo0maZkDIs2fslYrrY52IIrKz98412qdknswQRO0fRm8qzKOYL5UTDvPQhGmX
aI9u0/X3yZ20sKJc/9CJUURY//KP68ElJcGhqoF5ciWfQLshN/QQf2qJkWHlkMPsGQYG51gnhnib
+rqR35E3HvhJTHfVUW0kjS+4JLFP8GbpP+AHfhwSrQgHX3+0AXT2ljvPoaG0iwrqdyFc71Yp7a+c
+KImx7Ae7Kat9t2c/+ks+DsSb2oCWJ7qXma3YhinUMtmL5wwq1fM+x7S8zDQ3fJCHnS8n2NCaMSA
UrqPY7K7cIAQnvbXnuzxasfQt6YmjdJ+cqJO8DvpG7O8aGJAAmoBjM5TffbngYAJv25vWFfddcmW
yoIqYpGsZ5LcAFmWFZko3aucAoJBJhZPhhy6IyLbfTppSNZasZxKp+igVjZvqqufNR3CGz7N3dHr
uh+GKMzIkobNHVZw8wX249JPqOSW5OwnhN+smGg/pPkeV2FW8Ikx73R2H02QigsaJZ3q1fJP11lw
5VgW7Lgp0FAQ1x0t00SITR/8KOLKDpU3gHXg9jMVWAx37iOl0uk+QTLE+qY7FH7y4eF5sp8Ck1BM
UeyXKXHZDA98QMMgDm4S63vhFR/kyky7Fshsj3Onvi9S2IS1luDXYTa3asJWqYuZokrXtkIPZ7GD
lhFJr8pMRSJOj2BwxSXHwdXVTffKGv9GZqLCDTt7sgxDOzbcSGE8PxUQOMYyE88d+9nEodBs+dRN
BLoS1XbsWHVpstJnZ9dYyXQsG9fYZRBsQuHjSpo9JmJyWN50Q1TCkNw5Xv6cBuLqOr7cK5xWqVuX
+mFAjndaPD1A8YtXBmM4UpohLw89/uFL79a4QmVY+mPLfYhnfd95vgyRKxeHOHAYSWKR7DEL+mFg
37Jv+258NUpgoRL1TWuaJEYFAdGXFv5RbZxNOzIEX/mqfDAW/yfwZ3EQGoEJs7XzCjgyCaAcbH1P
Eowh8UUz4xKazyQ+UvAZdK6RBjcQUruS0cCS4tA6GGG3OEHADq/VS1sg4bIoBAbU/OUEg76Y7DnU
WUnbPQlTjD+/sFkYryIrnrW4XaJBN+IH0Vk/XJs6/DI0l6zPxbmaGa5tDTpXTTWj8a4eu0ykp1ci
XHcGYWZR2xoY69Qx0rkYnlLeXZRZQfKaCqwBkzaM8ek86hp7lqF15OfBWWBB2HVJwo7rPMdBvhzQ
aJKpkCNI7ReNnfpUZhABgvZMcmJ/mUYxXLZHX4fEtftLmUGdQlPDTO0Bt8NvP85V4R/5cpuLVejN
xQXvOqilvs94xl5w1lkuWcmmLUCXFG2v5iuKAX0xHVsKjDiUXUEv/BCo/y6MQF7ytvqQfgmAUtmj
PC1pyRY5QNXsFzPutv18Ga0eS2yvI1LVNcoydJwq5EOwz4O25qo1x2leqguzSMUmaIr3Tl9/uCms
ADUkNa8P1NIR11radaSldcpeyo8v24HlK+vQNL87wO6HWNPlZekltkujc5QMhxep53AXU5alYSvr
tyxXvztV9Z+f1fZo+5jSxcFCe44XPwR4FMd4DTXc9hnbI39trglvfN872VQTb5qDO8XjxU3eETU1
DHR7A8d4dhdUZQMv+7CqpDKiTm/zs1ILBfdlZ4z5s6EFGaHo/GMU3xzcDHGCYAXfdXEcMUitb6B9
HOrunmsMFzixRmk+x2WY6nF8XIr2NHYtxgoV4XpZeh4VukSNxRo02Mm6bO8AMw/qwt7yTtmuIfbA
8pdoe9gZacP2N7bCVEGixCoE+fdbXQVsrUYbvIZcowtEB/Mi0JhHjYeOrf3lL8UvcBefTzbGimww
HZ/dMW2ilEjTTMV5+64ac6ovcj1sze1gY+bBz3z9Kv+/0zF55v/r6tELusM8CsDF6mg0Y0Rm7w82
J33U2ZiL7V3NxmCkyk9DWwYUdbggaYiRrv0Mz+05lIGEnym8FsodhwHG32H+I4gmoAI4GZq6xUWf
ngutxBX8sSdt7tCnw3MVN7ecceCC2TJBW035E1eyBKC8Q6bVE1W6mI8dFuPA4Zq/93KphRCjKSck
2fISt2XF2L2UB2NMnj2qYnH5Snz3u9R96zisMIHuOOVlSnAblNK8zgYJKUeECN5rL7mHg8GHL1nW
b8Emg8TFvkoQUg7jWavdnFvHn+9ixtfL8bSOVRM4Y4B5QzsUl1gX2DsrjWUVYqwrH80ZLxjNCReq
zqE2QdLyLTPMg8R+xUWyapr8EtTLH75sYk4grZ7tsSKi0czULqVEZo4quI9isY6Ayg2qsShjC7Fz
ZFc/6iWixoFtVCSKJgv7IqkfnYyKM35IeL9XR4T2y44qTMBV+AZbEwapRKWY/pJ/h/Uvr3GV2RHJ
utWu05b2lmOcYRm19tEwzB68SfrngnibZyIYqUk7i/o95eLoLYoIc2W/ep6oj9wC1SkGR/+oqxjH
hEz72cd2E+FyOsAYFcVd09n3dMGwb4pU/Eya9B0kKSLI2f4xJOIZX03vbynA05gXzEpzH4uY5UuV
ZG0oddK/7M79BTLvgwUwRnm66k+AJS+UBtG49C1CK9CSXZ10+dnEuHznlfZywgxzOS6UDnawNK3d
oqluz/JxVzdjdtTbFe8IQKQqkFYlevcO0Z/UOzG8VOhJrKxOf8Ra46IEp5hgvuaNXq/ilXSvW+7y
0o36D9UZ36tRtZhcI5ik2k8dhsiPzM8CfIDGaod1b/4ssrxE3JrPDFJ7NZfFtS2b8eqs6N0M1Xe0
ZHsKBqm9k6C8F4EFpIpibxf3xX5KsuQdpuAvQV7Rgy1N7c3SHY0UBn3c+30Js9Gp00MhJ/+HBL+W
gQ+3vovnK8Bnsits7JQGKsgnjN13PobgP7tgtCIv94xHdgDWWTZpd+zQnr2mtkL1TiX8r8SF1gmy
P5JcW9bThvUc1EWzRljYp8AaxLPVxkAbmqh+F81fbAVSaqRpEy7SDV5hG8eHJPUQDLcLUU1LvjwC
MfyZTXVeZqFex075zz3GFmkFn5m8YnnEUJrhaKt/F7zZy1bzzqmlFeFX+/P0duXWubW3w3b517O/
+v7fl9hOu0u8jfOxWWrnBOQT9ceajfv5sB5Jzd3a26NtvhlSnYu29v96+HX+6/Ktbzv8n77tdba+
2VDVztKbKWRvVxQhlOCGSXV9qHssYYBT/7vXGmwWBOv5QoOyuyfW6z/tz6d+HsVMGVBztEOSi/ay
HZp1mh3tGvOxrW1383+3MUFmFTlkt3o2kxfH0Lkd/NKKIBElL1tfU7qM7pk9Hre+7aCjTdfTMb59
dpVu/pQwjH09SREAeLYxhf/s205U3SKp76yWueuLf/ZlWrcmwevnrz52nBGe6NZjbRfGPvWb5Og0
OFbXWuvc9cbW73EZpEx9k/opfeOjhIj8auradFliUe5dcmye63lh+5TMIX739Y8UxsUxI0fwRGEE
1TLqRLLadoYZDLtBFmApcfXg1kN3s7Pi6DPHXgmEZIm05MUZ5dgxZ8t/rXD+PGLu8l7JwrsjP9T3
GtsuhpXEfRjVlLHC1x/ySV0wQymvhMAKklkgcsOiWvZWYLhkZ5T4x9XLT+HhXsgHHbwC6D9USuo/
8FurdmJ0q72+GE+Um3u2mD1uf3U+RR0meUdb1lR6dAyZDBOhHEvvXT4M+nvrjRBGVb6qKUCSCmKG
SDJKrO9Z88fq+o6dMoTGPnE+ltFudiXauZcixaSgmepfYPnzdeuSidnfg6I8b63tgFA4OXRIv3fb
9Vuf6s33wBnkbWsNab1QYZoelJoDeGpK7OoyH18qEVfIYNNxryXj+LL1pTWLXchR960VEO54Tdvy
LzY0/7lgmXA8BpWEg7K+xnYozX/T0RHP28sEzZKedRLwwq8Lhp7UAFuTxXnra7lvb0qL70FHDX+u
dxPq3SdjKXWyIPP54PnJCk8wbG99iZM+lxUV1K3LqQdYt0X9exvXt650XOZIbwzzuDWzuatfZlDx
z1eoSFI2ISptnNeN5Aod9ClrMu+UdYyvWLb8N+n285JuYX1uxN+++v/vdUD8FXRIyzxsr/d14WCk
rxPVOHY25Rjh4FQ/YBlon61p9c9p0ync+rbDUOv1g1oPSaZB5zTnZfV8QprzPye+LjbyxTs1pv70
1bU9mou4fvjq87Pyrx5IVj8yDUJfdtlDbVIyFmS+fj766nM1BYlABpftCo0K0+dlVdIWJ82EDKNM
zKuzxiZTQy/VewIQtI9ZMxy2piHqElP9Ht2153TvIo5Xks+KFa4Xp6MoT5kQkKrX5ij6huBZeCZY
NbH3Eu67FRTw22obhHlt2hTVT2YHc1+Nvfs+VXI8CY0V23a2mLr8pGQz7xIbrfygXO8SSxYlbg46
p2uGwCStcN+8oWILFoiPreWURv661gm2VurH7ptlO7gkqfJ566r7hNVE2Sy3rQljyo6IAvzR4vOw
M6c2eHPSQcMSLNX2ThD4bwZLo5NesajbmjVWL/ivscjZLrYYLp5QMFy3kzGMjrdvJj/rIRpni/uq
aZ709UVzxXJXBUF12y4k3ZY13dwTsEP+Xbj1jcw8e9HhQhWwvw/SZkBEw5Q3bRPbNjf5phcDd65l
HDUgF4ks11xOXtEdhDcUcD+T9FjhFvKWjM9NI8tDoJEvXIyr7+XovgISOBR/jX5fw8p61/IBdKrQ
v/VJzuw+V+W7Y0wz63xGObJHCtbilnddUuTO3toctIliSxB/4CpMksOEh3DQ28et1TajfPOsM6Nj
uneJRPRgBV080wyQb+U4GlexeO8mkKyipSSFjMY8GVXiRYKawIryedEA02WfFnZ/AMZasTGf5Xz5
OvdWFdlmmZwCc+euKlR3jRXZDmZxsmzt0arkt97USHTx2/mRN40NRz2BVxfsXTQLWWRG8ThK3Aap
oYmHIK5Z9U9VDU9x3OpvBOJtjJtQ2kH8WoJr5S1rdV1r+XxmA3bRetgeiXWN4db2Q1IlxWeXMcXp
heT2l6wrfjeub5060hDuwsEfbmaJey3b8jtr7+63b4v7MJXGX9IaDnnQOWyWHrt5CVmQV9SwlYIu
4eRhgEfvt2TlX4tKhgkRC+921p1TiLy/jRJjOO2pIA3jxXTrKwav1aE2wGkrLav2/pg1FL3Tbyz6
2uPgI2QQKhDYnOfqyR5qCRDgpr+l+Kkni3sMOmNl51f+btbBCKtM1OQv+4C2OsxYdzGfl2ys3sY+
W9WFhbhszaLFbxTSxA3lvfsU9zN1qH5s0WpY01Mq7VVflnUHWMHZqWvxCHG06kRqEFkAhStPgH5y
b6+ycnbm1gtLf/78Qg2SAsUOEtQ+0yj0U9QqwsxUKeCNG9rmM+F1L8nCCGQx1B6S2KwJja5gfWlG
8256irShsnp22K29D4tvPKvOPGznsD4Nrj1RzOHk/ukZnN9t4QWvZYPLO0kL74NjzYQxk+W7npsw
ggNrJhxzben4Lb60A8j92hooFr9UBLpurVmWzUsX5AcRN867qlsyW6vyuJ3rA0d/9mJ5+mw1dvus
xoX8wlzH1sI85W2x3Mv1oPTxumTKBK6h1fTdcBh8zcXLyHTvk2l47HnnMgTRwTNg67TWM5nDHDPP
5bU0pXvXR4Oz8ayWvZ2mA4a1a3s7tR0oYJIWNNy3xudLlW3nUFStgVHLUZzGoQSW7AS5W74jBYIh
nMO2Zr3+AYoALs9eac9ULaAT0ZyUydWLry/nXsxvn83tjCGb4ZI6+b0shu92ndXnEsTrPgztfw44
YHp74sna6P+cGPVgejB5K1/XKsszrLCbjDaEQI61yPoqqQIMmswMwwA7Th6t3J8OYkBMaRR68sid
hEjAHZb5tkbhbH3bdT4JM49b02/tJxR3oAzr87/6l7bDvki6Gr6MiWQpFxs7MccCxSmHKlMVBGMk
lmPRUERe+1Kb0RMjoAQ6h6veSqd6b+JW3LdWEMzxSq0k2Ho9OapMO2qjm7GRrvo33a3MB5f4CBgj
CtILV7TQUtkcv24NIakxYXu+3LamoaByIMYrjluzmavsHI8BzOH1mdh4lo/LmH7+4a3LdeYolUXy
srWccgRiHfFE2ZopEeJ7116B6PXpwnWaC1oMN9yahek5TxIJ7tba3p9KzFPhlvJpe+/lyvOanEwj
lnF93yuxaDaNZr81GzLK+WkS1r41A7fEBinDCGq9dnu1NB6eigaIl8IypTXHqPRIazt5cSkWACTP
LWO1XXcn3aUylJAh+e5N9RxmSeL9hEB8lTwi2oz7qXOWf8EtPmaQ0B9Nj1yEorx4JS6aqZ6lYUjU
Y3OHwVGcmtqNL8paxDWOtfREHbI61Zh4Pppl9lFgz/ZHzd6LPRP77fnNn6qsXZJ78+liNGTj+hns
G7Cf9M+ZQnwHgs/GwEj87F5MVQYTJ0mulEiP2bS8uUtlhdhxQt9oCvdBLX29hGVr8PPmTh2K8nE7
aK5bPIKGEswc//RweIyGHAW6P7bU05J2gHAF9RwNnY7HZo+KJVDTFbL8cpZd+4v0Re3sGOX85vQt
P7vpySBW/IP4rt/V4kcU6B+GuYkPwhV/277MH9Msxbe28LQDMn39o3Eyg0WrOhi+6b4L90hJrPhm
Lct4sLQ02/tacU204DfLdf1iy/Svnda/+knYlHda72TAGKXK5pO/hNHYJLMCBybED4Gw8n9GikTF
7PhQkVqKlR43dt5Owc4UlJdaiAAvdX0Ekc8o+ZGdraqMDBHciakSGN/aJQlOTkDlE+J7sW8F9pi2
B1lphAvfdUN8c/7xUX3fx8p4sfTughC9DalCJQe9BhFzsLsEeJnAe3XW5tKzHqfpH5PgDOu5Vq5/
msse+8MJgrKMwBm1k6FRV0PT1B7QzpvYg8TW5TdUD/1egIDt8Fdyd5VbrXGky5npEYtNN/nRlr58
XUwmbbrMR4/CPeRuT4CYctDsSdymIPs9V2T3TSPeuST2/bsgg2mUGRAql3SRMwj1TPHWODoED18S
pwKVTxt/l1S69QHz89foZM2/Ni6Y1IL+pn3fIv4WgPV1gznEqPpQx6TuTADcSAyOkT61sFS21nZo
HWUcEM4Djq1XbIe4MWG6TME1Rqzygo2KAe0vO8GN2GdY+j8Ohq2/zpRW94FJrXtrOhgp3ssseNha
A+zC19FCjD25w23rslAfHL3UbXednxuvwWApWJ4QiNbW1mVYDoZvqsgv2xPW2edsMTOzdklPtRGv
bp9N/zrHUFrttHneWkQbJfvCj0liWU9O7GyoV6vL1gpMo39NtQKGgDfMn30mURPnIahcVDQ8YTuw
KDlwa5BSuT4h8bV5n7e5DhuBK1hVZ0+9SfVhPamth2kE+NMQDZy3K4C6x0tc4wL19ZKJX1wwX80/
33OZjnWUBvPrnAF3zI5hvnYxCVuVFJeiFMx0tcr+dZWLrzRrpxdPuC/F+KchWvUNTDOaLWci4aKy
3pqp+S1yjCa2c0C0eoQ5ZXCCMWq/uQaxeNoQjPvt2soyk0tL2km0nR11Kj2keDvH2H5ivm8gw8i5
vASCFQRStPRlO2COUu/bPK73+f/0mXNKynobYN7tmunLnEywvOIA72/7WIjUevXr3nrNF41BH07L
eWtmWtCfjQV6yHaJMbrWKxPY7JXp5/UVsQLRhEvryV2f3ibyAN09xhAdbVur9d7LdsizjtGuG6ez
l2Tei8Ib/T5lGjJzEwJabSeoowk2OW4XgwiKZ7zk2NPEqopg/XZ7PqBpD7H5P68n+3/rUov3KPsh
RpG+8YKWziQpres/m1ufsuVOGsxnW4sszPq4tBDsPptmzLOW8hhD3HjcuiZroZzXZzrpEG3yuvXN
S3wxKm6MrSWVNpyUI2uu4I9uh8GdHxvIIQ+fXaggCUYag9DyqvTJ87nNFd5Z7mzaIbVdKsXWmLxs
h0AXR722lvvWmmK/u6fSP9ZmkebR0q0osGy9cDtbp8zyhWMCnXV5dvjqs4L8b6DrTHpD0z0bKaqy
vx4RlVOnv2wHfkc4eAxUq7/6Ynt8l6k+3XD00V9IqM9u0nC/f12Qs0/BeaPrjl99PqlXavp80W4Y
MazARihyJne+mWn2pKagvDMHlndK6JcBEcRla5G36Orh9jAoxIuhbHX+X33b05yu/iVVnOyMpi0h
+VTe83bwJSihhyAAhTp9ja5B0qUWI8ddjkb1VWZx8xrnDfBakKXHra9MK7DKDIq5qOommttYD/nt
x+ftYtsi6rPGpdiyof80OqlKBcPsPulT+SqX5kUBFD7g9ypf6xyTW1tocaQjByXrYbx6vT3wAXBS
QJ/aUUiFKWW48lWfZfbYZf55O7l1EVdlAN53wdmYx+Y+29PVlWLg+xyt984em0swyR5W0JyUDzJp
9lWz1/Sx2XWdJ3eGkywQj2IS2zXLexhyJBrZEOdritWeOLBvnRXX6OGHW9wMD86Q4NguqEmhS/gV
99nBERge5A47nZoVQNAY7WlK3T+LX8Fgk2d9SFBOaAJOtz6YO8UaJOpYfVQBMTVmGS6whKMp1RCS
xszmW7UPfgzqehsOuq6NFxgT74b00mPChADArUNJh6Q8DOZVX/CaU4ZmUVxAneRrx2IyP9h3MdjA
Xtg1ln4v++JMprF2a/sGeeww+udyQABnWe9ZN2Zs/3z2ybA9y0H4r0vpGJeZijZ4hwJMtOqwrGaF
ZirUJwJZcSemfDuTBhA0Qx6qhTmSzfCDPjwbogueVhO+GRGDO7c2usfEutldph80Ek/DOv1YluWN
itAuVUZzqF3lX4fSmonlWh9+HeYRB3jXaq+Yln2DYTERZqaGQ+MJ4kBNM74P1R9eRlywW7FCfJ/H
yLMtKre1ZtxK1qqlM+nPVsErj225XB0MZxMBSaTUSO7LTTR5c37qjFFeZB/LPSmE467zvORW+HLZ
6cr8lkzkB8CY6vfJgkRDX5pnB/rHc2va71qWtqcSt8YbNonwSphT9kXnqVtT16Ak5oh+a4mjpJ2H
G0SCUy8xZFQyjyrZHINyCs6VNbe7gnUDWytbhBahTJEc+pPTrozApDf29ujmBwjCv7Bq+rlmUp5s
quQRn9YQQYfrI9zZQPD43bidBl0vV+pqcMQnAboWXhLs2HuL2d5yUdvov9rcnNHV2fI6QjQ4ayvg
YXXP24raWJfVLFH4GfXUQQqBMUuVYxmRjkp/N8ufg6vdiwKdL+YoUZE9w17+d/Gt9kL9TWcmzCWe
a/plrlvjxUbhYfOzp9zryjGHf+O1kVWJ9NZXbXJJJlYYpcH9O4s6Qt7ZYLc3rr/epgSy8gY8Kbz0
nbxXFpg5GKrbSnkU7vzLt3X/Nvm5ioAClQAK/SQ7ENFFbcn1zskgSIRIENMYFdlXtVyRkm8IAapo
zNI/XdkQtpzaJ+byIYexgr2VPPCB/isLImImYHiqD4RyqNZ5Ahgxwwx22S7OutfA79CY+R0hYrpV
n4VkHMw0O1rGoYuaHkxAVk94muq3IU2Nm1oPnk3uoYcIs6hCYSbx3u5h6gnDZIeieT1jr9Ptkzz3
I0hZh7RO/mhUHnBiSHEUAsr4PThj86GwNWfSPvUVaWiej6bJTKiB6BPy1IDl8UPSQeRZntmRqIi6
Z9vYd9Kxy5A0gPci0wV/3nNWCvVuRlz8OAUA7NLsZ6rCyQvGKkyfqoWhFOs9PHw7u00wL0PSl1hV
sCnscx0Nj60Ar5ciObjB6j7bDn8SPy4xKLOgN/pmAYnBriAexkexkPhnIpgPewMpk/o7IhpMof3u
uwA6n3Q9UGcvtCulRxhN13u97mEo9xoBLIauYR+JX0ySxBQWGv91bueXSbjdDaixjJZ+xhStVI+o
l19AmrvQwU/+HMwmLFAzds6e61+0eAguWh77F2fl6bRZ/7Pzg1uTMszancYwVrTtacFhiSTOf0aI
qMe27/8h+8BCE+wme63J54eRrKKbB3hcrwLipDBfC8+/wn+YWWVPMZ/g+M/Erh10I4G+lGV70+rj
sKsRUZRZC1ChEpuqW+OcWr+tQyd31RHqeg0pLnAg3TAZHBAzX7yKopRZ47mFdexr4/Q+KE9t7PIs
Ozazso+DbIPvRfCGlqnXVfx7ceUOzTtzabBSZLTfqTVElVMmF5Nc+chs9W7HTj04DRDPjg48UHgn
lKS0mM1bj+Dec2pAD93esWZ8CCZnfCpGPIo8WpjJ5HtlJ29VqbnXr0M71t5n02Xlf3YlEjG5OHcn
Zu0YjA48Rr+E6NkGwSFO4iASAe5rBkNfxJY5NPWEWzG2resiM8qmrD7+FJW5r5J8vhD/fuoxino2
suSvsyZEIdW54Vu8/RjZnTERr4fVPMeuJuOm21I9j4Oa7ypbR25aQZOoZ5my1G1lcWwSTxdR4fE1
wgk7a4r9Rz8UrDyc9CMvzP9i7DyW5DaidP1EiIA32/KmLbvZNBsERYnw3uPp58MpSujpK92YTUY6
mAISWWl+g86hWTxZxmgfxjxi/r0Evns/ex08tFaL9033nDpNcgmZHlxS34l2RgEBADZ2dLVs81kP
DNgb3kiLwjVwAHHF+l68H5T6ecbnkIU9JmfdInCmZSfBgNnLjjRUYWCJprV4XYHA/CdQOvaLerRN
Cw+7DCNEUssvQWqMmdeyzIJfg4Ps+bIRoMz6XvdxB8VwC44EnpIeHOugB401BcPEjNPnWJZG7hCU
PtNQi2tjTk9qOI9QO3x7N6JKs52WJDIF07Y3eVlm6gI0c8IUXkmH9OSsgS7yzOIKIuM0TDBSgCs9
dGb3rLT4P+VmnOx0vBjnrWDmwoXAb4E/2zvDlMMpmN2HMdU0hoJd9uixNXeJm+ptBm70Ga8N0IbF
j3CI0s9qjkuM1/7pFj6NW1YJnGWpoJ51ZjopDcrxXO1egom/MABWnrLzpTYa4AGDSgkVwJ4+SIGp
zs2LnAbzw9eoDvJzFpd02WPn7PB9Bh7ClgIguGLeFiimRU5h813YW5Mu737QoPTWAAWUDmBV0nA9
JEf8+5gF1lMyh28hUnCIjx6mwC93jjNCcF/wRgC0d4nG20X/N1VQ36p/Ma9pr+2QHeux5m8SVGDi
4IysJpCEWnicdX12wm9FXhpfkJBHkXP8pCeBdUoH5dPMIsBCb1WPlbkYD8Tf1c44xd4Yslu/8+LZ
O4eR9RCzlbZNdWSVWjVH+M8AMW5fXVOf7rQ0fh1VZqlYySOjGEIZXkyaKh9dm6ThekCB3m4KEEFW
dwebDW+wXKV9E45Ip1/d4GgvwHZdpLGViYmAST+tLbj6PO2bXZHa3hMsAOdRnV5nEHxPBmAEOw+a
QxUnX0oGBshXRkArSzZTJTmnesaYDx/7OFeUY9K5IeMnIwX+Yu3yoDO2VVn0J9gRxWtn1s1phC2y
laSeOA1449rCdlJp7hku83vazt7pZfDnZCvTsYjT+Yrwx1M/A/Y2XTt5DJByeQwarWZnGClMp3fS
vVXb1bGEBm4EsDOUBIm5jNtbmBrugFSwE7LJWAQbZx6zPbPoR4N1DnrxXZbh9w5Y7Eduv2Ja1p6z
BTNTLri6EITF2XQeowU3WhuTegYYES5IUgkmPXpTFMPfx/9kSb5Uz5bPrr6UAc/Va6HTbbIiJRSg
Z6ODnNbqKtj5hwljwZMVvsYNSAH/ZWyC9BBA57VbA27RML4gVI66IZ53N10NwQgJbigzmTC4sYOS
9yK4IQWdn0KSHP+Y3Ca4gMuy5j2DVe5EovJFWxVcspNEk5kVJFhY/LyhLkD7uq2OglCpHKcFUshY
NrsUPXDroMHrwd8kirasI5AbgMXas6vyzVHyXaIGGK3+afYDKOblwTXLGSW24hNtLVHnvUAVJXOc
syk7Sc3IaXkyyCIGv49vl5NILS1Up43tZOlO7jJBa5oNWITPFle/Y9CoR1EYcbwtJPfhDIbzZ7e8
v9GMnFOOGrXsAUuQyPOXaMwUmS0tjO8kmWXVMSwVHf+Z5Z5ycJ8B3hknuaTcBga+YVQNiJP01R4/
9T/luHQM4Jgvr/H2hiVT8FK5z66LtZBG17yx1LsjUit4MgH6uGF/pTVAu2WHepzSca/q9Q/BA0sw
AKPuavh1rKciOZJVg40ZUeWk9PFus5dN7xvOK1SD7z3Mxb3XhLxRGwnRQ5s0L/Lu7cR9HFj3Ocy1
QbduDRF6ewzd2d4qLqnD9K8N0WxbXxrYYR0IdRPs5HXJ25BYiVVqspGotAIr1H32lbuNV/T5BV9H
D/SZRJcAIgJtQzlWWIbTtwzJDBABmDOOtea8fxeVox0cKUAiu0Z+uUXntAcNZUcnud7YNKxRN7u4
Tb7Mo36RJ3d7SlBLN4WVTjt51vJUkrZg/t9qiK8sGAB5J3KExCTv1hwkLYGR4hjSdCEQTUQfh+6T
vPhb05RHs7YGKalZ+dxUYNh38ijkJvW+5vm0QaFvWUFnlGtVf7SLbQhyl7fna+ZOPwO8Mg4ZowFa
3YtW5S1M2/CQzxCdW336pC9dh/xtZ7HtHOdgBgmMHd9Ghc6JEm6DnpCV5MX/c+F39yBRbK8gu+uh
fqt5e3uoyeQgTQx9J12A/L93yI2fbABZ46cULu/t4d7gFO++mnegio9P0GAbr4hgTc7NwQhzbd7H
bvhd6TJ1vz5hOsGL7rhQutfORe2fMkwsD3IvvV89pvasHtBo7Odtk4V37aArwDyWfmj5rOVIif1n
nteVM8IBYbKTltDH6YEhDFOXpSHoI9JOJhzrtfksFexqpoKp41cfTCdpwWNnDacpt5iWVPvcGTA+
chdw5X9e1y7Ssx+CFfZyA7jCAkhZ294c37v6AmA0Crte5G3o3pZuWVqSJNe8gtWfpUey9NnZ+041
gFlJn5xAoY+U+hKsX+u7JnqLSvlcecPJa8yttITbIdgKHJW3tmGDQPpCJuzNEYXu8/qFr21Z8iQZ
LK1Q7ftDA0jvGDrRQcpMaexSYz3+YxOUtLw1id2OkfQt+qFckh/ybs22rGz7d9eDrRwb/Kl5DuDK
bVLgMUUKyK23QTgvfxy6B9E00JmoTvoBHwr26RkXyBsfbB1jUOcxn9tnh7EB88M7nRWLWS2wak6e
c0ApQ91drQWrOo/lcz643cE0Z4YSja7u1KBg7aZHYGbDBu9BeAdTvthFmvNQ74KofHSy6t2Ll6tK
O7h9TmtaMtdmsrYVqVIMaXvqsR+UxihBvXTXEtMT6EtmDOdJnr6cpADPOIFZodn1PrT6rXwlsNrJ
lei73ME1vuYWIkoyb5lwDd5DqvtmC5ci5IF1sZKeWQeHGhIv+IYx0T9HPXB3ZEz28owlkNceL8MT
hHKZI0/pH/mkX7zYyA7qPF4Ts0SgzOtO0slo9NotnN0S9dxdWAS3fwCj/RNSfnaWE8qblxg9fbuw
Yexo+HMevCfM4twbZtlP7Bcfz7NDLi1i7QxUTXXOHLfen96O2q6fIN6vT7HMHHrSZPmbydzM2vkW
dCEhlcAL+Aou2WAk7iE/KlXYW4NyYqCLMmrW/qZjJoMt8LrVcXKd8wQwh/3cI/RINIoje5vhGHYb
Xd1mUZEWFOy56dqtE4ZL/VAbiXGQ88t9+XY0nlv9cTby9qCaxrO81fXVSizvup+xMUWbsShQ+odC
/nuCtnYcivz3S/o2sGN6WuJIw/QBjP9ey+wcdn6bD/cIspsnoGnVRVg7Q9RVF9rCrzLMstv7lTex
9jHri+EP+q8UeqY5efXOgiCNLIZj4HBS8BG49OA7FAL3JY9M3ow060Bl7dECHuwX+Ib805lLhbVH
X9/krUEv/f36ENZSiUmV//+pGKuNsJfu5XuSkYLcjCRvY/E1LbFb5hxh+8GAFmEGGegqnX1S8ViU
KnLZ25BLojhs8qndouxr/4bV3/4o5T7fjTJux5a5uwUWcMeGIPYY/NHL+JXNEZau5TOZC+RgtsFk
fkdrhfXksE9ORROG6l6q36L+8g8aAQbpgvQ2jpOWKiO6NVjzpjljy0FDKVIDJrYMwuTnrMENJSnp
d2PZ292X8wgT534s0HXriTfA0w82u1TzFr3egk2oP1y5EbO+6K6unuVhy6BOYuuzX/PYCELzOoAA
slaWq6/J9ViJra9xLVjP9+HYKP/cIdRBH0afKR1nBxAgP0lavjyeeMI0fim/3fxcasUmUgb13TBS
XuGt5c0/Aoj2Z2muEUq6gKaXdxB2HZIb0lL+PSpH37oqQDnNyS3T3UcqSABTZJ3CfeCECMFDSteC
dQ4oBRKs9SQ5+D8Hrc7Pt7tfWvKN7LF+M7fxzK0xS66n5x37J/98dxK71ZLox7QcdDvru1ofL/Dx
KEVjY6O1X7UZqVnpV9bRgxz7b3lrFSm9jbMlugbyPtakxOS4/zzru+mM1JaKHy71b3kfzvrhSsHS
4WM0V3chjL7lE8fDmb2Kar7NVeWDl4ClFMiZ0IiYvC/LbGuw5s0ZnqDQ76hTtQbRWyXpbuXka9V3
JRL1zQCEEFvwtxYtH8v6xX/4qNYPaP3QJG89TI74z7wPh/3b6W+f65wv5P4iBu037lwc2hjWLmNh
+eNag9tMdk2/W6v4t+of8m7zieW0tyvIeT7UuV1hSLw7TRl+qZ0XbqVrkDmoxNb/aOlD1qTE1gHZ
WvlD3oek1PN7BAP6n1qNJEJS2BD5+DjZe2d4K034FpVcSc8sZTOtzqrsoHvFy9q9A6aCNr6mlXmh
kUtaen7GQgErSlZmubelIz+w2nkr3QOr/0iyNigD/6ar3ToNW2UNQXqXopwhYSL+tpM3KcHa3UpS
moIjk/61ztoM1rwPTWg9zRg0KUsWLkyvQZ3NXefo6byV+W8CwIDlomR8DdohOty+eHkoa3DrVte0
PK7/TErB+ulKMmAh5Xf3LekPZ5C8OUvATmgJn9Ha2d8G1rdyeT/rkQ1eJUzesrPFwoixrJC8mzmu
1eRYCWRgsCYl9qGedKJr3rsfLiUfDhm8StnPxj2owKcaKgWuAVKDlXJDA8mx/HGVOOK1L9J1+VmS
ZSd5MmXS59lpVp1NkznWSd7w+kZv3/67xcx3Q4W1qsTk5UdFz4rerdJtkSt3ED0x4giZFB2t7GH2
SrZjUHPRpgf5RG/rlNICxlmPm6/yIf9e1arVYI91NlsnDZuDeZ6dEySCYYlDWpOgbtit3Kxp3woU
9M9Ca1MuusPObGFARoe8rnxYuhYcTd2/CmfbYgMgUtGukacq76XOoDLpVfFaxvBMhE+uLy94bhHd
aW/rmR8evzzUd6/oNnW9PXWZs0j09plHbE7Onjnt5SnLZddAbmBNyoP9kHeb1UnJRzLnWlOK15+k
h6G+tbHW22BjiFVckPtvXRGPRwMhwL0OY5Yk1DMESIszPpOUWjp7Z4aDTM9S6nnAPPUkwbupDl4i
LTtqyznUpM7uy6BuN1Jr7rLxpMyluVP7DJDeMBSbJuJTl8DLXHNrewA8NTBFd2niHtQotPI9kkEY
LjOz37MqCWp4cs6NHjSPcLLYa0Y0FuJ55uBeFKt3qT++Loj2TwEysJ/g39Q7VONGVDlISl6G4FGW
sD1Rj6hAxHaVfoo9B2VBs7ufYrQQHGALB529/aNn+fNTWjU/4TueelMr38bcxFUr9b/nJUPyGh/4
ix+oIMWz5rX3ZuuHx2o9O7t+wIaD1qKOMwyboKnrL/UMppcpeflZV1N7i6IO8KoI2S61WGwBTJaS
59yq0G9S1V2FRDDKUCU4bowYq4dxKWEpCTOBAUeBMNGOTWGXD/OUVA8SkyArCgfdszxHWJhFeKuI
g11ZIT/kT8M3k82zY6suUn6ZWhnYkaDEsVsWgDeuz8wtLmJUr1UIn4aPkaiKguGuzQowQV47MB9u
CvcCUoPtNY/F9hbVr6mfoqdhCSC6RE++mnxHVlM5S1aZYdKN7iKqXAXCZ4bFbo0TPDWoYT+p7IQ+
pYqmbadxDJhBUBDbHtCq1OZZ5liK4iG7mYahe9CSznucl6DOgO3ZtC3Y1dRYC0I9S7da6eCKNrA7
Y06YzY2jji6M/9eURPPDLQWaA+Vfhza3Hl9FlveIyky0rcJ2g+6psXc0y9xNU5Oj8QaYvjA082I7
QJ2BtWo73daTdoMVPDIYOICXXljeVVDt7polWJO0z2NSsIY6IG1kw00r9Us+m6mx1UxDu0hQTMHf
mUVfKdvJg+XuhSmLzYgavPY+gFHXHvtvyZB/NdhKBxcO3Z9vy4TPDDIRtEJRoRLTz3+x3fklzBP9
29QkoBUQxHkNxgzYNTpYj7PGXrI1Jda1cvP+ovdxe0rTuHjgFWhQ/lv1UzMqNK4sNe9Vo3+tUQ26
d6PkcbCrBuqrUn+KezaOHMQe95KUArZCPyO/nu/rcdNj3LGZluqxlmLKF4PlWo5jB5ssR4F2S5+x
e3ewlX930tm8yqnqxtQeHC88QQ7DqTNDFu3AH061W++gDZJfYTgnt/PWxtw+Nl27z1VkbbY+Fst9
kL1gVDizaF80zJVt8wrRovkE97x/YOn4LCmMdttPmNZBhspGxJqWGpLnGOXHgxL3VXXR48I1EKA2
tB9WLJaoAoPuDv20/q4eWFYuU9ROpMBByeKMDGYCmo1HoZtKe0RsU9tKUh5PlqrLX5UDJmx5PvY4
AnSploFefLTHX7efkya5f7SLGs7Z8vxQnQaRl00e/vS0mXEwUU6RqARVMMNwX9PS2sYWCcl3mVIs
JR3kjt3wCHAGBF4wbMB1YalQVnRKev21roPw1NtDgMZ7WH0vy4OUx0NYH1Id1aZqVhwWrBUXt3DW
A89NEAV33RIMCbonruEf3xX0fYqdzFvg2/EeCkN8LccMD8MlkJjkmcyysWywUVSLtajBb/A/Ksoh
t9rr0d2IOeD/5ZDUHcBXqNrx42narkDk9nl8KFVWA7cf7k5qy0WmotSbu7RdeBRsO5pWCwMWRcr7
aAlyBCbuJTn5PoqFkT9AXldjFteX4lJFuXyzVpIYDnpX/vg69pE5OHZZVQnLysMTY1KUi/NmAcVH
WUpKPxwqSblwi+royUEI/HaoXO3dEZlu7rsSgMbHguWupjKG7Pg8F/bXFHtSkEuzm17bqUqv7hgB
ONFQ3uwy9hlVdiv2SRFqL2oZDneuXv+Rh5r6MtiF+qKH9UNHB/vA3jRMF0QH+ffrDfS/nLrVrzbQ
kjc341Rs5pT3KWoGb1GlfIGPHDxKoVkG934R209SBlJ4n0Ko+5QvNcf6LRk081Xzo+KzlpylCv85
2YvaNNAvH8I6ne76QEvvxyVA3E8fNmZSE7WbeUOfDRpvSUodiKZs5PjuX2oy4F7qsnYJcyl9y7wa
HW3NaLeSNPpmOBm4pu5K00IRf2NbXf8JGyuki6xR30cQKt+aHlsEFb7eceFXvgEFK3d25punEcvM
p9IeX4HQdN+s8sfsNu4XS3HbS1ZGSCfZevetmQFSqI6VPyGig5Zu2P8KHLv9BmRL380xLuJ2479q
gM/QsG0H8J7E4rDdz1jDwhf+Owta5O/CD3m65YCKzea7cvDqPX5tJQpzTvGaKZZ9adJuQnO7L151
GNOfsH7fSKECjO0VBMYXmLzqvWTZfsP+gjuUR0mOqEmcNW9KtpKsY9d8mtmlk5ScsRvUexWtNx1G
9DWYZnAJhRUa1xqtGGjRtY8Km53fs+gedzuweMh6Ii27r/zBuUhJ3/re3tQGi3aH28ns0/MgGBO9
9WrVb+H4RBdJOpFqA1OI+qskbYyI8IHU/TtJzsr0w+U//0FSU5890V/nT0YMvscfg1MYDcpzmrXq
feRDIw597KqGvHoC6LNHdqJ/Lr32cxK36hWwwvCs6y2fSoyqfJW4d1JB8tFFPJRKnT1IlgQmKkeR
DYGh7nQMVwvcYzM7eJbqMXS0p9x8bpri4HZuhWFhvUfGvLzak1Ncow6y3CIWXF4VlaDpKheZWXXa
xV6P6LgdNY+h5mAFPlmvKISl31Sr8vboZpYnScLRAVKvF2+lOSJJafRgCZZqWj/5GzT9QNXkI+7K
agtQvEq/gaLOjtDxnYPO3sc32zKuuatYL2aYOfdlYgGwWKq1k/rXBFryzF+bds+wTsONiJi7BLOW
+ltW8Brwu3/nrVUkZintX1Wva8d/O15vAcB0dvxYj3PzMCoVcOnCRfoOVJfJP9Ffuep/NsfBfmuc
EX2gXC/ustCwUTauUhBxw/ylr9xnqToa6V0dGd7XusnVnVvH1n1aehiw1DVqKejCfoaO9FNB/Gof
F1sX2NCdWvJRuWP8o9MAiFmG2zx6ZhdcFNtJjlEaqi+oqtQbOb0zf1VLr/nZsW8EjMiM0WGcjBNr
tiWqu6X17NlojvO5OwhbavkmyeoCZVw0qu5K+tQ7uwx3va/Hlxpx8t8FtzpSXK658EgAPyPjv1Pn
QI13Uh6Ce7yTs8WOS6ZdQSesHPN8S0qx7mnJeODTjm41A01/tszEOqr2AHd7PYXlmFcbePnFCS1l
n2qFji3V4Jws8L5nvG6aO80wnYOdZNPThI/Lrm/V5jNfowr0x3W+M3Z+RptH+dV4r+6QMCQdC+vw
/GK3hfkTTiJikSb9PK2PjzZLHEgqwbyvq6p+iPW2PplGNVwit7Vw9/VLbAk6B30swKp0fDAz9RJZ
LL/3v8XB+DmJTOUvBaTl7UJZriEVV1h/TunwI1QU56tmNxlqx9r8EtpogzNECR6hULvHbBEVVxU/
vfZpbB1ZDkgfXahAYJwbi/UzOjLbn8NvdMDfIR8qf+oBPsigkxhhMwhPAtf8K0MZWe/61wBrjqb9
1HdgltEpbl69ljlh11faI7iNDngODkvwrpwdi2u+f9J1Aw+q0VkkDdQUtzity64Sc5yaLUAkEO67
BFkX/Gs+ac7gveap91WbYuXe7D2PZ4B8bx2m9UWSnYHyXO7E3VmPe4SpNMZl564E6lY0rvc5gJC+
qYZQve+r0v8c1fM33Qr0B0nNCwLc0a1HqeppzjXSLP9JUmEfHNu0TD+Zhe5/9mf2EgureSkNx/ns
H0c/c77F/FUe21Ftj047BN8L/VgPtf29BJGFZU5Vn4ZgKL5ic7ftrcj9xDzyDpOH4qH2FcTzA8gb
XR9qm1veUhAV7DjjrLswWcYjYkcTHxHCa0Zk/CV2hxZiaqETdJ/XCo1RG7vK7qzDgKXgQ7cENIxp
1+CNvJOkFLBhWzw0M25bWFZfATtx5aCrQDdgOLph7a54MJbARor36irGfe5U8ydWAb52ZTR9n6IF
6NHC50AHCsm9VP8az8P0fawjazsu+dGS/7/ru0gurfV91+c8wNO2TeAi+Pb3+df8/zr//64v19Wr
Aea2Z+7N3Iq3AxP253KY6mfdMfWjveQhl1E/S0HO5PeWJ1UQimyeyyXvw7H8cyJnpXjHWOc/UQJr
YVt6VaMeaBnZ7zwV+2gvNw9rNSkcY8/b1DV8g6B8VLLWgjAJ52vU6iHYO3zrux4dm102asWjBKPJ
+yr6N32jNdVeDxP1Lqgg4tFJSQKFdvWuXQJJ2oYC6f6Wzqpdz3QNrce/SyV/TcoRkoe23TWPALSt
WbczremUTm8e3ceSx/Wjx/4DRTLvWwKfiUZV5mfPh0uqj86nye69HwYCdKwWesOj5boYjiborRSp
GrH7CpsY4vG5KZWDoXvzFxQZhmPHWUXw9A1a1lmuEWbA+fqqte5xwvYe/E5jo2s5N+YVjzpP7TO4
EQvXAcM46E07XvQ6RLN7MdwRR52buY4VFpBzmXxJgQQ9Wt17F5AVTPTeOZupWSKu0/rPmZMozwhE
dzv95GEjlswzmi4G2jGIkDvmhiEIvJh4rI9KlfVHJn/I4hu/KrP9jsTI8CWKcYJPurZ/jJpeO6lx
m539MTUfwkDHE0Mp57c0TH8BOsx+cXCIHfxFMU3UsbD+fcZP5miMXfBQFU3zXCyBoTI8DAvkEpcK
hr5QkRogG1ZbPmgpvHgkk9X94BXdg9SXahg87TGNnDBAQ5wmWTzZgczjJdsnzwFiHfiqNekTokMY
RFgYoxmdOh7wQasfrKBLjhXUmvskg1RhjOZ857ggi2HH21cnG6JzgZTx1TMj68yyR3Hxpnm4ZNU4
nhU1Kq+ZUWDs4/fRXdL4SDwNjnuXlBNerzWLJFGX+Ie4bVUcGNT64HrFCNEV0WUEoPon9ifKfRo7
3bOP2hO6wWAH6XFAA1V9/zJ3WP1g7jy+RhbyyJ256buQRamgUD837EFvw1E13kbXRcsb3dMveM/0
myqaxnsfHyokqPN0V01hhBIW+nH8N0H48NP5j6Rx9z5+ZF/ZvW7QtYkWrv0cvYAl/RXZ6vyHkhh/
sPALvdwKWCgPXP2Qtfw5+4N57JczuDH+HeDASiweRiZU9oRIJxCTPwpwiXpn/vDAGjAFzIYr2qjj
U42R+qLGPyO6Vt971tQhhcwXwMyoPGWNhpAM4n3jQ4xaC4Py8ZSbSvTqK57z4GiwacUIPjR7KHeW
P5z6dJi+mjZzJ00LXt2CL0Wb8gLZAHX8GgEA3Afl0J/kKD1OzrUxaJfc0YYda4nFBUZQzFR1QQZb
HoYcfru5ZZkTgohSRWLvMu2lRDI/lqzVx0z0CbnAeh7JqyoXHhobeNsMx8AHq2yxcmyV7q3DwPIy
+mqGfAWPJENvm3XLAabHkkTRzttPbYHP5ZLUzQnSkmkVZ0n6aa1tYCfGG0weIMnZDpOCJdDzEL+n
0pzK6+glFQ4WxCRY60hM8nAap3ajA1EactBY/4fjZgSjSgjq/+vcknx3aQcfgTMjoc27vPUQuf4Y
lfMlS782Uxi+0uf6myJ2rLPuw63oc+NF9Rz/aAyhsp1zXrPjFfGTXRUnSclBpuG9tF3m3VuWckK6
aH7wugZKYZu3X/rRqTbG4AQ/2kB5hVDk/Wlq2iF36Q7QAd8GWq5HVECUt8viXyxmPKIOEv9RRXXM
307Tfl3s7reJ1ZX3rHNfVUTc7yEKVPe5VoUH5EznTWKq1f1aIKUMsH7XM7HkKVpnq3ZvQGRwbl7O
IIdIxTXZ26OzcYaaPct/LvLh1MqYwBfS/bcUjCqCmctF1hNIMh3UE5tf8WXnDopz140BBkRYh+L4
ovQhFBLdeTJRcnxK7aX31QoQBmbo3vJg+mKplLonh6WCe0fFuCRWkfq/JZc8nLqH+2gJJA8IprbH
F41dkKV0LZB6klfVanYwB1wBJNnaRr6PkIXZdfHE8n5V/xFBXPAKtf6mBRP0t76c3pySSXs9Nf5L
Puf9DqhY/6x3MWqYzpg9ugaiKjEibveT1Q+nAlQtCo4RmH1sq85W6qEJsvTig6NGD3mqVoeMue6T
itYuKwasXqdWrbCwXmSfubtwy5q3+yWxUUCxZtP8jqfoV79J7Z+l5V9UFjIDlHDgNSV1wlD6c1G2
NvJ9LDKwodH9Gifvzs/z4qfRxD8Uk1VqeksA9KCGLKvHDctEasFC0jObs+GzXw8NmuZMIKR0dMLy
GmZQAaU0x8Lzzu/nZiOlcRpmeF6iKSelU2unD7Vifk+WM7HjkT+mdfUiZbHpsuaE0BJj8uixbFXl
IcZJiHhgzdGjxCRQs+DbrKvVec2SGG6o4S7Gx+d21FqqOplzjNmI2kie04TITboNvFPEQbdrvfU6
6pDdN2ZhX/xZp+4c40oFE+llTLySLSKfzRMt1a6e22lXFR4VnPVIO6YzUjFSIMHoohq0VZY6taJM
1WE9RvOVn+Vcomz3z2neVbGcGA6ZnHw9W49Nx7Z3pnJ3O68U+2nMJd7VnG1F2WKHZe4M24MItpxe
GWoogjBY3x0oBbdLyg2GmeofPNN8u+UZcgfrxScvoQn6Tqeem7Dd/etvWmv/Pq/2Zxag23C7h+Up
SOzdzS43d7snKbldtCuzxxhhV6jiR6t11WuxVJMKvlmzzCNRKZFgkscvUdPtkG4Y/vDYEbpXuuHA
aAM7tbG5b5Ko2tYYWAQRVLOgyX9YRTOhoQemsVfPdujPR8fr/gKWO+1ShBXV6GevJ1hHmjZ+FB76
YN7QncO0/bPOfO/AmOnqImEaVXq00+xpkbL1ftoKFtlxt1FqOnKEZk3k8F2PNcYGdyu3Tt6YZ54g
4X02m97b9Hx26HpMr7VfAS7uPmvByMmg+aGInTz0anPnxPAvK1BPLOjsU1a3ClP/ERbDncKu51Rg
iTghwVAuG36FwqZDAt/3BI+YaaqXXCNFe67bRHlSY6a8JX5GT5V/NRmLYC+3ZA1jD00qTe5veRom
Lpu5GLLzelTASt4uq5FcwjdVeZICOGg/2hnGVdX2UDnnl6Z6aVJzeBoYCLVOjRZ6zpR8mIGMIF4W
cyPBZ6XEZAWHHGwPqs5B2aEdNyNUU9MDb2ilD7024gC2BFPqP9cDPP6suDrBYIH6JyhYLd7CMRsP
eoHWmOTlKDAcZ1zWWDD9O6+bGUggaaofK1z0CtfyH7MlQI7CK53qqbWRa0pbdHFGxjBP8xJEqVGe
3MmZNpKkBzGeYtQoIAw1t6w1v7HNL5HVGhfJcpVKR5dsnLELbYq95Elg6L7ONhGajVLlXQGKecbU
3C4s2ZZesL87FflZLix5fjhsbK81du1Us2O93KQURomaXy0bAcIly2JZ/cFxlN0QhPFzUe4LCMFP
raZFz+yZ/xqjyj8PmnGPEHl6N2JW9SSBO6P1j6yVdVjz0qnPMXFDmT9RlViB0ugbeF53l8RKrCcW
+63bsV1k7+fCx/0obBtctFwmbX6Kx9Bsle7xlsYhqTrURWpuwflSHpaWfl0Gz3HjPs4eo4N+rtgr
qjrzyfMS5dGKrsGSMKL4dzBa9beOVcvLZKbLtBC+D+5/ADPWemOCylE60/XKiRy1sPGuiJ4wvOse
ymLa3VrUXEYBWON2gypy81jUWfBsskj2rMfFS+kH41WqScCQTN9gC1SeJCl1NVTWd1YFclyOkjwY
FSmUhOSeOdy49dTAe0pzw3tCl3u+GEb3PfBrVEKWfN3Jepyk4o0fuzD/pRoKmGd27sN7qcHI70mN
NOMazbS/YorakxJ49hNkUecJB7Fqr4UuXgbj7DxJgdYi7qmWbM5IUgoQTDEfqpQBI84bCsqxYctW
smFs+4j+N+mtu7VuyNopZmaNc0z1Kj64E4gJ5CzD5xI2xA57lmRvOCijbZ228g+GZ6Acjn7LM1LP
0bPZNnBDjYT1g5H1UNdIMRVavEwkYOwy45aFm6c+j4w2ygA7PAWzEH9R6vMRHv4dW5Lo633JW7z8
8NbwwN8t1io+5tAXiWHXnLF/fWkXllC3QBglJsEgQMklYFILcFIyka7tjp7OjvcYI/hSTK/hDXi1
4LxVht31V1WfWWZpmcUuxIc1YIwM1UHSmbAeejP7Yi7Eo25h0tTLLeBNBPPIFv6RVSHshhokiwLo
7l4k0Kt2nDE4qhf9jX+ieur9jBIdDYwmR/ZRivt+hiEq0RjZGST/k5htDoTz2bRDZe/2xNwJC5IE
nZHYtdlClKd4K0bs5bqsyhzRPsHuAIYZ9AVzr0yGAsWu+2vqzD991CLSojqO2H/tLO0lwNfxUnT9
V4fHeo2wAzu0mvk9nExvPy6o2oTTFN6VHifby+9dn7bE5A2whxXuzYBnpeCSdlU7fVcngXlqMWq7
2EZRnm0mCUkV1xtF7Y6DaX9O+dWWNcLQh9Sh8oZpAlrNmNxFkH5WrF1c/w9b57EcKdNF2yciApMk
MAXKqUrea0KoZfDeJTz9Xei/Ed8d3IlC6lZLXRRknjxn77UxMW+mtGpTXDvbm/X3WQm0YdeCBWHf
nYyrHrJF3EoGXVYDiS8v1OX/uTBYlLlu0utBKDpGoGllRL+fhlub2F+iTLSdZV/quVNXfSLn/32w
RKquInO7cuXyURpme4Xlt73yqhbo+N+nletNxu7v07/o1b/P/j7kTtSidvKgYWza+XqLY2msFoMO
Rcf/98ZqPKc6pSUggM0jur3Mvw9/L/i/L8fSgixjkJsZbR6mddMo/l2O+s9z+vfpsNLwqkpnCf97
Z/7u0/++/PvMM2birTDwsnjXcAL5YG2yv/8+2KNIDqOwz/mmvf+7D/4+pNuXMyOO/Zr2l78/aiKb
cIfYpRr5izWY/hINpDbx/k51/VAYfUf6qFXhAdtcY//71BnN+ZQD+cIkzzXd+BCtIMbg78Pfl1kK
hdhItd+OknI+Eww5+GvvTKSiaJk6O24dWsR0DbVa/LgkWjchnzrU3ZZTjKlHB3o/316hnoxmA+tS
j5AbWxM4h5V+YXS+M8sJ32h+XdZt4sMoY1C6NslFooW5jqMxYN7e+/NS3pQGW0TltXboQVk96+0Q
sGQ0jNDpLDbteAI3sB1tV/0e9715XGcShKRLJq3zOnRDtRcMYVCxjxNZLH28TweCKEXla1PJfASZ
YMiGy6KR3QrTkMFiLNou0gZiYSZzD/sfPN36bIniVDUN/TsiidJevLdzS2bhUuzBL6U7G6NfPYyX
JO50n80RZ3JS12GPISMZL4Bf0ZNkjHQ1ndFrnNFUwUsVAGVL93O7ZUQPFipcWhQMp4O1MWfyjd0+
bEBU9C69xkn99g4Xxp08olL49+vkXeIlz4KUgK2oynS4pkSUpgbt6kkHfGtl0PEJzWyn3yzCka2j
pArUaruHCNaN1gzHwUy4CHDoUiG50iLBK97PAl3M/OK5W+uSIEjqsf7bYeve1hbDgB3jyFOVHyxt
wQisofcfZ+1ARbEGzB8/KJ6Tnbvg3280mcMmQqbjrtSeAm+OCx4N+SYvPK685Zi79woE0pGJp35B
TEt6hksCg17xRje4dPHMjzHAYDd2dbK2RgFzCtdTov0OEdkynbre7iAzk8N1kaw/Nn8ZVD0bZcsh
W3Oim9ocv9oSOpLJIxoY80RY0zIzb0wcEnP0TIQ0RC913pOAK/GJ4eAOC9oJlsAUvuZ6EchhQ4rA
WvaVObxG7BchlFefXGbyQUtGOC6/S7ZeChNinQJUOQtEL/t6bLV9GffR/QJxfW3df01Bql6sx5/L
pO0Hl4PgbEzhVgBO0krOaOX2tpd8a3BY/VqRTWyo9c1raVjQgDS0H4eIRLhGVnqyDDp5XqbfQ1xw
A2spwiiZnhbD3ROEi3wkQYqlCZ1pKyckLf/KW2Pcr60awyUpmr3mviRaVfl2Vka7rqjoz0zV3pZa
fVkTfuA80BlMDeM2VtkAmnI5jfonJ/8k8BZn2o3dY58T1dqR10U/fye95t0YJvAsAJJci9DjYXpB
kWsBO8qSgBTP0qcaNIIV/qrvEZjqD4sq/cxJjrbQdH8C2SUz8QJIrBWIJMF8FdRHrR5WGekrLsRQ
3RiPhhXb/N3yGnvTZxS3HVCn+jtb31YzB75WJF+Ic8uwN5+JUHye0EsydYGWOp89kKnbbGNQoxvS
a1PL6NAyQwQsI/OX9g0IE/mezfZNrRjaF95FmHxbaczXlk71z5qe7SZSh4emv0TrSIBstRyI55Wk
y1bJcflHcjb96qe8Gj+MkUB5fVjuREblP64brremEUg0OoM+wQpdAZkc0QwDNoy5J4KuHgGCZZ8T
F8nvGkKBNUs7NYoiKxFGGwwHrr0eFg4NfyIFzlaz70o7uifbcNgx2skC1TrPUpWhVY0sBBoY2qJ4
I+O+CA2PgXffDanf9+UrelFMjgNnaJWn5CWh3pQdQcJbTizKaLXrteIFmP896DTX718nCYGuTXN8
9/PJTc3vWsu/y9T86luLsMAOMr/OGYoO96Gax2XvlgwLUgMtu1ugI0qW+M2gC6pKYH/zUj/qWXvT
bo2qatkGsT9W7xC9MPMfTpDK9pPw4d51O6XJze7c3E5J5qe1pFuyCXXbWJ1qg02hRCMkgffBemHV
lHGQGaeuTG8dhBh+U9Q3ZV7/lpZzalv52accvJS4S9yiDIVeHBGq0A+KBvJa5ghfvTtfDaSZxaCq
wxYF+m60Mog885SHUiON3tSGxdfsSoWRpX25kI2SaEKInlo7QaiUOTjysKjuiZg3xtClONAFONgr
ncykeq6Uvhekeu/dRKIfRrOS2txmWv3m6XV2NQVx4m4MsYfJSqCNFy/LOhQh/JmnpFu/aiVfzXq5
n2RglrLdy1hdr6A5cwl5rid/0pDyugZj7dY9nMHaZKIm+lMeRci05WFOtdBNybp/X9Lmw4uLJ9mM
FyXRNOrzSzIUxx4NTq64J7Kh34NkA00zXRLAgQjaAKN1hR3mDSdwrQutjucTqrxdHNu+nmniLjDj
4EMDDSC7IrY/lkF9kE1d+k6hPfcuIJshNd/7Mv+awelZrXrHX/aDbBddrHVYp/Q0ivJpwUYeFHr9
0IzAy1M4TFOOoprr8SgIETvUjAHQ/Fn0jvr1wAASmFp/isfxnkwjMgRd+uPz4Pz0ogdNwQ5LxjZR
75UA+QtA2dfETOSlXoFtKi7mUN3noHl8Y53tnfC8g5Le6b3sAfRBGzrVyh7g7eeI5RfkEQk5mqSx
nwnFqG/wDSPhc8CmmzyRTURnh67wYH/p5XDJ9flt5D/F0e81RYQB6bN48TrtzMr3iLis8cfR4dLH
NwbJ9LVtHoZsPqo62vfHfq72PZeFRYKTP7ND5TPbS6n/Z1DATnOT0qU6DuSp6T3BYsq75DWsz9HK
madU+znl6Z3d6KcoiFDO0adVqnuV43AxveFudIuAPIf7Zog/7JJzIxYyohvm4t3BUw+ftJ4CRjOk
PAiiP1fuDSYCYOMryobOmKlo1M61dATG40Fwzjh5nJbr8obo0Y46INXpVfG4jK9yoKm8Fq7y4fDc
Fpnq/daBCKgLBEdWGT/VsvhpBtX55VDMYeuNJEZiOuwS/TTp3oNjUUQuCeTsKp7OVk+V3YzRxzjw
3K2juZfAvJ1+urbo3kFOyUMQd1IrmIa2EShRtFMgd19hECJ0immhWfQOu8niIjtcRiJPVhZ0owxH
0/Ew/LuuP2VzGZaPfQkjaso1fW9aMBv6Ln0gAH6IYNuzwVFJ3nvfuhrHiwGIjNOYfXSj4UkTC9hN
b/wQA6TxRUvRvYwfXe/t4wmkaJ+SUezlXljQIugYcBQI48NK13h4KMJakQVtTEdg1PWSjnV+LNfJ
PREy+eqkwHvYwcep+TYGauNl5vGs4etk6UVoNQlzMwzFjNulTR8Mlp8QdxKqJvJ71rS9xGn9S8ho
4gtjZKxkPUe9S1BJ9c+AXOeuHS4Jg0SwKHXJ56yux7g9S4rFeKhuJo+hIfkioK6uMRC9UGu/uAwt
AjvesiJM9bXYnAByd1I3rsdWI5cwd8ctYZDdXBIglfVwVNvX3Gx5OuZAdqt+a0+lohgvcl+41GCy
QLcRp78T/ezhbNcbIctW8N7U/GzX884wbUVhRWhG6sB2kOOdNqvmlGr5nRVTkJNJW5l2dbDoTLXt
OlPQJtMBk7bVyzKkIfQsk/gffCvYqTmavcRoeQK4abRfmn6faZ2fImkpkoEHppU3ZQPGDMS98AvU
tsfVjruwh4jpzVmQrfZ1N3poU8cfW7siavmSEsxa0YQG+Ij2Lm92WBnvskmIvV6170AWrsZqhfhc
b4jmj1YQXK08A7N+nTw3wqESQgPl0iTwWz2m7qxTMJNI0Cv3gGjJJhrSmYNMYu6RC64Q+zMbQUBO
80JmuzT3wlqeTF1e2ownMOEK54JQCaaSP7YTTWExQBwud4khD6lUH6u6QjnzXKBI9ckFaXelwXUi
SvwGJwaykZXzusSrNCxbC95+1SDzbdq2AHrIm9mfNWMvCTzyPVt7FLXYTwBut0Wq9uGgYoVaEFAf
Nroc6R85C5tmnUEHvk+J9c+U2rKPzAlYMhZSiIYcT4sCvB0Voe1x99ca3gEKE2ITE/wr1PhDmsBI
yq1fSw6VLxXtfhtqEusmLUQbvKCp36eubkKVc8KclFNf87hLHNv8pOHyQ4Zyc55yptYmg/uFqKLc
NB4A9pUhUhkMlJYR6nltb/9gl9IjDk2Twb6bH4QNl9ZQ6ugYk0sdkDUBqLkeesrwlhktOOrhrKXc
bXUn/L5onrOiwo4krwBjhmtN/TwPHqm+NCl8WSSHmcRxqJ3rjUTC3ojvxfC+mnLNQoRsDbfpeO9U
87vTz1+QRI/rsgTSND5qldrQkmcQvZgvItXZ8EnmKmAOojficcqd+7F3sWVk5fXkjgxQWp1Btvee
2QOJ9qX1FA0Po9BBdcMQJUGMxB3diUKVVNeFLS7CkDy68UCeE3OMTnduG04dU13NYZLqdwSOPJsT
qZjeWO3jZHlIIntCC+jcM1AhwCWLYDavb6734EoNkYi5sfjKQQXDkFFgU2CCr4vDzKzDBYotMef+
1I3MG5KD1lTXVfEMNs9j2BkduSeDrkmsncoMTmKTwbeaabXTTGkF7lUfA+yk6Yd2gWxwb0RzUjm7
udXftKJg1DKah0jB3FMRYXgFGLTWGYN4Gr6SFum9bZ2oL/qqoMCYHd+mquT0Nd/q+YlK2oY6XJBS
lXqBUU+SX0MeQuFpQYQ2t2otI3Dd7HtxkreEOeWyjGWgTbABM89cTs7yWou02EXmoRAMpCt8qHhQ
450kB6YW41texVuHmpN/lPGuebIL2BCYlXQGnVby6rRDhol0kfmzUuzeNqne+2am5JjkwJiwZzyc
EBLtOR4M5e8mIiMjT5qbIU72FkEie29R5yY3/xUaht0kg/y+8Yba4QtF0jMD8XqvoVHxW574nac5
nA09HqV57m+qZe9BAV4W2u3oudowymPobDW2wBYnQsFUK+vx/hURvZA0/a6j4qI7GlDzrCFZKLIZ
PaX9MQGw4SNacvyuNr9nC+xU8WxIpzrEtfHhGNrRWRX9Ew81j9V81zWoU3jd3/BmPqmo531rJjcr
yGHIvnkekAYLhWC97RIiXO8UuymPIobD6hNJDNLv6Zd8y5vII2I5ZY0yCDovJ+fFM9R56YCRwJkj
S97qbqdOfFa8WSBR7tPcMw/aFrmcNMulsHWo72k17tOUc5pO7d808wvPKDIQRPXbcih3Xbwc+HdM
wccY8G1yIlboOTdMLSQB6/CCkTTy5zZCPfTtqdfWtV7pbT855Ui1iTDVXlGcEV2NdeJc5B7HVJao
yKLg5dlEZEuvt+2Q17zr0vxoDbRUJZoJGrYPNRfPr2brXityWobCepuYWxrxPIWk/2w8FS++JLZ4
ild5NAoKdBETysfqRAUAaY8zrGvCbm1HC6ExJGEaVndeEt83Pyy8EZOfGWelSqb7QnBSkx1+mmwm
FkXob0lHUMNi1uRBzU8ASIs9Gq67zJkujBUw+mnFjSjiIeQQeJk3cutiPRqfceV+OmP/0uvcmLn9
QvbFoymrUMTkFBIBDAWcINnlqu94WrB1oRA/9pb+Ng72P82Z6CujdOstsusynWZMxv7vrKmFY2I6
teNN3sIBZwFABrfBm433aDu8ulp8WSEVgtS+5KZcadz1X02r9q2jvRREEvtOYs3BXFN46zZqhoi7
hSpmrGoPq7jQfVsUV3U0/KsEFopkXIFSIn/qxkenEGerlH1gaiM1VYX8XgdQrTJNC8WWzzt6xg4r
OFH0Wf2VlMkRcMVVlyZ7Pbe/E7ejT9UxBSRJlSjF9GAuzU0uCRTt2uLUTESmjnqzQxX+mRs9clGT
hG473WU5g+dsQP8WVYCD7R3/hfOY3DpphUh4vlSaAd9JGomP6TGarYdowEIRRb9rpT2ZRAkpWSdP
Wv4BM7GyVzPQYh011mzeLLDHQmswvpxxOJle+ljPTNZxAH4P0Xaxk+JjMabXvMJXTdoC9Kua15zO
N0s+X9cZ8rwo/qSE+CRYNfGdetrbzfIxNpsvT2cj10oPReBawx43UdtRm2+dSnVgipeE1kJrVk9N
AuBNugnJh2eTSJH31aUsiFOq7YfSnQUTdO19jeeL3oKQ9qprkyVcOO5hqGs3KGcgd9WwS+f0LS06
Efy2dvNlW8W/qGnQWpr1fQmtcXBKFhfZkbZkD+Dxzms17yLy41E54dU2mjM+o0dTmxCn4/zFZXFc
ZrCECdmgWabT1BuribsRzfkqrFBnpgqDK8YLUs2BHgyrykhKTPP9GjtnHJSfUrQfxbreTnC+GKvJ
a56QV5lDa9PG0KtqNJhufDC7LHDmEcGxRlpUtt5gXrqCWrseWtva2eAN2H8M8iiLwDV5uqZVn45k
OkDRRwau3BHIOi+qsbwH5dC8cein+BYVHXdxdW0VL6PIQwJU77pkeEsmRuDbLbguREwhLNH3seRG
wT9xsxbRgY74W+QMN3RubyNA+ZwS8KEVrbEjhehciPJxSMz3UknBQS+hrMVP5XpQnsTAxlilj39S
gVinKUPzuDlyGnskVPutGbIvTr9PuECHE9h8MpXXKMT38mY3l66J3ikP0GMklCgRjfqLxiCnMwhb
GRc737mleURlRFsvWyxKhjYmH1K71E6j3XDWfFUlvd11dPbkZVdhbcuZM73y9uUKimYVRX6suuuq
1hgQ8AN2bq59ce71F7wQIo3co1o1fJMlyEpCsmLlxldTOnNohJzAbF8LmswmtnixD0tfGldawQSr
xYnAJMLhoOYmOvYM47AsXnvCHpf63UIGkzKs8kFbeqDxTt4f/r7835+Boc94LvsiCh0sHID4G5O9
aiBs3Clrsgy29Cf15ooUGDcBFtJRS9B6y6l2sKRjcvqQ9JENgf7UsUbtyOvZrwaF6igiOn1A7Dna
vKxF1x8mKvRuZg+bOhqQ6fBIvvDnOBSbs4vdZ9XmkzAm7+BEvw6ZncFSGJ/oyNhreuRumS5ico6L
d20EqFpblPZyNn6iyuWhocIuo+iflYkxoEXkhmADhGcBcdYrXpNkWXLbq3TeSrZEOycOGr7I+Uo8
82vqkW8vLMLRGJ0gMQNIp2M1eOarlwP9tvfNol23269LtwmMJZFPzZDvPfcFfh7Yw4pkibUKpiW7
rLp8KJvbJhOTnxXzYxUzfS5c99Q1gpamc5ubuMkd97tTNhD/uL1b7OI+20YHnlbSNlTdWejxHPSd
xRPhkQKPq+yKfIwqbONWMcMfQorrmcfaOlWTIFDH5vR2tOJEAJtA2aFLiASG08BEzS0HQmPc7TK7
ue2y6U2VW9CiyqZDZJW/c7r21wOkjZj2tm5zUrZijw12sZgPWNbOS/S3dHGuvfjX7C1msh15aC4H
ziZ1K5bH7LGcXyIrhS7kckZLYiv2sVj7aoDloGoVuF7G2dmxZ5+Z6iFLdeM191itYcdyuqXFokry
oYz0LEa6L3ISN5yxn6RevvalW+y0TqQILeI3GCNY2F3zgJtJDxB6sAxuokOH2CE6hzSpxmBre+4m
E7O6yXtsbtPWVSMY0s7zA0Gm/CvzbDEL2+uu/Fxx8pczrcpoYrgCQgWLOxP3eVCc4TRyl9yqcINc
SgNH0/RkFAABdQvky1Q3yKpoWNnNd561sF+q+Vgs9JmNwvZOpjgN5TD6S8xgql9pPjlO/jnS5GO3
qTW/QvTQF3VyirNpK6DNdxuLi0+3MgZ3oro7vSwZrJj2v3obPUUfLR2WwMg1atfh0tOzRCbbXcVY
A0eKkftIcldWNc3OUcd3Mt1M+OsCNCrNzqtsKOkLYw+5JdaMLR2/dB1n5mXcMJAR8kOXQKmgvPNV
l4/3LZnpYU+80QbkP9OXv47tNihG+jYKooYx09aklmpO2dRC/GBHSFoRBe2Y6tfDrO9Lakp/cXBO
pyuJ5UK/9RphHYQ+tnsIkae1zRxf5tUuMQlsWWM2hzgW/Xmm3567CNyzXL3ICpGpPjwzNeP9r1ak
P3Rko7TProqatjrnVji1mSR6ZdrDYoAi0VbpZXCYn7YdTfvGUhqmWHiQhVfu1sFiM577NxA9u8re
6s8aa9w6neyclbRI65dKrtbRMWvUzKJerkS/zYQ65DTEb6Dhc/KOurYgTxzvxk4k3BbaLDBg9zQC
edA4Zkn7pSy6MnCMKgpArlRoOXG9NllAZFsFAGp7JG8Lxa/IFx5hq+jsQAix5Sm0F1tkr4Pk2kbG
II9ZmiNg4rHH5vPSSV5xa/Mr8RPRiYklyxojGelOr7ZnIyzOywuoT3WO63udFgp3VOVHvCu7JO/B
ffcdxz1+t9Ese4JGJqbOVFkOs56ddJs6yOLpKDi4Ey9cErE6iurAsNiCEbP3pus6IbwFr+ynLsXw
UJrRbsqWV2vGdTk503Mf4fVEBtQdKoJoWKKHW5WufJP2K0gJoq0T/2ssOYaOO17FzFBpHHomYJR4
oW0um2/4zVyiJbub9FEjfNrFATO5xG5UGBPaBj2tSYfOJGxkJGGz4k62I3BrPEi4/ptrsQwsN6oy
T4BK6pWywuaeE43xrWL7Uzd/J7V+g54h3AJQuN3erb3UIeNE9KGjT+Bb/Gthyr1e4KBgZAi9psdk
Qt9Dm6ebmRmzJMUnS6Zdn2jvXifc3Wh0BK6leX3N5M/ZFatLOp5gpsPYK9ANKh3OOZh7qVg51x4A
+4gAJkYesm2fMitarmSkM9vg6CMqJDlOXKu9BgseHfLjoBX6vnPvYFxQGOrLy6SM49rrdIVV9zxM
TETkPARmXPWBmj2DQrFY+d/H10k/vBeSEZn1a07pnctpn0Mwu+I0KaRGHAdGxQA68TRq9mOHb/w2
Jo9EqwmzJtwpnHvtu6undysm16uIrvMRbaUYv2eXhn6T0YJHXfk00BQg782D+1tJmh/W8xRxPMyg
N+ww6Hxqm3stcZazcoguKLPsXhMN9Hx74ZZbm9qvkaKExsSZz9mY+H1T/ejW/G+YdCoWOR8N1p7D
Bt2e6+If2g3SK6GfMu/lZGw63QOvKOOuSjLaL3ZxSEDgIjYMcy07ljqBzl1k3bW9l13VPfe21YYx
F9lfGg95IENwo/XsXTLM803j7izUs6GrBGkb4+ey1LfssBlVsOWLBvtcV1foQJr9km2G3YFzB6Ft
COTX5jvDZMVRIXs0dS8KkpbWa1LbKZ/ROCnierytJM5c7Yte+/yhxUemrzpoJ3Ez9YzZVlV9Oc7G
ZhEcjboeYd3Eu2Lo6yH21v423T7YdN9KlLRXf38ki5YoIzoPTS55tf0WQROpY4n8EU2uyVpKsLqr
eVD8u2kJm5Z1OGqMp2xMM+4D/bUHLxEapukEsXV0pbRDsXqvcZoIXG70tOu+nHddxEGmnPFBZH6n
6vbUqv5pcpr1YGZWupu64kYhGWN2zHTO6or2wMNDsLE75nCEFbNaJnGUcKyxuPTBVNAd3lldP95M
jftQVFzQai38sjG6m8EbGjK89y6bvtvAZBkYb0Adu+2ihSY/bcYhUf/m0YAi7jCWz0bjxZIoC5v+
o2khueDoohQqd17n3JZMxMJmFX1A0bqLsA5OjFhh5mxBG/NP1i1hJKeB+MKrvBvVHvA3ysXoxlvj
61hyVuFYts/NJglmLacfY8xXBvkDFDnqhyUXeJTj3hlWd9+OOW0YGb8UC/NPwb4UQ5DutOVXkR+c
RZZxk9rWFA5VGe+1gmSE1nB/HRuNZjm8qGGKfAEGOXAWPXD6hfXZWr+Fco+dRUx29utIbtC1LL5a
hbdWdwZqP40Qo2qJz7PVPHc5YoqBm8vsn/BxnL0OhU8cJbso7aB4jKbveOJrc5xQiEMn6T3TCiLT
uZgorwvmL7splicPyc8VRsVnY4sZjxuNaXvNBXDEd19gtsRHVNN83avIBWqTFU+eZE5tOmQUwQK5
kvVyO1lMD2wRvSd3KFBYVYJoXnejiXR/6q6XMS8OyDJOyxTdEheC9YVeRG4opDoOPzNelteysn+6
VV0LMd5SpYItTs55xHdwd2oIgvp9Lkbu7q06Y45yK7NEUM72JZ0T69jaw8lQ5KCX6lFbVuN6RAtk
ogPe1+mx7ChxB8/6MXNr9CvZv2r1sNLnytkMuG4mzswW0VPnJueBWRo9t09TDMPFICw2S9xlrw2D
F/ZrHXgi4W5J7wvIDEHMWl93B7BKJzSTbOW5buLvbz4KSZxYpCwSp7Wf2B4/c5H/G7pk5e43D3PL
+yJSwgvJW9/Ltf+ILZqQWbbZ6TMmaBYZT2btxoEAUUaHgYmtzWWeummP8IkV9iobsmfe/wfnX9d0
XhjTL6BNS9O/93RfmzlW2fGP6tVDbzo/TTG8ukv/yBQiCsxMg5PvEJzlQZRqI44DwtjUO8xRNVKD
pUCSTeSB64/l2nLk15k6O5F1BpT2z4hmN2grdGLbNKsasOdzUitCYndOk5LAH64Wazk4PEFVXB9K
Fu5Iam/WmP4CN6voPLfqUOvI2rC/J91P5fSv5EzRja7q21bsjYidkzUdurJ3LMUE/bj6Z+Yu2nS1
G90USZ0uGnIZ8J02W/yMtiCwi4xvx/xhoOnuktW7VkjSwsoAjYD0Om11NL1ecqXs1fCzNLluao3U
Squ8SNxqedWWh2Gx9R2yOZvqYg7GSh6MWcXQxpqWCJb2weQHQ1jj8c/FVcehNMbRSbpjgvHaawdW
+MPSZD9J3W7QqeFkVRqvm1ROIeniUN5yCNsy0Jb5xVgT70xnI1A92eOunRo75VRPSdPdWSNBEGCq
+W+k4VyidXXpluP3tq9lzlGoZVwepItOcJWVX2Dq3SP/BvqnGiZWiiGGItwJ5dShHbRmNze3w6ob
56qc9nOlxWGbU5Q1/bGuDOpWesJplfLuqWrnJut1WrIARUlb7fRmuIpdgttjndgFFEeGp/U7r9Cw
K09vhep23dRTAgzxnWZQ9M9V/R0z0Gszwii9WEtDbTE/5dDeCn04ll6x7AaDercYckk/yMIsVEBk
iea7Ibb+NeIcW6ya5AQ6jMN+PTQOtbCxuU/eDxkpnzS/ROu+MEE5KGLg8LScLQ6lSUwZoWLzFsPK
bTLrt+k8ovYwTk1clHuD9oAs5Z0yvU3KQznatAQpLmhdm8587VX6hMKSchQOlT1MGDUqeVOt1mNk
ZQ+CNWXvOuMh79aD1xhXETs5ZtFgrBmQEU25yzK6kSR2Zmnnm62yQmSUfOXGFDsNupi+pGuOlzut
k8MyGXtnGKhKaDZ6ZBb4jVZchOq+o2z6zntmFdnqG+1D0Y4jDw2Wv6h+MxP5nSr7Z5xqeP1maOlF
cwB+z7xsAazQcmqXyT9asgzsm6qjeabdWvX6lNjOS+aoo25apzahVNUG8wJ+B7uHQKMzsiHavTv6
l19DaLtWb9gwQENMntjbLTusPv/rKrCB+T9hCXLY8hNN3Xvp0Ikrhvp1jbywW1ZxSAbj2SOHtW29
92TcFPFpctFmhBQI7UiBKNXFLsk9rU0a3KX7rENxG6P6FuDRhPJqemwnejFDjBm2duQ1xjEC7aLm
ocTI4HvrcqlGL0xXmxQlvoWJycWCk8KY1d3bbvdg2eVn15NVpukOrH0Eafr05Anay5aHrcB2H+fB
oGCzQ5ZcJtAwEpDhiuecgE7sJuDFbKv7rPQx1FCptqSGqtS8lYZDZijcwIye+9hEx23LYy7wula5
7YukwpuO1Sdq7fvW6m/sTrkBs0aO3YTW+Vpr3RWj7HcVmp7ZRfmohrM5Mg2OGad02hckB6Ie6a36
cwdBEl2q6fDWzszLi8LgXOqcaMGzNqZGw762HkZjfCl1WmBQkTZH+kHD2N17kqKEQnHGrbKNAeFJ
pWAn9HihOUD1G/UfrWvsx05cRseBh9KQDJmzZgO0cGoamuNwPTdiuDbqdLymAbEy1pu1I/KR2e+1
Rp3KXjQPmdDyB47V2+d/f1D3+B/hFLFtyggWZJTERtDZen/4v3/NN2pq2hFr2N7+/RFyAOYQtnj/
74dkc5yxjrtqZ6/9/2HvzHrjRrYt/VcO6rlZl/PQuHWAVo5KzZJtlf1CuGwX53nmr++PO21RVtU5
uBf90P3QgBCIYUcwM5VJRuy911rlI36Y6pF0sadShbxDugzkXW8rTz2eDRarFAHTPa823K4L4UgH
pT/oyqXYkWw9PowV8vXLqlKALTmGACoJW/PKpK+xm3ZDhp0FjcuPvjRyNxqkPndiAXfXRLZLjEPb
SoY7c+y/F5ztHlwzH05v+k32BlDpDAS0fthrlQ2LhXlNnFS/XbtTpNVuAzKMZFHpT4sJ6anQuucs
si/1yr+P0fR8V/kkThXl0J6kaXtFsmjAzbtojLt3Xh2kV3qFLzEPho4nR+s+oIGwSYHftJvcGW8G
lZuvTJ1qr9kEJOtdSjNOvfgAsMHcnhcO/OEarUKcZstl6xTWuUQ7m8qlXK98Jupi3siVhgjJxtl3
AxwSmA9dlR05TisbaUYgT28GT3+fVQqvQ1XvjEprnmQdjZm4MurqWhaycpL6qtzz9zLaxtZmIqcX
VE1aPEhhpVW9T2p+WlBlheGmswu4Loas2cgwGc3FAxeMjjUazNzFF5ssmkOyrghqreskzTRyHsgP
OCn0fdsa0R0u9nBfDGN6Twh+yRwoywco6pxtEUT9YwKl5raBVeFpqit744O+ecfeq94Eg51+aPG+
8buzhudwhs/OSS3n93y08otU6YpPZl1+Q1QWuGSdP7t9nH0ZyxzYYGx8zWcS2VO3+LMd2VFkxFSI
cBSbXi25cczqvT+yo7mor/FWkZKbwUJj2jHpB0gTs93psZ6LQ0gs5BuBiCujnauvae08OGT4/xEN
8Uc3D+vPKmcCdm+N91EndnuRxOm0j8oAaRRPqx4Qk4dXM3W4BS2Cy9IXJCWQyllh89NX1YMMaIHm
cJPwy500ZaCOcA7FQaqw3WGps10ZjDubFLOtNNtlgcLR3V0/ujDqvVwDreeC9GniaNZQFeFmrh11
rxgaLMSLjazvERM8jJXVn1+qDOSN3x3yhpiWmMj6o6KS59+HxPuLinw2EOnHuU+QiyQEeodaUHbs
KitGErQMb/iZKbtWGeMnSAyiTa1Z7acsVW51qxwCYsQPs+uHf1aZ9ZkEb+95sHUXCeQW2OzgpHhV
vOpKyQvjytEHd8/htef3n+nExY3+98Hvf7cKqFxCawd6gH/QnMwPuVPaH0dbLzZBMMyPnhYVe8/O
oNvJmv5Edr97QLXZv0PWtNkaVaJ+IKMwhjApvK/U5DGfdf3WKDOIFgx7IDRBLLBLwuqWLw6BoqBI
bhOOTgcDroWbJDHTQ1fBkpLmBLiyZJhuEstoD0ZOVkFuEvzvTC270bpJP8BsE9xonm4f+KE410kC
EKDghsuv7JSTdHIogfYfDSsOH9iNsKXTHPtLkJ7glbC/tpzDL5o2mB7FNLJmBa/MD9Oxb96YGsCc
H1U0vg99a3H37ZInsqfia7TPDoMPtylsy7gzpA+H56GvyiHcDciFbstaJernDw+Z3qCsHPvzTo/m
4UEK5GWdjQGdxF6a2mKn9SBxA6O0DiW3NoS7Y3zZsPoEl3pUjed5YYxT2dX9+kQQ/OuMmh9EVXj6
yfW/b0sP2htwSpwG3WOBigo5lgNgYHAJDwaswluSdsad9A2F6z+wuydHH8ZNYkLYSZ8zGNthgp5J
WkPoZ7dQlB2lJQuBT/OOMep5pDOzhhSWafkIN/MbWvvI56wJ5dr6ZfdiR/xjq0NtdyddpefmULrV
x6JGQn1M03ar6gPZFThQ2r0Sm/zvkIMMd6ARwWMqc4IvS2/uHB4LJAIsnfgmk8253VQ1BHz4cc+W
0oQ4H1fTUqxLyEBhBe2dTUgdzmkXGpihudP8ST2K4z5XUl4EX8x/0RlYtnpUNFz8MlEMpZABcKiE
g5fJ81ySPp549mWwHECrsDZue/w/d0FWkdYCa+AnvIYNQR6ruNdLiCqsGTxO0RFwNJz8W64X3kMU
ALzxKvzp0p853hN0H+qTt2x3qwpYjBJ22OfFVVHCCmVNqE37U17tpL8LORENXflMFMeBnGhEXjUm
dJlZSM5q4aBcNQ7fpgupthPKpfnYQ2VuKVfSVccJo9I+V6V3He89gGtppvz5pl+ab/os3dUusyrZ
DS4+VHSvpqtQn74Xqto8RB3vdTbJF89Cx/pdiwEfqGVSfiJo99UyS/uz4uQfWk1rL03bMA+uFoc7
LzNg/YAD/oNZaITPQHjkusv9NNDgZarT6BnFS0SNuWGSlaHsGmO6cmHZ8qfY2JIVzv0vH2+nqsq+
TSWknl2j/x5YjUoGaeFyYh+U0/B81LUeWlGV0P2FOhjB0c9yjtYt0C5Xzz6XnvYRfXLlEcLs4irX
oRmMnJmEhLHbV1mZPvcqQbRJSbW9AoTrk+1vWCDbdc99HZQnrarTvQpA7LLoguyDO02XOCPzz9pg
FKCefP8qC/v40TeDP+Vys+7yH6zG4s4psv7WD4gyjMuE5XWQQUlMKyY3MLcD8wCd5B8xlKQ3Uhj5
2N1UZkd6reVCcaBwSq9IkLwx9MgcL8QGLOdSJU0bDJx59b35soSYZ2X5nGVpcVyXTg3Sgk2lb3dd
BTRgHOdLeFu8W2nlCQA0p4f2XppxTRYL6amXg9vcOgQE28sGDwjZYWq0KSqlfp564qpxblYfnZm4
dTSmzecizZ5J8xi+INF807Ef/db0NpCsPEDBvpgvCheYwIXCQX5xR3sB+JZsJEPGDcwFbp+BE2/B
KS/kcoVTwTCna+VFhLT0QZrrQJIqGTrI5Fn2uLvvog9Kj4y4ASH1tWuHlbdvSlJ8h9FuLkOjO0lL
CjGxFjtpVgu6yBwC/GWt8xCNqnKZu+C6MlDqnNJ7SBR0wFfbaBkWm1rx1U2a4hOtLQsbHqtfONIr
p/MUXUs3tR5Yd2dj/k+3GsoSVm05DwCGWOTlGuf5g5/VfLO4RkNKwdVYtsN+05KH/RgkWf7oL0eO
SK3J1Xnpc5uu3Sa4wEjdgRIO5Ip+X6uue13pcX0NluWZM7H1TgVWBd+YfV82DpSyMfnkDl/Eaxm0
YLXfkgdSHtWSPMG2N8pD7pDvmrZG8D7yC2dX9pAj6PEIjgp4J+I5PVC3MbPfzSlZNl4RKN/2xNf8
b3nPltSoW+tdxlo7EmST69Eywm0ZpwCIyBR4wpu5G1nr3rAM62mufRynjs4JE5AdZ3NI3Q2zjS9k
1DGIdE6t418TnodgNIrS27Kx61uHjDVC6HX0R+VkpzqPrQ+1UTpgKgLoQOYsei4VHAiLgfPzTGKp
DU51N/yDfJHzTJs71qacGv2e2BIed6dK3w0pCCUIPKOH2PfhjdLaghBJ6hyGydavYp4RpMNkHRHt
uLjm/tYepkx1bk0+n52TJMZDkSJ/F6mK825cKIvg472oKtM9NJ0/TxfZosHQOZN2Q6gzxXEJ69bS
lZPBf1Muxdmurc0CbQvl+wwZaacJheTB9JEgBNxOjHtHRmL3aBtd+FTacFZEEL3tpCkFBqZjd4/s
7BcUEMRDq4H0YaCZuAPxgAyXvteZKNP2wZWdp/XNEA7ZLsnS9oMexV/kX60Zf0bWEH6N+a7iTJ8Q
uljmuFAVXZnLnNTBp1DHZvNhNpbwweB/M/PznNxLtQvdzb7PqWzyUpI0vwJS5V1p7eRdEfIkvjXo
BCSqOA/2Cc+GGjVshnIZeltlE2xslS7ap2OVdYgUmOD4UNW9aHj3sDyjoz4FkDBcWKpLmS8da9Gm
EQLAZL2+mwHS7roRxfUmGo3rIteTXWTFyjMg+buBb+FXK+rvzWYwnsEt5ITFm7+Y+ll3J1tXMxzv
Sy/6bvpmVXNW0VgvqgQ34me9zo33ql+X74L+VSPqP2u9rZ9HNO/VyNs5pVcOh6b2SUKZqx5l8UYd
ecaC+Ccgqpo7qSYahADRUpReDMOke6fC23VVJ8t5Tao5HLQKmqo/90obZvj6NBu4rL1JOeVWcAVk
xDykhIpPROWVk/QDfMd5Kp1aNrrwIi/WBP28/EKsOlvrrKMYNNIrVSkq1yJW5nTxRQlzxnd7GZm0
4FPn1eHVxH3+PuCncUxHHHNaVuX3fq7l91JjF/qhJZh6WvtHP9COrkHgXqb+bEu26XfbFu7eCzgO
OmiH3eBGCguiT75HmblzqgzukrYD+y3V1aaZCHe8tZFhW7Uga+kRlolIMwzeKZC/X+V5q+KfXqq6
QsaX1KRoAp5dpCeFF2tfr7tTdbO2E3tO9nEGj5lMBuIIU9ObdXBXEqRpGpvblUuM7NUabJycTT6N
Kvk1JVgt6Pp6L7qHyCC/D9Qwv6/SyQEj7htbb9Kz1wPHtofAb+0tDcPZEmk1tjJRCqiV8/vmWC+W
0tEM5IfZbDkO4DQylGaeZ8KNN4ghVBfSBMpUHBoDpiVp6iaQUQWs5rU0Izva8oDU35Wert8nmflO
uocI7tbWREMunvLpudEI9XKEcC5lVLHUO5Q05weEss2nJp/PS3up2V0NcVfCp8QkIh7TDl4hzqPL
y9JS2AQLSzFuB3SVnnUfZZK/vlpzebVsw8I9kaTxeX21smTCq80aCJorUPoHYULPeFzs2yIgL3oh
Sz+zoy986muzakKQaB4pNDIqA/OYcmeXdqrmH1MtzY/SmrLqilslEJ9U23kxe11ggVF0D7fbuG3w
Z+/GxplIZQqzjQ9RwW3BVgjpJN8i/FBDnyXW54mOEZI7XbmLrkd0bylNdE++WcDRYnhI0L+4hkD+
qlNG91nVufzkjaCOPO++6pP3zdKde+Bs6oRwetsl7vPYGvEGR3x0LaOtHaOJMSUfAo3s6dZEYmcc
FPe5BjS2z+t43MssXR9wR3ZxfOspqfdhjq/lkq7Sq9cwvRIBXC7lxzGB3DpXDtKckunjjO4sHFZN
+a4J/J1c0muJjWkzytddn+ofTFBjSeTetKlBxENVARcjZHWDUrZzM1QWsZdYs33yQs2naUpN6IZe
hkeFHIZ1yjzPEzdRKPYtHq2GBeok7J+CsOufEFrCdZiSHOoHNKG8QUBmmD6vFlrnvx9iI70Re1RP
moPRA7SUZr0suERxl7VkzlBn1gZOEe/gGdah7ab6bszB27MBINW+Vvi1qpBkdoYdfA0furAvvqLh
lJEnGCxaAyZo27l1AfoP8XvLbv7wDCX/mvg66S929buhW9WuhZnwGm+kfVPOWoUGkud8ipVqK6aV
S5xPH1T3cU7RhpvUiCeJVQ+Pc+n1F3I9G5Bi2tvVZ78kVVGpRjZjSmJdNYAqd0Vku88kDtyIaRvr
H3tXBYOo2xovCo+OvIfCH6qNwznqx3tIOEOd30ORsaeS91CDGnof5dUfpO/2e79KzH2qJvOR5IBs
q0Ps8V6afZ3kWz1U9fdm23wfnb3AeNVUE706EjTK9qCdiZMYSvxBRSd9q05qfUsy/HBZaUlzhDYZ
HlElSrcOvHm/T1P/TAq0+afbXDWpMn9rK24TkJDHAMqZPXt+fdvgzyw6CBcGI/88ZFV4gC8rg/4u
HcprPHNIRi21N80Okmdkhs12wzkA66oaJtARyED7bWbfppqx80cluiZs5G5S/K476a9cnVwggM75
tWEVu6IdkIwIOmYYXoTwize65wWGS8MxUdXSFnk9x1GvTZNc0KVVxQFZPEU9nQf7OtR2dd3DSLAM
iImMer1eXBFAgEU/JkAFE9g+rQPrxsS/eWMvhTTDdLCvZsQlpSX9YqFlxI8I+jgwU+cx0Pdl7lCg
cRRa2T5E9WYjBOwgXd+XEP0/RQEJk41GnoUQoTtz89723OSJcHp47i9TZ9NpevMJtg3Q5v1X2MZ5
hpH+8hCUpn8MoA46uGGaPyUDQY5WUfuvxqBuIIDuPquwNm2hcdRuoU5FAa1Lo/1YKc2HWtXeB3Uy
QKmDUNaUe89WjIZKrDnJdVdWAxogxgRr/xTcc8YAjJ0HD8DKh2tDb+0HaylMnbxFq3iY4sheGMW6
G1Iwr8D/kWtZm0l9qc9sK1b7rmmivdpyZJM+mdaHZOFPUZcdpCkDalR/g7beOq1mDplUTlNkd4A3
7Ye08ps7t1c2qwHMMmzN4unLukxjONWhnQH1ySQZ6Lpo3CZp6AO5YCHp09p8ROw6yi6l2Re+vc+j
kmwIFW0cL7CeXY50V4NHEoA0m2kKdzDVqEdpOknxviXcdQ+Yyn8Cob5v2s56LqcAAJv3qI2xeUPo
Agr+QP2TNCz1ENclRxrpkyKK8uYazBWwZWzVuTD2/lyXl22ffyQXGOi55+tbTXXjx2HKrXtT/6PD
twBwBrmKS2jMgLwug0VdJI+qGalblejQTvrOA3750Zh07UpaUCla917+h5hLT2Rp6iWb1tfrxGmh
khXRKrva6XuApG3zMQBDdV6DwwXp2tX8EfCLu6k9ItMxoX9tuQFF8L0+rS3fP7fkXjXCcrGO9T+1
XubJTe7FUuYRcxqe9IFY9XIDfLE8X28ZWwh3/maeNwZkPwbDZTBMyQ3IxuTGSvzHLpv6I3Qsyc3a
L7VzXzUSMBvIbMB87c5r7vQX0m7m/ksakJiPPsONn1nFjdSkaKoJThU97RAQ+zHga2o0vmqbTnQs
1CA7xQM6lOdl1hX6Rpl2Wrxw9y3rSyFrsSnoL375x3/88z+/jP8z+FbcF+kUFPk/QCveF/BpNb/9
Ymu//KM8d19+/e0Xh+xGz/ZMVzdUFRCppdmMf/n8GOUB1tr/yNU29OOx9L6osW7Zn0Z/BK+wHL36
bV216nuLvO73EwA06nJYwy/mjXe6nYAUJ/Xio79smcNlG50tG2pgZu88XH+nRPbaud73PGBIrxUT
Kdyscjd5Tb5vdaFEg8dGBZGAdB/EiXlbz5ZxLrJZuzW5tZ6IDfNZw5Zk3pKVXx4ULeguVjsZIOaG
gGYRQZlcRjhFrfxY5e5wY+XZeCM146W2WMCckrONI+805Ghy4+vaZRt1xUMZkUrrm9Orlperl1bo
Tft//8lb3ttP3jEN2zZdzzJcRzdc9+dPPrIm8viCyPlaI+N6Y+tZcTt0anqLusVSB73dEN9Yeqqd
NaFMRtrGCHXIUnzvjmsP2sCq8W8UgpvbzFQtCG/G5sGLnBoKBfpG37ZIJ1X7EFTfj3bZ1V+qtO5Q
nwk/VKTr30VEwz+o+oc0abv3BqCpx4Rcbul1uza+0XwghtJMNYIqo6FAnr/MscAe7IK0qQHvd9YH
ci3Szezk6ZWM5kXyav2xfLW+YqiXQ1cDtPQ1VE99v4Wso+lv8D7/+w/aM/7yQduayvfcMV0NyJdp
/vxBd27usmEN8m94RAb4Yvj85BMOMo8P1YLKAmAfbHnyGa/DQwEtapPnp7Nd2HQgheERPYXmXF/j
1gEPm/CFy+ypQzRz6ezdJX9Yqr5vLlVH/25VWva3vmLfVQWldwlnlbHr3Xb+3LYXU4M/fEYgZq9m
enfZZab7zvK1exnPOOXgMddLkJy+fVtDb7xpenf+7DfJuxEf8zvuAW8WTEk/eFQ9g0TDzZjCWzpb
433vOOF1N5Q30oIkcLr/3t/fo/MMA19f5v5Fb8D8SJqLsfXN1YSprZmfp+qKWW9n9ifHIibLI4Q6
BAr7aHxU/erdNGoaAm89viS3Xd5LoPzuOLups9SPKuz/R5KF7HPTnqLbHAzrk+EiEhQVVoZgKrP/
btVlem3AhSBfjf/46fbXyO3wS1FOdRSE7ZvmPw/fitvP2bfmP5dZL1Y/z/nnuyLj79+a3ERf6qIh
k+Ct1U/rcvXvr277uf38U2OXt1E7PXTf6unxW9Ol7Y/b+GL5Xx38xzdZ5d1Ufvvtl8/wZ+FmRZw1
+tL+8n1Ibvu2wX3+5TmxXOD76PJR/PYLMhhF/flr8dc53z437W+/KJqq/6qahutx87Lx27s8VoZv
34e8X1VbVR3DtXTL8FSulMN/Fv72i6n9qmrc85ipeqqrq/xSG6A6DBn2r56n6R4iCpZlOJrq/fLj
7X9/ip3/b3//VONl/PSbx5fpwP/ieZ7Dk80yecD9/JtXs7BUfWVWrtIarwAiSyiuNyl5Si+1cx+Y
RxII8b+mF4PUxeovY6PfwhA4QdPzanxZT5pSLJQdJ90Nhn0wePdt0pnzrhnSh7B32j0AtvyUNOGC
tCCwvYEtHVqppTNayG2lKKcFiHE2wqefzOScMiZW6c+mr5ZbbdaVpDYqWXFRd8NH9FdgPnu5zJur
DlDLJa+G/2698ytrFAfqFzLutqtNrjXPaoxrRklbmI7r/tD4ObkN81CfVNNO1A2qqWD4pVcKh1Sw
121igPVJRmZS8DSEcS5ltnSBps1O2jupr4bSlGK1PJsvl311gb8bftMHRh+3QWLDwULCqq2Wl+tK
UjM8B2mJyt6HUQlzqpFUiOEuVSnil5o09ZE98YYwzPfhzoD+avYa5/yvXP+Lb/6p0szl/+8GOjLI
aKJctHYJEAOkU3niCcE2yMQ9U4Dn2cVhwLdWvqTg80NSbEr1bCh9MuU8T77SOh6+PbiZW/meTtIn
w3BYXREABXu4XIQjLTnQEdylr+ZKVR/Me7tzBtwx2J1/HMsrkuZ50aXJPm7UlNvBrLuTGekQW0pV
CrC+/WWXfs6juDsBggVii9ew5TfxQ9BemuD2YVNVjGIDT3Zzgu4jrI9SbReUcVAFl1qY5WBcOLQl
C7ezFF3DrhWGmxpO/S46Oi5ezmUwerFQE/+g5/ATgvlA1bxE8CL2yNRCl/NH26gLY5fa+UedTeZJ
CqDL32tGqhL8XgoZSOfpeWaDu4OQuTy5QczRMIcBiIBJcuErKiU589Dn1M5RXah9IfFiIyHM0q+q
RvQwWhM/h2kEOoU2UcJJFDbgTKruwh0Muzv4yOzeDjxrX1nqjbyxnFMf94rl7aGHBGsqXqthg3pU
DODR0bM7hQR2BzK1Y4waibpbX75DqgIwPmjrEOWCynh5+/BOFSdpSmEuA1JLsurGBTRC5Br269Yp
ybbWAffBBrR8RhmeHPKGmgf5FOKO74DU5GrACKfjaEKOucRd0EofTzFehIswn9BAgMUvwwM6Dqcg
qqgSQkZpOsmhOyFR9wSUDORsVCoXU9zgZjm/Lk2IWGK+oYXukUC+vCj5n5hKjUJcox+lS/5D6//K
35Pckp9Sf+Ymn6TZh7IhsHZupstrJoipgFcrIGSCESqLfLQjlm+f71gfvBEs/2DOl3FV9Id54eGW
MamZmg4PZ5oe+Y/XJ0VIz5eaN5YQeSsL9XkVksMP4eBXtx1gmWpDh99Jgt7ogs6rTtLO5/hJQ8tm
b/XwKYOpAV4qVR+N3JPUlsx2vkzBdboQNms5ok1EBqEht2c0ntyl4HBeAMHnK215we+qEjanaSmk
tjbd2YPqeA7/lC7gCB9hYEPCveCgQTjTaU5wW0IGH8w3nZa0J+kKgxa4t10cR1zeJTwyu/XNuvni
5V7b43LU1UelJAX8xzs8v034vPjWLdTQZavpl2p2DY6iOq3vUpryfkvAiieYw/ajW/solGrTBh6A
aCPvXN4uMfCFcFxK6SiqErnSQT/Gy0fUjfAddXqc7F59X+XbAT+vtzXsBfFFNmsKFGT5BS+F1ynk
6RnaYe2Chva2Cvnl6VCln2KDR/xaEDiADNCK8AIulyzcCk4itb+H0wVSbRCHJ3N5bEsTv30IYfbS
tjSAe8XcxztPNgTdQjovhUpkmK9N1e/TqCGprje8bam35dZZvvP26A8n0hxACmf9sKnLfDxJn59P
n8hIjYFhWDGZ7xQw5M0XbaFq2yHMoDydQSl1Gk/HMSCYKTXHDfiSIhM0XtbOkzZMQMNy1yanZW5O
ZZaNfB3Uqjl5S9GPI/Ts6gi4VNV4fickWJzkC35uQ4Tvb3K4gjgOaFtbSMDl318v/0gp5snl91dN
sGnrgD83wexoM1DSHlre5fuM4zKDrJhsGI7xPPH4+OTLLbW12dbQABTq0O1cuL4cAGcnKYJAe7Z6
oHvzQruuLrdOKRxhV3/pkyb8ECAnpCo2MmVtSp9BlgP8O/aVtAjsc28Wu3NVel+tc666ELGTdzUd
7Qle5rqprvU8a06ov9QnYmfWJZljhW73W4jozC2wCWPbK0GwKSyiqSh+J1uhSkiXrWS7bKQaLeeu
YS78CeeqjHNTuYOyOr7gRAUYbHm0DMtDpiZrOoENgap0SlEuw1IjidfhobF83dY50uwfjM6KzovI
kPTKQpO9qCEkOmQT5J6UbE2WNpSIPHpfVsKFVEEnbeXDskEJzsOF7GfEMpTd52KOrAsKC0uRZIug
w9oWw7V5Hs6WH8y5KpNS+cWsa4r92jwPv7lavM6xvLggulSeX4HMe/Uqz4bnNZwKEe8AYN+mTnjo
Q/rL3aYZeOhJ29fNHuxf25z7ZKBbRqUmxezydBJjqa1zpdnNVXgivUcayOnyYJWqatmAVsQYwDa9
Uj33ruusl+KJqG5gQyS/++V66+Wlthq/WnFd681LfDNltRsj7hRudNSXH6u2/GylmF9qb5rGlEG4
Pg4wkC0m+vJsq5bdxlqYVoZsuzV9lS61I8EJlydbs9XkTVMG/mVfUYQQznWJeiF2huwX3qx1vsrf
jne9BYOGXZnfX/HLG5XXLu+ikZuUVM/varGR4dqIuX2tb3W1sbTAuuyrI4kqxnGIKuijlklLIR/e
ogEI2702ZHslsZ+QaG0gRO76bSGbvKzvb8Igc/aiP2EtezNHtnzSXotzZ51r8J1Vlc6DadkXruPG
MvO8pCwibRk+d0obpuFxp+WwILvQ3oauMmzKQSUTdai9UwvUGnIKclWqOioAUsTBzrRqY8bn6jjw
aygobMljbzTn4Qkxrq0zVc2xhxt/u7A1cL/it2Qu27ZO9pIQ7PBJhCHv361r6Es1Fdhd55knD6K1
k9RCkALnGvLkzoGjPqnPPH2aZXfhya4qzu0STk69JiYdROqGhGCd+38mO74x4uwf5ilbrmh5fgdL
IZ22AutIr0M4VDjaox56pAerwQgpU+ie0CafDn3nWifQrdapM9E8iVroggJgmtAbttxtqWV9cxnH
7BlqNVdP7VIMjj+fYAwio6yw/jA7tTv1y5FoLaTPZoewNTSDSJDbEJ0FUbYrGkPhQTGHJBLZFiQJ
8e8z8eBdJo9jd3kSS9HMVo/C67PKLZj/8fJJoNnH21w+GKlJIQPpIs1D/kkOD4KNGrkUehoekY/e
+3JvFBGRGAAAD4/l1nyuSq+aR7eQynp7keoBL7IwKEW836Cejm+NQdp8F++REVkA4vnS4J+Bh6h9
VWQ/N2VU+iJo+SBjHa1tnlffZYIg9M/5/5IyIn3rgNTG5aPyRggvkmU3L/9fqa1Fv3wH5H8ufdJs
tcXps7bPtbl7COep2yfn08KyoAzIZJkXBc5taxPmE8kWkWNhb5ifFVykqcgjMpTDHjHP/FRpy4N3
NQ0j1Bt88ko2r4xSIzpEUbsLe46qHsJbzRFtgf7kOilaOvqSkgrHJKdeO0Igq8SfP4Ay3JKv2l1L
0VUoF7QdVFrqCLNYoLHpkKLL8ENdkCSxhdulPN/Az9ou6z0MdZWRRNcugq0bIb8Uwg4yuoeTsRzR
tKVYm91swim9tqUmNmItTRLZ0rMf/7/lrP0/8cP+5N79V17f/wedtRrQ63/nrP1fdQQx8OfXvtrz
lBdfLQ5ZU9VMC3oO8MdL/OOHr1Yzf3U1k5Q8AK8urlr9xVdrOL+qqqvargptGsShnrP6arVf8fi6
SNmil2F5mvvfcdVqtvHWV+u5FhQYwFx1WHlgWnoTgswqB5doYg/X7v/XGPu/ojHW5CekJYaMHYm1
aEa3Nhu2tcnuko1oroTxqYJEuOBGns+JpW6kCuIOZ55UpVAgcD65Y2VCa5B36nIeCyG14Ta4FtBH
c4gI5LaYLE8cSG/ZPGWlwz6BLWK4bAKdPi5VdM6WXaEV2Fp+lG4xWK2GWv9gDQiizQQa9mBjHsns
gsdzOXdJTXupoQcKY9SbYbwVPspf7N72yqi98108PEm7+G/EUNp6HyM69mpoXf3VmoAHl1ltVUFZ
mwGjW17HenXYt34sKp2yxvlKUl0tZWJWHsqJ52aiJPoJkWPtXFPMVj8ZVpoZG6nKsBTVnH5yTRXY
wTJjLbKXplVxMs2L+Gyx9q+2VoO/vQDVuCiOk4fIJ98ENeW5Lt1rAXFUAcP2Mi6df9t+tZRUI5iF
9gAm361TpHZe5+0Sr677l2rsfTWyobh8e4VXK6X2BC93D9fSq9mvxv/Ni3814VV1fdGvpv7tuFi+
fWlvLSM7hv8+NfYOLqONvpzg1q+31P5l3/l38XYYedP8+KZTKfgxyU9nctJuJpmMX9halE1Rqztl
XnyrZj3aBx3ZxHXOavhmWRmw5wcCHxZiE3wVxAsmNXHTrc03fei74qUU585fqmK6OjXXdVfPn6z7
yvGXyXJiaQ0tK//7q4vhehnLhPm4G1ATW96CDmV0/7tUe8jm1F3czNpBHZyD+LQlHjDNHic98XZL
pxRuiiDT5jwkVtLbRoPF0W6Gnqap4mFrtkqMHslyCppVlBmepIrsUVbcvVpGtwMVcQctIXt8ifSc
11IgN4uvOCb5+4Ro+XZKtRtP4dRU2uMfUIt/ZMvaXmTARfIQvPRYd38kKeoIdTuOENN/nUgKzIAi
7DKlIdRe5pAxutEVGkfwzI2IyZG73GUn5JG+GDOu17wdOQcmUMb6deXAw/PyKs9vY1riUdMiFCnO
y365j0tsY3Vo/l1fs2yWX5ksTwaxO6/yN82zm/TN0v+FZQhQozPDeVFW9sQ5Jlc6V6VXlnHFFSUX
+JevBD6QEwzBxeH1q8GBDH3E9FjKk0wCPV42ZieptctbWfve2qzDq83aB8QBOv61/XfL6n3NsUJm
r0v89y4jy65XWZeRPi9OPgI6zoneENU4ezFf/JnSJ+5NnuD34BinvVhIfx8uR45XVRmK5bkqc96s
KM1MnpAyfLaUSfPyGJXaeXxtn9cMTWU7ISu9nVG4gehOubVgHyNN8VNICPwqRKO+GNSe3QUsDWM3
jIcGWCx0b5q3TzRo6dxEhV0D7dvUxI0Qh+UfSY96gUvIasPzGaqKECkwEma8AynO143nFce+1WAo
UvtNkrifDDMgdhURy/xkK+6llpQZaFFcMIWvh1CRP045p/yAgMuF0lRf4hloec8OYxcZt64dzPdB
5R+acnShxAMflkbVO9VR4Popmt/TCP6aDCjNpHXerpit24As9U2szxsyUxtvyZiPPG9nweJkJSEQ
wGLTpeoiqZX3FzasdU0Vfkl8hPKmwT4aDfxwlj9Ayp3ss3JsYI1Ih33umKjGVfckgf8JS7d/wYkD
3UnbvuaIgELp4EFomSSfp9RFW9JNcmjOx2JLMscp1dVnVILH2ywqr9WpIRUeYi4C2E/9/2bvPJYb
V7Y2+0S4AW+mIOgpGnlpglCpSvBIuIR7+l7gOf89t7sjuqMnPfonjCJlS4TJ3Pvba5Ft3Fv1xmOY
fFWL2lsXnjKuzW7KVv2QPNow7wI7wuXz1ZeiCGIpYt5JVduYIkmBJ83vIk++nG421trwobZPMqqu
tUnroN6JQi3WlbNc56x4OzfQ5aoJim+WqKBHXSxOMkzBXs8Q/m6mjWeMDOJB1xt9ZXSCgWhXfAIj
AUMPpILLYmjgizJuuvGbqQaD0lHc47pxUAShLyk6+1Qm9YdlhWMg3dCX0y0qokOqV8e0Gn9AR5R0
Q6gYM5okeS+qjn57G/o5pWg/LONkj9w7BDgLanzKDkPHRbVG2bnBEbkqpAcdmuTXyqm971QTsa+3
unuajAJDaY3V1xPJniQZMpxb2MC2rZJEon1q3ABuxlYL1a0ZWc7awIcEqzalvIf8jP+WPQ/7cXA/
SupCl15W802+u0/g2vqtk5BltVrljxLvwpoJ2jxWXwVlhy0jqUi48Xq1s3E1sIEKHC5W5eAeqrxV
Z4Hp1CA891UMGKBsylWHgsgvTWNDka3d12kObADcW1C7jRPE2AWUJMFgEUbrwSrqHRqRjyiTP5AU
R2Ac8JkBq/dQu1CktNbF0o4xgJbMC8+V0dlHNwpRgNBoG6vfih2Fm8HLmeJnrq0Wqlx1Ujt4bfVT
1ubVkqG2qSoOhzWAh5YuZ1Jtvexap33PwIGOf7NdLH9xDgW9qLygCBMgy4JbNFRPCOULOp2uGCfP
rD1WM2pPwmp8nzCRfjp8QPG/2Z3drNuE3ovUSTksXzFVcRzE6gRFvr2WYVR9uHjtEm2GaOhsCs6P
NiuaJU7nt3BYJat9Wim5e7SBDgShW/iZSoDX081DLSbtqKcMDvD/obgaad+jtWCDBzNHnDVV17G0
CQ9iO21yD9Cma6zGMZe3irOK7EbRc7eH9WJpSXGdEt4JnONQbyf3ZWYIbq02arSQrLuNY0TatrbM
Z10Sdq7T7qkxYnc3z4diRs2O6rXCYyQsNmQsoWsELw+qe4BiYm1HI79S1ld5k8xpLYT1EiOJ3jTz
tOsHnEkUf31UAtqqi5p2XblEBNL+yyQ8xywUAYCWEx9lUyOwdvhFhw7AUsKttKJxA1m55GurF/rs
4IU6wzyF9UKJmz6Rn/s2cUyup1W+UpArA1jlGyR9Y60jSMStWW809wiyENJ+AywLrMBkLWBvyP+M
aOVvgpl+2CLCBzaDg9BsH+rBA5rad7WvLvmfmYFKX9XG967rC0Rpw67izfX1Pv4z94x3i/gh6eed
nY5PYVlf2xD+idsxtKvUzqbSGCbqGLLx8do8C8YTAWmKhoI5GqfOMJ562DvBnHh7cEJ4eZRxug4p
EE0jUbZ9xkU3jvNs0xXYMiuxkMKdatOFutyIAhxtTtW9Hs+hYb9Dv9VW5qL7KjzsrGL+CKZSf8Rf
88rZl/qs/Cp/8NAU5jzrwD2JwWQ/miUlXdfomOrowptWxyuItGIsGHPnNGXE70sT2riBu87QTA3B
jMLT0xh6WeD0sbuaOjBPaecQ0rJPWaQ9M+PFEsXrT6r16eVhua30eOcx9Ab8H4uA1hRPBm1KnzkT
HIhlVq9iFcCP11lPDJr3vasf5cVG5XQcOME404xtneK6c8l2EKKXfltAC5563bdI+60j+9bPI7iK
inNyCNsWgLui70frSkL5XI+wwWuHY2/IJCTWNttn3RvQbsgszkoNudx1XfbJBkGsph7lTed5GxFK
jg+buTQzg1XYwXpYs5LeN0vDQp/aa+Ym6yk1U0SPcHoZ4PPnaTKP8AWRYYHZlWAgVkwjDSszSR+M
GcNkR9erR7xBhxcGYfg625NYmaP3inNsxsHD3DOpk1U3hV+NtI49jaBgyAqxwkP6p2hgPaF0SKA7
RuUuZCfgR5X+VI7LnBNo2XXuHHWbpJxZo9JCZIHePYZTkmoJYXpb/6hdqa28pkD24fJSA+BtN+Fn
ZgsvPsYxK/Zzz4pI2slGseyXsZ828M5fynk0fVJVOyQ9yK+Z2/Jjbz7VLgmfzGqfS2kCrjZww1CH
P0OIHyAEWgypa0m4al1GFuchWhsl1OBHvKs4/ZgBBRFJzZ9zw8nCYcOFpAu6/osiM7P25higmbga
i5aEHZ3FAa0e6qwr1w3lC4LV0y7BTrJt0+Q1LNL8MKfKGYvFLxNJTazN0UF14+XIQLSsqw0xJPss
GiXfmgl4DXs6hctfutL6sygdNksVVz6A3RpYCTyfjesbbvK70hJkciYLBUwWkCVUE4iJANENwBlD
Tl9tZVo+uxSIJNfjAxmsTdxqwwP43t4PLV2uzaE8Szj4a2BIaOVU8dSycqgZUA66rrt6Rt34UW+g
vdari2Xrr3qjHsF4jDYkWttAXuWkVRswuA9t5klm2olP4m0zCIZB0JiL6JTo/a+KvANdNBfKfjbR
2nMODQrRk6bHj+aY9xyj3WZI498LtH/IDpM+/uSDghnEURBXRNq+LYdxZZgQCVOzkIsgiGj4j4Fc
CzZ6LiAimi+uFwN6UuNz2LvKiuaf5tdMXvllmXq0BWB5JVkZ7muW0GojTlU1w1lQTcim/SrH3058
yNjLmMkXmZ0cfuJqlghsEi1vA7Mm7l874wbXj7HjGoc/0GMmukwfXbP/lg6kzwyMZOLyh4uZUksl
nljLk8c6tu1DWNvHutqV+ZTsPUMNonbPCLt27Ly5ZD2/UGRGPHKZsvJEZWzZPoD4/QSIaFxabbl0
5jjG7XEMCtl/l+rAxQRwXZ2FwRy5z+zYKrZ1W1Dl2ykybTYuxeNolm6ggLaPDPVRHxidMNTyyZLy
N1MKqFYqFWdr/J6nXuW7Y6yfIFqusRXJHSgXbGJYqUWcxkfVsc5Zf5gYyfJdU3sHNekRu6lttE3V
ifsgyy2Cl7HL2JxcjGsJC4XKJPWPIdHcAvpcwWKvKCAMgqnzz76bPhWr30QGUweaIR4Lz022cN/D
ADbBThJNhE3VVFzzZscHQDCv1V6/pHZzzSNuxjG0DZk56UOV9mcr+d24+rkZdPvNKGEZJodKYb09
ZhGSjPTPhH2S5iG2LNOzYtKOM8doT4MOGsjGzU2fJZpCAzOMUSlrMqgHjZMPB5+Cu2Ycb5o+EFcK
9bNS8T1E15SEKhgaSBXbwJkarjstp9IwpLgZ1eyYdDLaMoS6HqLpIWxidVNG+RuGrWhbNjMtNPY/
OvWKl04cTR2eFqcXqwPACkE+UO4YSWm3Wfwlp+RZjYQdlOHwo0Mkdbxe22tT/2NHL71ZZJuhnX6G
YjRerRisfqZUy8JyNNYQ2JiQFq18sIOUvPouAlmgtNGp6phz8aQabV3lofCGX97UZogThw2YcQaw
xxbtJc19Jmj3EVXhHUPRXxZINn/oZvri6t6OQ6TOHipKF+lnjhZCTb57PcOrbsIzKL3E9L0B01He
/W4QJW7qcTy64L0S5m8DjXGJVeV43zZjwCKVmEO8B8tptyYRIJy+jN6GIPSa7FXo4W7Q3Bez7ZEt
skn2DWd6bkJSl5l80SIC3FqIo89Rs3Ovtieu0smqJm5FQ3+d6+KVwayvWAwnhdH5CS3iagJnUWXJ
jGs6b/2s0+Jdr5v6tgHLlCjareky5aqmVnit5jq/1uHRhJcPfmp5aSC/2ox59vDXa5oTof8TQ7H/
56siPYzhwkEYqJbvdP9APxtf3eyASez6wIjnp7Z+anNzuA7asO0cVGN3ndQwZ70/2GnKLxK9KCAb
FT9kFZvW0gGu2I0Ajo8MCBBJsvJzr43RrVsephzYHDbFshBHJxoscJE8UI6cISXMrESF8/drjEvW
21nCu1P//ZqcwdHqZJy3tasAc7LCS7E8SA7GyqmvnBQ6l3ygSWMBw2FeHijNVjt3chAjL0/bLjau
aeMklwHt1v2lf15vbfMNq6hxuL/kKrV+zatxxpLTCqD0//UtDSS0gAxw8d0/5T8+YPgudqq/fvD9
ZUsHw59Motzff/D9tTCG7u11RsDmtAruL90/mECIOFr29PTXVxZVcnYc/PNRnN6oFQqHuSDIZslt
qMefManD/aAZD+qU5qdxtMzr/YEEr1yBybQ2/7yWT325DVsw55mqpIqPJY0RK+BKmZVZ12R5uH+y
hOJDAzxbUFgtPX835k3N8Q/OVuVu/3reiLneNCLHf3T/eFxZOiuj8YqQ6DJ7XEN6EhWcO9K8eh5+
Xys5RssTg+3NXw9srT5g+c6Hycz5CXk001gvDW4O//48ZEbATGYV29TymqMK+xgVybXA6nOuxBT8
dUTNFSrMESa4lxfthUn46MbkeHTTU/HExNh4vH/a/cGuxeL1LKvd/en9cxENd4FVDygal6+6v6ZP
OpQBJlRzOTLBpUbeNS8N70pGdj4YhvwEV+Rd76/rTtFfSP76Yeqiyrl/Wign5jF06C3LV7ILhCim
GZRtOP4ETK+dEnn2ta6Ec61KtNJa7IKCGGfnev+A1qXtXkXs4d+f3j8QZaqJIKNGRJfBlgPtDr+w
MAz8DRMrt946/fO5cb1Mr2ats831Ot24UxoFGA5AREMHDpjtzdaGE2IQdyCebgyP6ltb18lNLg8A
DTqAUNDb43FU/xp4/e8Uwf9l5It65v85RvD8Z/xq/zNE8PdX/J0i8Ix/MVVF19/WLDIEhkMX/79S
BKr9L9vQdUd1lwkuV2fY6u+JL8a6mC82PZcBTE9TNYve/t8TX7r1L9ewLJOe5DKttcyJ/T9MfIHp
/J8nmS1N0y2TEIOjm5pqG6a+zNv+xySz2ilIDoRQ9//NOmeEwv//yjof9XhP+L7TKLA4/UFrDqJ3
pgObquIIlhLYuk7Mmbuz/lAgPDg6Kczf5Zk51vrD/V9aYxv7XFUfSLFo53liM1CKxNuKjEQXN9uW
MgOu3lYx7IDFtAaGyVMuIOOia2jM0RUW47ZET3qaJyNdN3k3Bp5Vq+B9rJnyqgQ8sjyVIkTzZ1Jz
S7yNoYNySKzEfHb6Vj8Ipzd9BprjBygQb1FYKhfViyimQqheOYobXu4PjTspl0oXVHR+MQ/n7Fho
d8hxchvECM4h+Gr6tjIpbflqA9w0hGifJkBil6ojN7GsFQEcEyPapLoW42tH4+lweMPYztzTUDrO
qWHZFytjdbR6BKTeIJoAT3MVJGhUryOrhnMyIOGbJHWWLpZy1aj6uM2H8urZqoK2YpJP7ZRgQYhI
i0nH6p7KxjJvmnruvX1sas2LqggeVAwoM9iK5YluNSAgRX91CO1pQ2q/9IUL2VJJ3tXcyY+G2s+r
jBrq+1ypJMFJJdMfNd5HVrnPodG99qHof6VDgSBiNs1bb4ca2/9yXMeA2lcjScjjBL/fUSAm1rYC
rH+szn2tmXQrXLFW1ag8eKW0nnXbOGO66c62OmAUafSnURHTb7cuADlUkp0Ek8qUoeIPMaAzyOnM
ZCYlD3e0H+MhSz+1UGNbogn3aUqtiqEFJ960A4wIt+znfZ520a7mfb7NIRWwJHOtTzQR+4ro3a9e
x6CjjBdv7IaX1hHzLqaRhFvCaN+x3KPksvULjQAGzobG2I4KPGFvGqJXWkHmpioEbpzRi16LzIDJ
bUUqpm0+6g36VqOgsUqZcdtllZzenFZ7mzJFXFsTVyMVuWzvhlaEKKKF8vKlaFX4iH+EEq9bH/MC
QGmLopHYjO1t8zFxT7Gms21Gavcc23JrpfzovEUHW9NiomrRtJhr9BcKyw9EyaOvQlkKQpE5X4VG
uTpGYrLSC+o+Licb22vDOYwuJGRkfeOTUIbxqdT1nbSY6B8gPG2g2I9PQ8w+qEsmhjCWz3Daxts1
fYtFlDnb3immW9Y4480yO8okSXL45yXey2wbqckxYULYb8eyelOJhsINEASMl6cTdQu/ilHlFMAU
m6HP3ywN2SwjOzdrltnLJNBqZcOnDa8JmlVcPrdlfgafEl3uz8ZoiIAi5dEu45wYp9F95gpE9Zfe
32liXftWqOgkIfUxqD7Ia2N5rxZDMo5q548M8OY3ekPbcgCmZdqTtVbTvHggFJE/KFmPHFyylIlA
X/jVaCTHUH82dWM4iMR1NgKv+VO1bOTYWtR/Ym8r6Tuc+trRA1uhczLnGep6ZsIuvH8KRaE+3hJ3
KXeqJ14jU2mflFIrjpLb5dKYgGlaVcmuso1LpPbJb9fVLm6uKt/jRmr2Hp789KaYJclkjwmA+9OA
pJUZNLLW901rOu85RxVqgezNZFD66JAZXk1F4b4P3tyuVA4vPxlw5Th2JN4pLxlO884MZXikAUkB
uOp+eoXzSbe1SzUU/atNbXvDKpKdWx9aG8+DYGtGSngrNUsgrKFSENLxCNyeXkwzUarvVU5h4BvC
lx5Dm71swp1NZeMVFnCyKpwuOY4oqkNReZdhRiwXR0504FdOXxwrr/w4n971kFg2E1PJU6EKeXP7
xaiixk/1YHKtDu0KRpzIT3ranbLa7a9mVimc5ql8ayxlkyaiPNjgMV/Glu2e6ZTtvqqTBJQJRdNE
5X90/yjpBydTsJ8U8z6KVGwDNmWIq2XLmxbN8vjXa8vTsk/FuirU17Cauwd3ebj/a4BC5g89RZKO
TQPcMb0/3v+FbDVaAZrUgiIOQZpHFG/HksuT2rRY7xLUSomuV0GaYeOhoF/DHxx2aIF/NFWly0w7
hM60IXyGNLkN2vkhoclEq4MQyswfgePHRTjLsAUHPkia+oOJ/WGfJdEuzlW5L0SymZQUxOxgYXRp
wMlW4RKS6dKzfqiy5grTuLgpXGV9GWVgn+0/2swgmslNYVuo8Fozva2PfUbfxU7UpyGkaIryHh+i
gcndcUHbiazaG0b9EXnFVot6fT3S0dhZQ/OLi/DsY5nwLtFkYpgT8q12svShN8cvk9qWKSsanxb3
B5ktttTpKelzYMN9uBSXOn4ssizHNDuCKd/wZp/nlJYyLeRBAd7RNtSYLASPbVP/hCDlpGxwxNkq
5ZBOuypdKCBQAcQap33eQKEtHC3ZdIpV+8JM652bOlgHzfadTA/lCon+SM11cMLoIgAuLj0Z6Phe
9U0/gTxDWL4qHSIWzhrACKU/RVjvEu/VqPVvrVAeOkc9K2pI8d/8cGlEUoa5SUFEH/vwH0dCW4fd
LSH52i+RbF8zx9q2dmhvkdmp/Nf/oBmwfQsQqezGNyusvnth4+mkZ8NSwzEGbUG3BUBwUB7Ht4jI
o29tVNIN67APPwW+KL/8ze6Zg7mTdAGqdhvJsF+pjbbtdJMQ/0RzMLda9mzRN6UnRsgK64ZFF932
d5I277NpBXPeYxGFDjMkxSnU8kM9YOWeLe1NdOpT6GSPQtI8KfBmOurPAOBkmF5D5NkUYIMqsmhb
KIeo7y7hrBwa0JocTeuZ9d/cX8fWZdSjmDhYlcfeUL6yob2pkbpvMxlQFaRXIXYZV2LMAeMzcAeG
4xTA8xnEKz+WLT5DmocRMfg+fyyd4RknQRHMrhYHBgYRzn5wSq79bQ8JPiidU7JJ97Vutb6BMXwc
Cs5swz7VTN5FZv0iHKwlHvd645BU9aWOsLs0cXti/ZQBs0RwHwKo08azXg5eQPmpDZp+FVP6Zxoy
rLex51xaCsAGEYfSKaGb1vxrUQwlKheYAluyDMtz7vUfDhRLpgS/wQ1VWwhPzyrnY9A1A9pVh5K4
Pp+GqiZCUHMiesjG2IiBLfWmq0Zyi18fqWaHvcuveHuaWD5NWXEs1DT1S1dl8sWosM022oZDPfYl
8G9K2+qrKoxzpgKnHz28kTg6PuYa8VxLvbBrMc95SbqePX1kIde/spv/aJfvA8AP2Fd+NmQ4UP3L
mMyJ/9Qm54ihoL+sksFvZZuu7Ben8D4dF267+5s7wJV4Ar9qlVg+tZeydX/cYvpl2vpJZ0+/Usui
AZ4gr1mLhXrK7SBRpq/ecF8nzfzT28OfKalPZvWnbUkPF6I4mWW8t1reciuPv2MruXUDLRNhVbQq
bXFy4onbF0pTlXtRn1SfdsqxzH2AEd5xR9btgQXzuzb0b5G0HlvbPruVd8v16SoEvLWpGD9UVz4I
5mpM2pAsjXSc2fHvWDNwxHEAFuZEikO0m16mYJgr+9Jk9lHOE7Zg31bUNZN7JIhaWLzUcYem5CCZ
8XAZBs+UYeG7X9PK/LRUOKPcf22lXBgOs9igcjtFrbmreyMmUJCsaDmmTXHt+5Cu0+ys5ogxcAJH
l8iG7txBX20yAkQyxig3gBR3P83MY6B2nv9Il6hCk9XH1j4rRbqGIRDCMk5oymFp2CEJvrS53m1t
rb+6k/RF3nwCrd7j40s3Zq/RPmnbDT3GB1n347qjuLe1kyjQzFrdTbUFaFR8idKWe9MZNb9kBuzM
fn9jRlXDekPorJZwgTHDvjjERhQw6GInOipXpwmfE9H8ZFNr+LJHxWzkm5BM3nf0mD650niyvTJ5
zoTxFobc2qO2UgKFOefeaosNq6x2b3kcUqUnx92slxcGjd+02ATe3ui04JIp22TDGv1kzVZu5ynD
A0FL9VHJnxPDnUHCVWYACXWBo17Y+ZkIL7maRJTFg9pLDuYUexvNxs5LzMDaAljDeWTar3GXiLXl
lhdqnemm92QbqKFzzHjXYBdvNOqke8w0WO3U/KIogx7UlnsZmOTaRWqxsVMvZdGCH7JSaUngtKOx
poyfduPIPftEeGIwCGfXLXaNlX0kqdAPTYGxDO/Ob62jJVTlihsMHkXbyiDDqRfYrrSufm+B5HeN
u56ssXvKCtqQUKG+dMMYVpHg2vdpKbq5ckFQ7TqXfbPNm+/Te6MnCnM/nsIN21pMko37aBd8KGqM
V1W3uV02uU5PwUax6F5aq7xNIRd4J1dhsSv9Gpile/To1HN7dQuPhH9Dmwppl4J6ekIvia688ZJ3
K8+xeVrDw1CqP/FEqVd2SUm4rIjWWm2ysaaH2kpmQZtlyICw0DLj+u/n9xcNz35j4NhZ31+/zyFA
DfjfP+/+4ZRcJruxenv/0obmo4A8tv9fvuX9g2rIitAc1dP9W95fGognjTUtn9nlRhviXD6qzoTn
pBBclgGLG9Z+aMQ5JTsIQPZPXLCY7Sb1nYLHQ7JnHBRsLEoI0XYXs2v2rqq3ftKhCJP2O8D0X1k1
/3HS6U+NpNeXUxi0nrE3huHPnIVcCUT8zE0MZ8aq9rpx1RWsFSzdVP3Z1P9M0xIvjIOm0h6o2ZKK
+j3PwtnkOXeB3tJOdWUHZlKW+FYMLLZUZGnFQ64slhGN+zBGP4FwuP9rzkPX7wewGrp05E4OanD/
4P0h7rpiMw/WS52NyrrXk68izu2D2uVEesya7arj5yOhhlHHtZEKb/BBe6vBfWahJkLE7XoZnLg/
r9jjHyq5y7r8JiBL0sIvauR8AhEy5rzJi+NDRlJtbViszmYdUwY8is3sADOpZxI4ZZx+zi7V9N6I
9KNKbuavB/3f/7Kp/7GUijiJxyI7unTR9tNQ+UBbn/KiFn5rnBXH+q3b+AbVp06PXvMByHNWBB0c
as9qvuM2fHGScRcn/MFJL9pLCOM0GOpaV8qDqUnUZfODoQ1ANUz9FGGfNAEe6lINEkggCcCWXgY5
WbWQY4NNysrjlw0FNe220teFudh+kltfGfR+QRPazrrzlM9ai7gzOOU5Gb3f1eTuE2KCyxIBlbbm
N2HgePlNatbRYfq/q29jJB+qsj4rSbTx0IZqqvLZhUOA55AlPmBAclC1jD+1WX0w6oWsNDPuScSL
akrTUWxQr27p1UH8WGb0BQHgnb1Rx99I7mnON2Cjj/3Gtckc0gM9ETHY4jcnPFlr3Pf1ix6mlywi
D4QADy5QOWwBu+P9TUj04L2OieDkzwJE6cJptthFufkzARk2hnr4hihjGyop+4uRAcaL6TQDhvTu
V+jCrmnS0CLKgw0u3Rtqp5FUq34yQmderhzcCfaw3skDYYiRmg2bn9ET54oLvz+yarFcsdfLcfLz
qofYZBXr0a3WSidPdRG+IBcCgWpmFxCaYiWqy0Qrf0tAHsjgE2ksZknb+ACtHRxxyTIIm0tsxRbr
Ru0wy25bEIbxEdJtBlG8hShoRw36NaYEaEwxAlNzKwun8PuaXQALDg79lvRp8zSz3KcV28EMsAFW
tub0EltcvE365wCjP2LKDu4M6N/FYN6033i1Dp2ZoTXFLZGKwg2QVFKZnIZAHx4ADkDjJLRqtByc
ZdSQNal2nb0Y9+D++iKMfyNWledkCVQYBHwybmO5673hWWz8UMpnUipsZRj5wJ/4XpOhTLv8z4CE
WTOnLYCx786rSXYomdhYOhPcejjsi/kpJyUbeKpUiC1NK0tVXhhf9QIzZoxkIrayxJZUIgd58lg4
6iVSRoTE062PKmWvde8miRCleyPSAREKH66s92puPqYlOSjVgUKlyWSV10m7cnvrp1GMB0UL16JO
L6KmW16ED3nYav5sTAY1lHOb93/qOfmI0quh1Vh1zCoo4ZOwmrSNzWBzRQMetEG+dfL6MPqQlfjW
7GxP1Pk0YrQOo1eXE9HoWYW4Rr2qMIFpjAsHEUsRG1Ni3apvJswUwOtPkY5+Jh+4R2dHWtmrFjRK
kTZ7sxNfWQ0zRk0QrgvDa30Ibx+x6cVbbOe/wtQuCFxN8wrm63McZ0/FXP3EXCj0uf6plJo0RnfL
Va45jnYa29ChhPlrTsZfIRcFTSt+XE97WMgUk+N8Tmn1KWePPWYTtGYpVpVAV9hrotgMGpeVjChE
ggzho0HetvPm+bl1tSc6c2Zorjm7XuCj3HLX/azChRaZ9LTIpYeInKqZO447b3qRBbj0aBKHclmq
hlX50yndVkXkixDMeGm4BchIu5gkgn2VyKQ2lRsxO5spYSuYImvn1gfoLrrl2ugr1rfOLQzj4Ioj
+MPQzpLVmz2VZ0ECuaPdnvbzo22yKJupFCOBcy1UhUN2NcVAjzZRLmNXHFqLPKdnPiTMIvuJ4TzV
qc34yrS3jAHRdehSndY+BtV7jOPKh6CHbGaBCkBM84dab/BC8t8V+cxfO0uph0ysoPO1HbHgmcV4
W/7EsqievdwDFcQVIUMWoXfxt8K+jISYYJnDfyH+QLRCTbkFMzZpiFRS70UftYfB5kmpzetmbrh6
FrO1Zw7v6hLiaK3pwVxyPTBxieznHwZyU7ZWXuDO2WsTMZQ0vAylQPJdJJf7idTlHPrVD4uPlyJx
xDoiTZgiyVjX7hUGhcEkvke1XdEhORCJp3YGC0sd3xy8NBh7WbMrM5tFmxAQIsYHXWNfZGcn2mN8
r97PjUVwOeDX0mkUb2Op/gqxZmtZfAXF9ou4Fhd5r75GWsd53w7rSZCSzXX+gKhr1u6y3RZT76si
0k52RcJKy7wz7/6+L8tk5UaUQ5SR2YDIpGy0gNQi19pN3DvIrRJ+C60XqwYnbJECcDSU4xQ4+uGH
Ne6rzElR9Yh9JjcIB1sEHFu5Hxqg4FHscl9JXCWQYxyxjpwOYWNyUciyH2uw1XWNEjIbp8eo4ufD
yJCbShJMHHT9V+Hatd8OEGas8IGY1ssA+bQgG3YGWp/vGGghf60e9XyeCVyx0faYUCnkZFFyZV3a
UnxSXT/utRa33WpOarGJUcdynkakjHXtY9a+0Au8oj2IiayH1BmWK2TdfiDf/bINBlpdBIB20Wsn
N2cdmpPp9zlUGgLBFlMXageMl3trD1V7peumwe7Mmrj/kHZ1tBVtr40tYRo1VkoIOpfamgJ3RKXN
LYKqixHGxdHVUWIMRxOKKIZOXPhh7mZAOOQTuH9ppDFyxWo2DVrNWZ22xtB9SyKcPpHsiXMuuji5
d2t1qqSd8dTV41tleAtQmF+2Vt6p2FpqKf0xFuWO0UVU3kwu6CU3tCSZfiUxkcwZ8TjbvJ/ZRn3V
9OxZ6fPBbcUQ0DncCDBRr6mve/sw+UXZHqPpNC8+61Vp6B/AJrhl58nv0SXqUDi8cXGWrWfCwJHm
PPp22/WbmARSbMq16PgF+lh1fMacqCF5cq0VIjopBAikxyHOoAR9wT6qg7ogOWz21qbTvG+WNy8R
CAdWQgqSALhFbj79EM74Lhpz0yUOa1cvIYOh2Wwgw436Pxg7r97WgS7L/iICzOFVpKhoOccXwuky
52Ix/PpZ9J1pf33RDcyLYcuyrECyTp2z99qVUV80MTxpHvunob8GcsXHiyqIftJcj9dKnRjBIAm9
7gdvU3T5o7Os2oSAYmkwL47dou9Qdbq0ca2dkxJafhbDVSZPjAzuMfaIscSP4vXv5mK3fiyHoxPJ
q2oy08B0CWYQCVrBpQ+5PM8BFsYdUxs2WP0qWpoe1Ly5cmKueR7CEQU7ysHxmndTZ5yUxAdRTjSx
5LfbqADa2Ddpmb4ZEfROY04KbbvGuCZZiMb5UOXoj2uyEOa6/66U1gqV3ghN+vxa8wQe0oEI6NDM
S9OP5jT1JegJqe6UZpdY2bVd5iiuZvd76F36/8z1KtrVirJeAUoT6Ni45amRNNGW3UbK0kaehYOo
Idmu0r1ne+Id74h4qpDmbSKx9bQu8YWBP5yJ/bbvnVs2tA9JNL7ruYvsTLhbA2zzTqjGa1c68y5C
GujLqXvrC/pbWjpkQQKUaauhntJm7dpiUGhFKgH1Llc+Q0Gb16ShnBKTpjqWZ6YpWz1iSadkb/a9
A3uq6WxK0MLdNwte8cFCHSqVPrTtr9FU2cE48EgHow8iVUMMaGtaIPsMVlE5oc7OHpyCbbNOJ8Dv
KqSyNk1A/rPORCCQjLmCSenfrChJN5NBYaxG+hZaLQi7bnmKFSXi2qOjHXdHQG8gN5AAT8hguckq
9RsXZqvvTseYyUtAY4xbpztyWJatkyTDJqlP5G/tG8D7m8gGmalpXTCXeA8aUNb4Npa7ufeiYEYn
HTRtJba6a5fBmKprgDrFpPUcOcatOcXEiad0CQFnB55TvZLF7HvD05ANZBbX2EwKGWknpPFa5bSh
qQ/Utg9OQ4y05AKDV6QgclUPU8b69iUqOJOZPBn7zAEFpMSmGkaGNMJhYpFp7G5m/dG+UzZ/fjKx
0MLV62ogIyQhjmVxyOf5nIz9uC+LpdjixjuMHktcVnUHaulbNOvNPhuTK8Vg2pAW0yHNPWZ0hXqI
C23ZLy5liG2avoM5bvL6iEBJvGCZkYZVT4lgdlPoSvxxfSo6Hz0s85Neeak754iGLQ+bJujb+qTG
zeSrMQ0Vo3O1LbEnq/9eik2Uo6eVtdeHs5g/dII+rgoiIpieFYFa3qUrjrFVnCs8BdgFNU6MWMUe
k+XnKkrvo2Gk8HB5ZjMgwNbE5cGodp8ma7LV2l3ohjv2seEAph/4P5NaWTnFEWfcbkmPvV7dWBWD
BfKrkH66xd0oY+85Ekd6OHVjKV9057aLsHeF1H1tZpkxvf46Il00wHKc7vh/7wmmQ9zwA1dqYKGT
2eDAkdWHmq357qtAK3G4xhIivp3piJhxdiEw/MgSetc49kE6VRlYYgDyatY15kDqzcg2bRg2A802
5xP9D4lJQwlEKMncLRIypj29vkWPytCBjs/IPDJ2tI9KifvT0CjXbd6dEsd5dGeVmXtU5NdKhlGr
CBte0j6u4+TAtuSkmIXJ/IB2CNKIQ46xEskROk0Vj9OwnA2H5BqGOxtV9DdllzPqIDNUgyzI6tBC
aJQiZrjEjqlzlu2SJwDHKxyJcTXsirRRb90oZpSoGI+tV9/JRAxsOxK2nJKkiagNF5NsIJOh40Fq
Te133rhd6PmHal+KIKqWG7KtTUVUO467K9ieF0QFKD+m7gI0j74Eezh/8FIQTYvy3ibZo/tCQx/T
0NNIzoBRs90bieP1dY+lR/02RjlRFBRPeYU3hV4QEweCXNh84VNBFTLmt1LWDeo6PsnFmKhc3dLe
mrbCeNAYnyVhyltkjOFMuB3ilmVP6tmtnGMdNiPBZHmJKNaobYJtCveSeCapaSrVnl4lV9hPnIuS
O6c4s4C+GjmtteE1HWv8p407cZhHNCqucLK+0h1kJyK62Ld1P9ex3LCjwJ2FHZzJh3kp8AiOg89y
Ye+JTdX9kuGyAl5N9oHQ6WSz3J4kQzq/6eWHXZvKxjLbKiDkm2s7CXeV9qX1butnDoHspaHiGPCG
q3LnRjIYO1yLCpw0FM2C2ZDcEWPTUh1Clk/ZUtGUb41KD5hZVgF7Os/3cjPaajlXbAtaaSdpfFu2
x/ocRfMF4Cq+iLg84bmXYT4A+0Bqsjed/k+MsZmr1h+zXt2WfCKutI2t3abHAUkM60DoJObHnI7X
ngW6S8u20Ywp200lGvXsPoMOy0dGMvoyPs68Gl2Ktzl9F5bAdI8OBRG4HiS2gxW0qoptPRNZuMhx
/ZiyO2GUJLWh/9G04SbyvKDiU2O7X97n5iSQzybFTtaQfkWdf+nJGkFs1w9RNO2RTbwOjN9x7XIh
8tr+fcmSPZW06iwOHh/JvLuu/zCoelpkyKWc/0/XdkOc15OjTVf97EYhscMJI+1S9bHn4i4s3klj
17ly6idPV78iG9XqRO1Pfes+SHuXSMMO62y8gZN+8TyBjyIleXWJhy0Rwo0/1nq/c/P+K9fGnM0n
FXChOi2iTxxVjoU/WOQhjpXoCACTpNQ90LKcQaGasWhHzwymupBmBZ+NwNhY61mQ903nlyyeJh0N
P53KN9t1BDZpliU3mbjue8eMdRxLdLZrYLVtFVZMa2I/2djgDuqy/2YUV7P7QHgVVwyR6NNV+E1X
yi90VSbbI8MuOpqmb0sOOB6aK0OGMaM72U5Lp8P07hXSihBf9F9Iu9hEFYIywJ4JRTWMHjWPnXAe
E/wOuEHVtKdFVb7IHzcJ461xmnn5nXt2H7QpqU597BJVngEdlfG9bXzbRdbf1NlyGw8tRtw0iKZk
uuCE5BRhx9XnHXo7XFizvQDIba+ipZRXtSCMg+RHOHakb29aW1R+29fPlquqL3Zv3XWG9VFb+Utc
atHOzGY15KomnTuLBuvOgIp9QhrVMsmh4KwrYV3ZJRfI3HR92kxdoDqyxnzuHqbmOe+X6fBD01at
9qPuZXssGwMW80DEuyG4MFBi1sQu+U2ndNsOlm0cW7tE2Ljw+ibG02huCDG/RDOJtZqc52vNyaAc
i+6I2w3TxKJe0zigh50tu64OMui0mDWHdi9MrWdfgmha0KH3saeXfjwSEseXMwby6CspGbFNbbPN
bG+n2FFBWl3fYI5RtgOxrAHNkd1kRRdFiVmziP/g5M4u82zfa/jB78yiPnhjZ+6mWLtPmUXtJxX7
6iyiY23Z2q6CziMZ7B8117tSHD0idkl71OgQWqZcIMipio9HQTuS/fKeNbQd5w7XzFziV7VyGNaa
ZNcilq1mkomVlw2W67Wb7anpE3l+CdZg8Y7lwdslXGmq1fcxd3TIokTscmPqfa0w0azlhdxYlYdc
23NVLiVvRD42fjlWAGhnp8MszhiI72bWMPWmb4HMRqOGNat4l1arXWuD3I7lR6Ra+VMRFbf4FD6s
wt6KpsRNVWD26WAKkSQ9JONdwaFADI3oAuVn96sEkWN/iU48Ky18gtSuwshJSkamurVrWZfVpvuy
45LC1HN69oHN9QhKGnHMcawbNPoA3blOsZuqkucxI/AuN5D2lR4OuXXH+ZW6orqYafra1KzLJe3q
VMEjXPT5seSg3huueVRRJh2Mltp6rKch6LaOQfk0x8ubwWZ4chi7NoCg1ZopRipeIr1Lt14uXnu9
I9ycFp5Phfw9dk2xy/sq8T0h+sCDDsvtFMgDMVDb1cmtcLwuuDVCCyFJoRI3muuV5xMkSbpRlTGG
cE4NFxunXh3QrfqsUt3jnZV4kTrC7tY2MWiDJhgwCJepJ0LR2zM9J8sIrGSYNw4XJ0mK/XG2KsJK
++Sx0klF0WsT7axuYO5elCpUcfMj6US0HxvzeyfKPyKfGoRSzg0kHxOD7WKFBXMHmPTNE1mQrJdL
9TSMvG+mMSxB4ZAipLb0eHXwCG4zPqgSW3MbrNCqwuAWAtas3GdEdUi8eOKFmsnpl0DyCw35/7jt
L6Tk947zSidW1y8/tzWUQr7dJqI6aVnV+j83/tyn+SGg/PxMH9+d/b9IkhWvEuXN/4OjpHPCr37+
4D++/X38v78hrBKiwuF/fRZ/n+Tf/8h61y/b/7wFC1gWOC2Y8xOWc46P9Tn8PJu/T+Tnv+mJXZd/
Wf8/vycbkhLi59uW/Nru7/v398F/bv19lJ/vVGdaPSscpAdPvsW2ORzJiK8PpFbpByxLUN/dFEr2
+h0OOiBt//029wfg9HufDJEVXbX/uufPd/HKVfu9rY8Kf4oyk2xJbv/7CD+//fvHv//r9+/+eRhr
pVcvWqz5mk0ffZsOmkbdEF//PpFWV5hA/DzWf3xLkg7Uqd9HAyQRh/pkPf6FPcscnIw7qNc/jOaf
L9iy/i85+p/bfn/8+a4SztnJKy/85/afv/+57YcP/fvjQhXK3qci3+q/CNW/9/vntp8f/3cK9c+v
/6c/8QRYOK23yEIfmL2sr+Xnbn9f7u9rq4YmI/hlfSK/D/P3Tr8///7656XkiwcDY2h2dm2LY0/W
cqCZCnyE9UcHeAVVPF/++RHArQHi/b//elTDDCxs5q0dFxVo7c8f/X755za1ltHGmECy/P6Hf/7N
79/+86/+p/thCeY5/T4W+kLo8UcSR7n55w/MBhTG329/H+A/fv/PP/n58d9fK17Z7Ods2P6Pb8Hv
w/4+j//xYX7u+M99fm5LUJARoWV8DzjYfXS+yAh/AFHVKBh9aCV5kjexGEnD/LkOjsaTYvUEUlwl
evP4czWoaeGBm6rrg2nkTsIKTveh3Op5rtBSZMtmG8q6iOVbTrh3getgx/S3O83IkE7W+h3dus5k
i203W6nl1o7XfNFzWmeEDDwQuK7uvSTb5ZN8aMl82dkKLU0HJvVm6lH/DXYcNpHEPF1fWQsLRzRQ
M/flfDM38suMoiBP0BMYmWDvwRyWHmC7ynWxHrstijRdjXalppIuOj1ojZeHCTbOTTmRmiw6C85z
lG51kuPCOL8q65YAwFStN9XSJGcbFdRVvM5haqNnClJeSg0tAENsCxxOhSCAUpgpOikWuYhuAe4c
JnWGWTAu6q3p2vp+IWLAsNmuTs4zpQlbG5FrSNgpdHS3j8OUiJnOZAYuS7b6vKcBPkU6Ntm1qWu2
z8xH2UaKYJZLPwZTC0L/5dEwi0PVNFeodBs/7c3XdmyPdT0XIQVUurVY26lQzknMRApPYRywY6+D
vjrMyXCmK8EeI6MNqKh1H8SZtoH+Q89DmGk4trx3mD33kZskDzEzxKXRR1+J3D5o2Jj37nydy+lP
7/DGuNJ7ZabOeFR653jOsdeD6ImqTD1qTTPtmJ2ddakmiJ4IbZ+75LmVf7KIAlJVqQimxXJ30YJT
vxF7oTP+Vjp3l5o277RJO73pR3NLbfxELTmFfavW2Fj7LwfHY8zQHl0gf2vTSt4Zyjzf6cSgboZR
oTIv4NxF+VsvPWzidCT2jUKDoBmSDrIell2TgEcXjcZWN3nhMbrGfe7eTqnX7d2eJz2tFNEYK8BR
rfigm9BIHEgabMNA8rgqYwPOJaGzs0+UPwKsSNBNV+sRpGe2uCqS5ZsRNmVyz3igNd+E4kSXWh8+
21KffJ3Tz0cGKDfTjFQuSRzc9Wpmsp9yzowpxqDDG2KCoQ0K5FtwEpTdkqvoncXMUKRktojy5Zmk
ScT8NpD6CuEVjE+eMP/LRkkWVGKR/gBO49gNFjo6JSzjPrqdNbFZWvejKUA+x2r8PhMMIVxygEeN
ugzfLP2E5JRUORk7yZeyKl/rKaGvPS0vXjurqE/2mvLteMSr6qmRHgxNLX0vU28XEbm+MZPDmsiH
WXPDRPXOg0v1XSt0XnOJsVzJP/NWG0JwBENA47EJFfcpWStoKysjXFLVEJiyohei1OeFU9ofxUhT
XNOu44nuRMn0dVDfrRYejTc7kjjy+z5vHxHTF5hSva3tNa+akBdmaKXvGiIshHyq1cjwzT6jMx6p
JU0ayX5Dm9SNF8MhE4QfbjIn2Vsm+dGy1e7gez8pGU1RbGtFwR6pL1s1qDKSQVwt3qrasNcMBJdF
MT/HnnyP4rZjalx/ZcvLoudgr1GHqmnC7F5/dNvkUeI+OFUpAeLjCUKKakvvXcBxD2hXAdUmkwjg
+MaO9D9VgZ5atV+z0bqgy3yWhXc2de5WgvkwVPR3YjGzrUTSIpr+HKEPoTU17/IksaGkVcl+/rDl
TkbFQ14Nb9pQMRcS8w2pamR3LmFi00nEJMG122QQ1pJNolUDDdZuDGKOCb+rB9Rx2bvkTYLWghAG
m8WhgWpGjiRTXsEeMVGp2R38Pn19MgiXLa3oFjWKgILjZf46QranMjCqgQuBQsehKF7GeCgCYO2r
Mp52RN+Xz42lGb4lQA9MeRrE+bgENoFYbg4FTUVlv+2V4snO9Fs5rc3pZ2kz9W3TfG/3CCJS/atW
cgIH9c++NehydKjcVazng1PimBko18ooB/aBkMYtmGolc/yioVKYSnSd41zfq1l7afvZL6v53Aw0
OnsaVvrIE0700Oux3gGO6cgvtelrqs01c6tNWtuk1zgx+9Z4OtQai0IJPMNuQvQitEeFHZMvdeiY
qju9g3mINOsyp7FlOAcgLO99il99Mm8SQo0CEyR5ojktCAohgmGM0H+441EwWY/tygxaVt3tYGTo
2keZB7bC7AZx34y+oZqCyFA+3ZYBXySnnZEaTAZGNEqOvWPq/WBqsB1Eae6AJ+ysZbzKk+qxgqps
agVC9AR5yNwWr6nFYabUL55aZ0fpxwlJ3k17hwb4obSKp3khWt7s+oekWz7ryX7Wa3Q1tIZLuw3t
eLpa3MDJabhqPVJWzbav6gYZTd0zSa0ZytgmXJQIhUpq78ZUwV2CUu2Vqf2bFxcPdjOcJ9vaZOqI
wLXY92bxmk8cE5noQ32gNjDkOVkQEc343NSOplbeAC4AxGJ0nJ85clpAequQT0I4DtPRRmJfA9WK
rbdZTG9xz0zQKZCEujVtgpSJb5l/jk76aLTTq2yX74whrYyN3SLTw2CWD8xXmcip9V0zlDDrFKbj
AEc3vB/35oIgpV5Suc01g2zbftmZXvzeu/0hHrDl0N0E5ANeahTOd2/2SyBYYTeDQMJQmYyfVOQW
ijlu2goSVrR6hEQFx4mYKw1hxBZTFBQe7/Ba9tnaIHMP9cSYHpMasKrZrDdJytqs6Ke2GNgvRwja
TUffrzrqtokAYjj5SVifaonxSB1fBp4UjvnnFI4iYK3iyeuUE1e++7SLgJsMDm99fNGgWpFjvxOw
xaY6Cvt9Twu5523hIoFUIsVytRkZE74lM4NBUjIuKXCPPR2JrdrPdjB557yu74vBQM2gV5hUOHvh
r3wXxXSs89Hyq6l7RhVy1j1xM7iF7wzjbSPiN6tETDB4tKGysXglOxP9AWZPMH80tYDGw6Xg2MhN
Egu5iD23nUaYj5i2JOqeOSV35jAvBw/IQF1e8AagtsEMhGeG02V4tgVtuaVwJ3jR9TUwnh50UM67
aaLnNMr4obaL72Y1rpSiGJFeD48pjfg9iJeDRNDj4FrAY4DuvIoB5PagMtEwvmGDCbjk6qFdtqFD
OLAB9ETU8LraCC19keL5YrRuKOgKhv65zFGnujHkEWMhNV0avMkOb6Pj4CAg7LAMBh1eVI+HnT4L
k9XyHj11wzGHmAkN9cbqu/ROyK2IbPHAAkcleet9AUwcztosfLJNrL0biQfFnNnNecMbml844UqK
XXZ463ovjKXLVAOImeYhmSto0nRMRYq6bgNk85w8FGEtmsA2ZnzGrA9Bapnvy0W6MJSLZ8IdvYYV
fJANOnBq43nk9Kwli2F6NvFjyXi8nryMw6VN7zQuP0E/cK5FUc6YsD3Haf3H6VPa4xrj8pwo6969
IDj50CZUKUvXU3pjEopSN2TcezXE7cmmWIxpskkvvlCCbLLOutLT/Ila+8m1jca3Yg19tD590pVi
2EJc3MX1WGrsOcjd4T1uUlZzm7TpjPa43SLdbjk7CMLq6N1asmTaRBzZxiSwFc6iGWZx+keGnilO
Vq0BFbMmguOn8dGCKYbHf6KwUlhbHfbB9nCDyZRhr5LfGPTGmbl+0BKrdozZrtt2YYq5kLKILtfo
mW/D0XhEQfTB/rj1rbxF9qox8Xc4aJQ/sFLe0zo/RDbTwTQRp8a8lI1q+l6CmLgoKUQXCy5gn7u+
hyknW6yrbvDglA/fjHbgKJ5BxW+RvAczTukNVqOtkPFNJk0TEUn7OnXZcaiWO5BJJCo2b62poFb1
EI2R/fbYmEhGpyZ6hE9Yblo1pu6E4IdWFgO4i5ZDtRjFOyPjlWUv7XmTVtZ7NpTJRo6zb8a2HprG
/KCrmJcyzsCEdzg303iVnH1bCEqCAnAbe8REs1GCTG/LdGTuA8SUs5RwyBbgFu+TOZqXeCqvZqzM
6yZJpxxbyUXWszJG6AclX6R80fuTooW2OjEGsJR7szZDCY5qvUgBLFddfKDzk7t6d8do2+Q5FzbF
OBlJD6PU+NBtZQ4jXd6rc7SdhQZjjYgqP+2oCC2Po79WZm9LYRJzhuQrxYrFAklfnRt/DMYVRN1B
SbKA1nHdhLxiQVbT1dsUdf0maZ0g95jdQ2jD52bp75brfqfMl7AK1gdDH/dy1j0mD9pda3lIpzQP
UbGBdY4E2fUPtilonQAB1n5ycwbjOqBLRJGOJl3qgKzxNQ8JD+KOl0xrD10kTgoCxbZG9NcXzWNW
VITF2kfZtQG5HEMwCo8ZPJFtGxvS40hI9abulwutgJfG/JqRJDVktQUMrPCJ9cOtU42vTj9+pqXY
QxP0bV17Q99pBY0x5n61tJto6rD1LSMDAQ6exryXuXM7MAwlDbO8kjiWFGaUZOV5r5mF/gT900Mk
7gZTZRDK1n1TdaTFqA6MwqS6KizzDMeUUzeGZbyAf+pU57ph1yHragwSpgKeOT7qUnlUPUCecTLf
4XCTAWiDWzhUDMKz6MBW68X17lx67YhMSmdTMUf2hcgosCkwbQdfUqbXwTxaR2RjG9kNYJoS9EO4
nguIeIp3VLNozzFJdGFibKdMYycmEbzhN6i2im7TeSZOANOl1uPzi9OVt4X3tHK2Y6u+KEVxdLtB
30XTvKsnoJaywPTSOgOSKvGZtD24T+NAfYEnnAJjBCBKVcnua7xW8wOVtHVQVuWJTCGq1ZJggN6G
iw7oLzK8l6o10OC52dfsJC+JSKDRYkhW5GD4macjupqfazMFxarvCjAkm0qCce1xtdgZoz1zeMkr
JuwR084gyvjUPLtDC+OBmOo0LJzOnrtlq/jKzh8nYoQ3Vo2gtRkpOaQtfM8F8cYQADCo4x3N+quJ
yNHLk+Yi4iQ0civF9Dqdmlz/AASxj5JsYNOGHrkVn+k4P+ao2KD2g49rOeOhizrsDT1OpXHsL9Uc
egVu1RlKkd6LlskXeFyljmK/jUBSAgMj0YrBQEQvJE2/6qg4Q6DG6ZU1Ftt6C2JX2u8TwKYblzp7
09X612hg6igeiY6pdgjf3hzULOCW6Z945SE3mq+aGVBIgu9XVmD1HSXhmHpyWWKEqi1f/H6d36vL
dZd4e+dmYjXlVLzgVH5P9SjULflHL5pL5OHzSrlGaU63LaXz5GnTae4UlBwtu/ja6K5lZ6IrY/rn
ML3KPX2n/OTENvO5sFSxLdJqCFMEjDbD5k3TjE+co6hBtAaRy2ja2y6ed/zdplyGOMiz5EB27CMe
VCVImf49mTrakbGNbkXy5U3PrWs8o595cMqBapPkMrJLWr+PonSDqANFElpKcMcGBS/nJprdut21
nR0ar6qt4/8wnqZyUHhDu7uaN29TjcatUuRzIEzjRcL90OJRBgtaLT4ZLz5jIXiIF3uvrbo3M056
SuENFYDNkcXHoaM5awejpA+H61HqN4Rw3jbfXHgjgFlja5ynRN4WJjs1u9PR7YwtEgL1JVkBsLNe
X6xifJjQKYRzkt5kjjxDY4JUyEzWZAwbsAk8j9i8p9m4196RUr87OJd7lQMzt56cxL7X7SrAn3+V
eMsuF1hQipn4M86WGOu0O+17Q30ZhPWhOEhCeF0HTFWgf1WaMRnrv7OkxkbV5aEdLlARr3ouAJ6Z
ln4ntNdo3by6SnxewAe2Wn3OdXuhcdd/Nu20agWeiqFFy5Ag14L2uFFVC7FIxNFCFTNUtbdfiEZC
WVIc60h8VKa8bcAJwgew2NMM905hnhBZ9D5DCmoqpPYuE0uemKIEZpl9UwBoDGV0sTGz+jMpkz1p
rscOb7GaW1+J29Gn6oCnmYUWh1NKYGhzye188ru2ODRywk+iNtu2tt5zrT92OpNYzyLAO8d/mwnj
I4mq2y61Vh7naUiuHWgI/TKeKwX6TQ4fepOCvxiNu0iAI42iP0ulPOirZw3HzoOSv8FCrSygrEqs
NtRcOtrOsgkMoX06gzjoXnoPESc+1FX+JaL1zU6Kt1mTz3mFVaUycBr3Na85HS9zPl7VWXqPheKd
EuJdXWXOTi1Dq5nfhiaGlK6ykCull/sJEE9/0R3kzcNPp3LaTVwyA2OmNQsC84hqnW5C8uZhCVpn
queyiE+ooO9KdzQ3jqq8LvF4VlvvmHjVlc4lHCjKTtQ1EoORWAoEi+mYvqRFZ/p/Wqv5tIziI2qa
iAK+vi0VUK1OycXFxh0TYf6w29NSjdsI26tNR6/ItYaUjfIeMeSmctCQVKhf5hELU6JFz1mGKtYa
IL8sowMSzTQYUyOmV+p4Z7dgS1Uf1He2cZw0D5fYORXEb9lm+4Z0/FqWkbtNOU45Q55xOzhbZQi8
qr5KBzfe6eAonXGIt45SwUlbLkpE2GohF1jbxtYaIP2w5Clbq/BdnbMLFaXcWxKF+aqnnlwsduuL
agzvblrJuA79lI1BRcdRXF0ZxRMEmSAp6psuES8JlG1SGJtwmVsor5RHYWxzoNDLv2D329ERf4kc
caFzex31kcouQR+5OmlbK2tOhVnei0R/LSebAESRUNaOzc71gKebgoWxSu9/CIsxMNEtzeNmz27s
XszlSyOyT3a/D6MrxMHBD2JUSxRAEHixmnPXRK+UB2AsE0qUiEb9WXHNbYeOykdsn4Ni0vedAt1c
zWaDkqGNz+WsnGunUS7sNZ+nkt7uMjgh2O4qQGkxsqdHiIOhhs64WeT7Cop+rTAg4AG2bq58su/d
zIN8MNPI3U+LcmnYlR9iuPIxbrGjTEc2jUoXGjOBj02G6L6Zrd3cl9pRKdAytwsh33HusFFzE3VX
RtqODCYw4oqLHH/2XB8HWHmnzMTqpZA5dj8//r0tKvcZ5yXjm8ApgJ52VaOzVgmLbXxZ74rEDeJq
enHN9IrBzxDa0J0xe86H2ilBSrrO28qQ1zBQbxxjUPa8nnDRKFQHM6LTR1AAW5unpej6naRC70bW
MNnRgEzFfTPV74MAAQVJGbeHMh5MTXo7J/rjODOwl4LRUEvfeOlbiVwSFQGY41dlmAUWJkp7e9S+
cQNz0lBhl1H0YWTAu2kRuQFUJdPDIp+oSLA6m8uS2x5xjqzNcwXRprt3Iucz8XTML8TSzFyEoyE6
GEt6Jqjb9oWnP3v5BWBriEf4ql3/XbpOYAxbaxGIvo2e++SaEDFgTpv4b3w5Z+dFte/K5rrJwDCg
rLmvYhzuGJkOXWPS0nSu8TBuOsf96ibLYTGE5GUVt9k6OvCUkrbh1J1MNR5xQRicEV41bwdVHAeJ
7rGN22lTz0jWELpxWhuHSprfnmqxe4Ofgk68zQFiqnYEi9xpeo4sw9noM8Y7EFLXXSZfprKnHJoy
bI1G+WdMl/5K5GIX095WLXbKRuyxwM5AWHBVbb1EfUln58qL/6CCyk5qt3oR2HA2K/+9V7L7cnyK
DGwp0mWPlsTIY2us35OoUQnXKDM8oMaA+EZS66ddlqrac+5xtc5Fze6WFgs0KGunpSdzoPtiS/PC
HvvBVsvnvnSLrdJhMJAaCIpYgRXmkuC+SuEyFJl8iDGbdnVv0jmkSYVOk7Ynxt+lYFaCpbkhcHpR
7Mtk5fkOZRB/pZ8MZmGh6trvC4bEcqRVGUmGK5IcdL9fGW9iYg+nGBCWiMv2c5uk7miRD1pRU6ga
Lc5iSD8bg4aV1XzlWXvTedW4L+bVXVTgGdHNgygJhJiJn8C+QfPJcfL3gSYfq02tYDalY1bUySHO
Vq5/rb9aNv5XupXxjnt3N2qJZmnUkbeto6foraXDgnFJoXYVZ4wDmAYxVMZFRGdNDrcRmBcgczQ7
B1XxdvIilRVBUw7N1qusjpp/xfDL0T0MLR2/dBlG5mUcMJ4R5zA4ugDxXL2Zuny4bUuGQL3V89GM
9Ym+/FVswVUY6NtMBXLkkbYmtVRzyCQWGnZTu6Q1wQ4M/4e982huXDv7/FdxeT3wADjAAfDWeBbM
SYmSqO7eoNgKyDkd4NPPD+w75etr13W9s54Ni6IkIp3whH+I9LuWtjuMUhYxx3Tg2ER3uaU/eKUl
tpbeVZt+LPZTFUPQSPJ1aFrhYgrYHILAao4D9Xbk2EHGz9rfOTxQvX2la8bzzyfE5qjI+lETH9KC
sjp5K/5u4AtrgeqyLmq06/Po1Dr0T6uaon0plHasGcVogGXgyYF7kkB887x8ndtz/Fm09nHq93bC
SppGxSWXk9jBOYtZworxYDVzT6hGhbQzMnhbDqL8rYXPddFRVrNChoU2WOaRfmPWMtFIs6R9yVJo
Y46R+0vXWuYmKhH2gBq2xRRtSneekg+p4hDJyBQWaY1YvGUJUHTVCX7tW4uAPTtNK1HZS8DQMO1X
mbqg/d8tKptDYitBJSaQLGu0ZKTbv9mebQAFz04uRcljUDzplFAYUTS6eSrrMGkScvXZeYNjG+W4
ERVLqDFHWQ69nrV0QYLHQb+zSNyxeMi0tdlZ+ZZmsQjtfOMBwwzDnuNVV11a7Tkz/XUfj2/IMZzK
3ulRTcCIAPXUGqkdWkQTAgIqmvgj7cvKNO6AHfwshexWjtsdAnqoFA4906sRsKBsLssPs025RWP8
2M9MXdd3L2nYuzt4Sj0CtmW5aMGgrsyq2nX5sc4ZybYPa4qJhDJLeWeNLcuNys29Y8LsJKywGXNW
aXyowL7q5levpo8ur568Ml7bdvU4NVI/NBHE8sa/gt3jvy1TQuh+8VGWwpGWJTMl4pHa0N8P9Jgl
/Ck81NZNqH33assFqoD9IusdkAJLc9bp5L6HiUVPh7bXEmQsOf9ELDISsZLXbs2CtTJTY7Ji297H
wh8PEirOIiL1sfKOYDYo1EYrtW1aRs+tluqb2n00LY3AUB8vvUKgqtGpCqv6te3piEj0/80gb5AB
8pDXUenE2Qd3YdN+T/E3asSX2UePLtk+STC7Yt+rN8skHejgqy1CTyNm39WFHT4EBayEQtA2IFYZ
GvC8Rf8d8Qgw3f5d0iFJbXUfWEB1RBuU4BGlfmkpChRm6i0CM5cUP8Rr75Mexgi3r8GCXDVS9zp0
RpTDImufYRSDWzsiNDbqNs5UFovCo35t9OR8qMZR/C/zT10MP9teJ2KRww6R+GKb5MVqKNKfMMp9
/hdyieaSGZtOfeaKYkYVvKIaXd9tKDIGVbVKtHiX6WgL1b54rBovxqaTsY3/b8BNxtwGCw6YvEuj
gmsTtsNwX0LNQnR85Sqks8LuOo7FAztsTBQsFpBKolNd5OBAys2IkPoJZhlVfy8uH/Wp/IgbsCBt
GD+buucvw4rSa1jYKPRVFE4g0HUPuVxGmfZOrX34oQU7uq/A2DXrvm9os00qf3cc9EEdi9SobtAj
hpkTGzoOKajaPUTzi031LUOA/HD7CJ7Ke29TeSgTydU27gvCBWqXARBHytxkLa2SDX4PKAvW/bgq
K9ZhvzReYqTzGQf6W1Ni02Mgf7sMxM6VcMasyXsLohBRmZqadtFkw7r2SWSyYSIWWtSqqPaVal56
p5y2JgSkdY+YkkqsgN4x3Tm0QKotkwcWsQtFqXXh/hp04gjhWGMlKHsyr6RYi7rp7vvSPad4hOj5
BF+1NOr71mvLRRIhScn/A4DXWtob2Go+1P5IkZ8yI4zCn0NnoEnq0JaPO+MiJILMZfOjrHJ/GyoI
1gXSZbXzgMMgPkKTBZwY5LxfapueFquRajijIVoWQ9ryccjZ6gXuZJ3aZFmFeJh/jyjZXSDJVUjL
wMGW2FFrCfUYAzy0V5YEOeqTJRcxNsd9NET9VHUJZRiJEsdI/9NiX8LThkwAbqbfP8Y+rPHIFv2q
zbNgo6XIv1WG++XYSFtn7UXhYA6Di3DDGUHYNlDxhZg+LOXuaoE6a/zlSAbolKXvlUJJQ3ewPus0
UP/5GBwHUb7WCWCKlsFlNi8qaY5eDcIHnuYanPmrkaBr4HjWu9XX8OSFgbScZ4qlbzonE8H6lP7L
ug/k3gPycyhj9Yp5mY81i0a3veAGONYHugHbLtSWMEXSjfLdeDXE6QsKEfRNHZj8wMiB040PvaB7
YFv+9/ARBAqrytIfpnVntiutr+8QHku3wDL2eMc8lA0NYodaRGIooDoO3wkN6i3L7c96UncW8gZE
qfgMhUcIyfmC0akBCGo2iQVPK5mjM/ooDzIOoXQnDYTNXuwqu90bKCZ1mXrWxsm468ACmaXNNhDt
0KWwCd7Fp5mIbpGjFaEVLWZKU8JmwH0zK2wzAD3Vboi9FauZk15Nq21P4D9Z7d1xo7Wtt2qmYulZ
IaMlekoLdPkC1vqi3jaWsZc9rkRJopvr1Ch/pDKCWqegK5naZ2B318RKfrZ1ODH6ze1Q8VysaMDN
Q082cmqQq6UIGcfZWtNiOmgCPp9ZIAliwWKjwkDH1uY292CWAT6xwh7iNn7l+Z+dnzV8yVVAvYAy
LUX/xtPhHZJW2cGnatS5MZ3PMm3f3LF5pguBCmmsBdz0lr4z7LLKJx2wjBm9Qx9Vg3MtLeSN9NBz
F102VaT8Ol1nxxfHsjJ+Gv6AzFIOTmzuZuVtAPAldRELy8t9r+Sxrw+jGLcOMygHvZexcPtS+ya6
6Ks2YWKjZa22hQ6szYc9X3/mTvPmlQHV6Lx4qKyN4bNzsqan6NftMqu/UwhKwJ0daJ6sOzcCUqdb
5SYgUK1KJ13bM82FxefDMT9paLrrcPLuFJC0VW5Y7ymK9ZCFwwMaQgdlTzdC+V2JQBiBe3aSCAUm
eZVt29HW18DmbKILFBtzuTUGFZyatqw2QVOd4YGtdbtg+ifWoSYpDdpKgyiP9EDm4QuYBhDJ4s8Q
xTVIC+1e5BrXjZyiJaniEN6ShMlgrY0DFIjQO1LZWKomn/fByFgrJ38Jy/pRdAKhfnfJaUQrnFnM
lUu1fFlT85MI5i4q2uXLaERDzxHJKZbVE6r5cHVVScdK0cRQWUyxKt1WrYZASfnQTrqBanO/gTWB
vFpCUFZia5Mj9dFRE45ylHdala/dcLqL0K9e+mGVr/WyPQRuvPcDPYHeDYIdAcY1+jVvEcliquC7
9A0hQBugA0fQjwDER0BDr4oRVvACLVppo3mVbfVg6e0u89Jx3RrEu2kLO4S4WlvmabFB8u+xDcTP
0joGglVTRfhZjeYXrvFEYDaKlb336YztleKXVbkXOihblQf0SpKjICkNA8IIFZgP+Hw8hAOQ6qED
7WHsyyDNNgblAZnJR2VChqM8VW/LSj+gK4O0WW2+NQq9m4qCqZ0hs9LOVmy5vM8n8eyL+Gyxpmxc
p9sm9bT1SuPgs5Nb7uxjQ4NMIpkUx1QjocDFUCTMSokVMEp+cgOCnRJcTIOesd5mewy1MMsyNk7b
EpVQbPRyBQRAS0+Wqj/8uP9IGnoV8bQwqnNadR2TZoQKU3wDd/8RKfuz64u1b5groaflVtcU/bIR
IcOKrF2GPynJ0rCHQEbxTHsQxfQS2s4ldtRON8UeUma10loTz0ltlpcFo9OxIdoNXNvTF1jqdaWX
bBh4JvWetbErdlh9+Alk/TFNflpiFjhI9hR1n6CEmTy/4m3yvVWN9AFUJ+PVK2rQSN73sIN1Tqfz
pCGTsABo1wGcVSc7c5/hWlHgztxXve5PnV88/PUv//N//6//73rwH1wPTMo34nar3tV/BZ/F6tpe
//KZt1E73l+zz7//9e7aNNf3sGs+WRN+737w23/+5n4gvb95poQFT0lK2tL8h/mBM/siSEkZxhEm
+GD3H+YHlvk3DBMA5kmXApqwBL/6zfzAMv4G68vzdMcV0jMA1fx3zA+cv/6lLNIxwK3l4+9/tanq
GI7uOcI2eG/onsnv36/nKA+av//V+B+eGCn5llq50+vhvoAxjGgKpf5SEP0DuKQwPPxy0fh1kx5/
ffdf6Jk9FlHe8iX/7oimrltCd3B+MMQfjghwMbfw4it3w7qB4o98XvlqytNg9RR3/LBb/u6Z/JvD
4RLxLxfIgTyhA7GyLJfb//sLDFrNn+oyKWmCbaDlsTs646Wckquspst/+1CuQBiWhF9ydab1z4fq
ndRguk4QBJrkK0mTr9kTF7SfmwQ///xI80n/4alxJNu1DIcx8C9PDSUvSH62KmEyD97acyGINCEN
6kTh7vrnhzIY8/9yLGl4lut4NnKsxnyDfzdCAgriVhFyVSKpzWUv9Itb1avSlUelY4EoK7pxBdbF
WC9RIwVr1Tv3IqjWSG7e/fmpzC4cf7xqaZoEz2AuJO4f/3wmDpYCWuuhZOZ5qIknWMB143kM1MXQ
xosqCcMs59OnUf3nh71d4b8cV0gpHRdjCM/+wx3QDAwXHIM6mQHRNNZpjqEPEBfDuWrVue6AcOXB
Kc6nS+yiDVRo0RXlHmrXsxmyVQt6M/IllsnL/8tpWcIWHmmrlH+cuhL4r4kiHcJuFhr6QWrvpMPR
WqAgMDXaj06/6+qKD2K4WjpAgbZIn8Yko5Hd9c9UB6h+dqigBdc/P7F/+5hsx2R5cpAZd/R/fkwT
CiBjRC9xB9Kk3pU9yI66w1B1HJjgFjPCadHZaL9jg1H9h7XF+IORy7ycsWD+49jz7383WF0XTQKt
S8udssXDMCsco0suFgE4MbNWF6VjSKDHajdI+TOKXnMgOv9htPyb9eafzuAPyxtKkEi35ZzBFJpz
9kZlVcXXCfuzZcyS8Oe32tSNf73bnstlMy7JMakk/GFwFj6GiFlRZrtCR/e/co6ySL4GHZm3UScq
soi8kUbo0+i1a33oMyFJY+oOZ7sWOwxYMcbTx6PL/4zpePR8xo4AbkOZa1M2+gURHvQP+vtA784Q
QM9FvFF28aZY4NAou6KBh1hhr2gybWhknspg20n09TBpA7XH33eSbLsXS7z8tgUwgHH0l2WByErj
noJ8OlazXFmS8EfIgyD/3BEg1hVQKxCkAFILvwcYyIRS/XC2UHXpTURD8JBLcSlehDMrRad44oT0
/DXLKFbVeB0a9RhVFn1tAV8R5LfHOea6hJOaP7YOmFc9zPHtzjqBSFWyz6pgN/pi08TTpUW02EJk
oIuvqaMfE0HS1EMHhC5EixwOkBd/Abb+QkDgax5PpscQNsD/LKL8SdjNuzsvxfOd0ROa0aHZANOh
CKfMdyAM/kLvwy8QTlvTce6aBvlOoC1nQ8ndAJkqbfH/tmeVcHW5LR6tVMewxmFYqykWqDG7GhzT
qrlBJive4OELPkClMVBrHvXuOmhcnDt1KxwNgIFSIvSRm1oAMkMAwFDJInN4LBRu12NWHNDnPt9u
v2/HX6ikrWmTvNhtwJ0ssq86azZeHX61TnBnCnpt1kh/JA71I/5/7/h3LSzFpZIEQ0Ca9Esf9fex
94mWJlBYF5D4wD5hTgMpJuti6R2q0HgoC7ogvsWZAHZ6UsJlwE7whfqz5027LLOPYdLz/17jrZ+w
umF3KYOrZ3MLch8UbPRR9YouXQpwb7jk03AOh3mgRd1mPl40Vj8Qo6Gfl17FpB/t+U4R/NyrUt47
iX7RBnzRLO0rKZKrEWfXHqsIOIiXqhrBpdNPLIInUdDoHmvjHGMnSnLFmAoAWqFu8YTTLl8umgyc
EuPTaqBmpMWpz2nkeBQ1LOqFkNrHy8QZLXM8zqoy0nAni69xMld3xupBBghuRRzOFDwsqEPjtkru
i8/MWBuPtkPpoM3Jf4zmdDt7J+H6lNGf5303Bj+/iK4med5UVdeBauMwWievhbykjBQFFRNZjFC/
zEN5mDdnoaPqTe0cpWd6zQbPJmIB3VoVYC6/v4g6LjdNXYD8j8dXI8prcibOrUtDjFhTeofJl/RB
CVQYEzA+aIwGIn64DcfKDr7ieeJOGeMA99xvwgyenDY3l77DoW9LiRulX4NUF7h8F7Og+07dqxku
ImSfMjTW4sqvcEqdxg3sHoAMXnhte+IIHKqZnF5CL/25mYgJb8sWanMXI0RHasCMeFEG1mxgjiFo
O16M+UEh7q+/0z3okavWJ4SFO6c7I98TfjkFiSwOKOyBNQCLMnl16uSqVWioR+0PG6uZkTnQM1yM
ILm6MNyAA6mt7NiyvIEQWEG9BBGlCSwq+AOv2wYVDRtagReSbDIzjdNSklMnb+ZbOIrPPrRConRu
f9NkoTo/tidwYwUCSbUD8HeqFY1dqBYJbrY0F8EuTVq3HfSd7fVrVeP+kosIU+2UdVvzgmhjw1tz
beyoEM27yHSeXZIK4rxiyrZDb7VkpqsaN53aaP0FjCB0FVp/VVQ+Ddc7MMr2KdG4MaXrglSnpVxY
w6Gca0Z6OByEqPZOyyralPM2CVASJgSHxRbqhbkVbWOp4Qei0RVrm7tqBA3uhjngOWCmYY91K65T
3jot41cVQNyxc4s6ccqNSw19HWszgCTkXslhvOjp4GKSyoC8BS+yi7/m7UDP0i87kDtN59awxLUt
9Zux1T8qX3+O4R/0uvEEc+k4YqeTDv1c+ELC7NcjGhGOxUMEU/LDbfB3Ga637gFkhIvqMAMqBx9o
GMm4pquM2vGYbMYKoKzNsA4VNYBi7D6xvPBQRpbPFTTD/eDHe8MT+SbKJniEIxZcqvObjQjq1wr0
2DZoqKVX2Ql9ZmdVU7uTXWPDO0jQf0MnYtW0VD3pZpkrfWDMi0DbVhIxllF1/RJll7XrZEzKEhxW
SbFhUYvg4AxMH2purDD+rAeHM0sXTwWEznJljmgywYdjeDYoWBsuFMHc2yPkLRYhqoyrzAmXTORZ
R7i4y0usit2esN1FRtxt76ndsLixZy78/pNuf77OZmvgPkGEGKn7ZYer1kbYHKxnMa/i2coAFg14
+PbXsytS5lA/tV+5dWnq7kEphkub1c5KeOYVGT93legR4ou0h0yK2Ut0MAfQUMaVf7w3rSbaIlq+
szD/wcmVmMiCHAAikSTJQ/J0pN7pJYi/lOmExI4N1MAOyS/CQYCpA5/UzbGsPyvcdZ9Kn9X03CW1
tmERW8U5b+UlV0yB0O+eAXU9mfNabsv7CWgfJRmmaDCIb07ezq1WHgeKYxAQDIDvAAcR0INDU76X
jX1RjvuZKqatcPVXZ3D01ZRDnBATyjgYy+FZPfCOp5LOHZhTRXqwscrsQKLZUqcKkLUKhk0L9yNw
TXvVBvlLK8to7SBFuJJxhiAz++IK4/FiN1EDdUz4Rh6BQcdcXuWVsk9dTh02fzZbt3/OK9qWZtHc
mfQ9x2x4Mhx3+BkHWD8n8hAEo/wRgENwNk2rDS9xYZ36HtAVyXe0igHDuU2vH+mj4cvr2sckAuAl
ivgIGnBb+WV0B7xFhyAdlbBkAwtEYggxKyzeIw+uCuiBZJtr+FMbF29Gm42AoE2VvkZspSs92jhq
qvZjVbMJ6ulWBxG1ZkCjTalA8AEnKcAHaPpKRhU4MXNcF4nc1yGurw3m9AN+Xs6PW05uMeyHPFm3
nbN1G9/YUOCql6k45RHAzdo2H21V5yujKB4Q44qgbiC/SHXYwxp2HaZhhripezFwqt23SUkptp2W
QdY96gYidjbYp8xsgqOFlwp6HNWmkwZqAO2Icq/nAmmp2g9tkPddHoNjMtsNhFlYXmV2hHZQMSmS
s4cMtp1d3CHAWmEOGWrFApboMzLMh7ARFnKd+b1LqzX8sp33VrF96N1gbLAe6WDyPNTCOPmOlaPS
gO4QcH/dJd7qlfXN0mjcAxgipAqwIkcFtF1WomXqS+b/6Fm7Pktc5LJw/hIc0IOggKmIDe8rYQvo
zQ7yF+AgNM8Yl+Ma64uG8eW5WwcOH9rT3SqoE33V0Rsl57MzVNR1G1x2vRmcscIPrjkUY9CxI+ES
NkLkd736IYHMuKQmP8JRhjTYJhgrOOCM9b7/3qBCs5ymAcFgWpQLQYMid6Nk65n5znFLfeU4Yb0b
+njd6AkkuaFE5r6OtkNn7wqNinPNDoNhuz+uEAm2FppGfz4g8jM0nPQaWO8eN3VpzUeXLXKedgVX
XoZfYlZd9Pp0e9vpAK+TZFrRspWNsfRVYO0n/L63mP3tWM68rZ/nZxN+8HbKwgOyVmLXefS92BUw
4AtWwWzH4AH3EH7wiv1athn75ieatv4Giya8pc3kR5G2KLGm3ypJyRu88QZELkFRGwVbiz6P28oX
ZM7RZDA8ufGj/k6OzavngtIYsx5xgygsVjSOkY8iNpg6d+eqgAAxJ0w3IAnkBoNgmkNKTFIhBHfe
0SZ9QA/euOQzgtwdyTA0wmQ7AgE1lqipsWH+qi7RYQuKJZA+BK4Khg9zHTas9Ubf+jDOlWE5BwWJ
A4CMvuOxgIUD1Zk4S9J56F103wY8etAA9ra3sDWBXxGUwPyM5i1tR3ZYspm4b2fu8ADUHsCz7qCJ
ZSjOVPCABm2REOMtb/dkEu5LkRePrElvtNbub6FuO0OuXBPtwCaKL6ZL8Aaf5AxnuTA/25HrrvXq
6mFtRKRc+OYFZvUC9AT6gDm0lEjH+j3SvgPxJwYlaVJ+kK8nYWMiZu88k4vGjeprqrFeg/ibrwFp
PaDV79IJ4KNyKNxVVtG4IHKrcwKNzE5WRuVGO20l3Lo+hS6EXOxNyghtT0uFyx4NYUAzRA8d+V3m
o+kQYmflNDRSjWqdajzGeE62urnW0s13ATw32sKRA2su/jkV+sWOa42uf0KLk/s/YJuXZeRpmgQm
UfHE2phWZkpGskUlGU5y+ujAjpsc+xk16nuPymFplSxL7bp3q/vCn6eYPV1s9mka5BU+7tB3x656
tuc0ZFDJSwmTbKdVmKgYLpRWOTO++/yk0cffBJWr6Fbn30frHs+KS+lAFkh8cj3SlcCdpVjmO6sl
vPwKqSC8OjHrXE7yNVY6uNfGh9XIhjqnpbL1fpg4QVvwwyPL+DVCgw7oE7qyxzhLV26JzHWd8azn
0+5cCb7PQIbXIFvoYVObAnW2QRQrZPdmczg67KZ0nqPUmx0uoSln/Vlk3rDIQmOHpOpZDOMRWTdk
Qh1uPJE9Cdomi6Iv4C94UHX9OamIe4CLH4KsuJNFR2ba9MfJNC+3Z9BFyBaAN94hAcc5zOtqXsy5
xZwf6+H4hm/jtcPtFXXfaFy7/ix7L0akEOYihUgnGKHavW4TakmdYvXEPDRwH13dTsLEmdWbU9tc
ZndzMMV9IhCfk1VkeY6d/erEXg1QfDxgjXmSFXMC7fenSstPQG6hf7RYZtDLNqYDUI4M/Tf+Yv7q
uf5hB/3PoXi1YAaVHboNMWMkF+GjR0lPmHJXdCj29xAYSkOdjIlgd3SiK8hZALMQU3T/7VZ+u528
Me85pcV4NTMKFTGblBGZXy1cjAFvKwYBkpv4Fu2pPM/57owwY8AnETK9GbUUSDRuZjwpA7O4UKg7
EbNjavYDmigr7vzrvGB0efkNb8lEZ7XB9wlOpqgZpNwerSLRcdPmRKBBEEyu17lEVtXzrZoM0law
1f/QXEnxzCS9TKzxOO/LJpizdso/UTSljkJS3xeE7B0GsI5TILyAkFArIbRh2zdCEnLXhBjeuiUT
ZgTzHwFQmizY4g9A559ZC3reIK9NP8q2hT45pxGuqI7lr4m2QUA575ofiSIBmRfa8g3djo+66s/z
UjI/1XDqdhJ2hkrDa2y8x4CdgwbdkjTNWWa0h1GYd/hzjiusGsjhKUHgEzxQilRn23lJuvC9MjZT
TlWllmbArr5H7VVDXI970vtPalLf5sukFUpNmUWxbOW9DWQDUAfPfi5cdg0ii0StbCSvJrOjkhQq
Bgtla4DwaADOvQHRAt7xW1qYvo+DhWZMl0prvlSZnpGs3UwDVsch018RqC/Azu5VVWhIniVfMM6C
RY21MSCqr6zPv40SWq2VknfMBR87CL/AuEIZGDjrEJgdrR4QxcbFmYf27SWq5+LUIsoK0JR6hPoi
RlsyBRusGIIoJnPcqFvLQT06khb2rbAQvqQ2wDX0h2nbDgy8ICIBbyFWLksGuDFuwMKh9EQk0HVI
hgmbOntC1QMo6K+Kh/Cya14Df8KOsad2Iu05t2ZUmirbNhoc14binLqVz+Jt5MGoC13/bmhLLpxV
3ePmxCD55ktU9fCT4uG6qod12kEY7wwCP7D139reuLvNh9ZHigPGMu5RJFQj5lt0xT/sqSUXqvCA
Iw/cBGqF7OWbkObObSeG+G36Nc6LAAe9uqXaPsKDSqRAoOKvviBnGxXEV5yd/Tm9Z79H8PBLBizc
dgrmB+dGIFzJvh66czoosBGmWGsU/6Fpg9YPUQIu54japgp7y7SCuVSWghQb8xLkR4tnjDvvjzRc
AAgyrzMkVSxozovcPg0a6VGMjNJCglDAShAxqjKgOBXyQOyUIVlNJgsplbssHIlwyh3pKXTI2fSI
LRRbSsSkaw9SfTVGz42svG28H0SYb+ok1YCswf8XxVOIVS4Il15b+M29GfPdFctrH7+2QdEsYMPL
RWqnHzmy8fe33BNg8jqKcbZKG24RVJ7Xuh1PA9Q0LDY7gMVtBnTDdq6OkREx3AcCaLvCI2Wu0mga
F12n0aoqUeKRuutu7Qh99JCtLac0edvsCBUTtEUZtqCxMf42PaAIhKej8+GE4Oa8uSSX+ViYhbH7
6SJsv6ozev8QU/HcYsXCe5cCjODeYbJH2YkYGT4BWqyZs5mXknHOe0uPHlJo5G+Wkl+dsiggAp0G
NLOKRPgF4jEb2ULiiYrSVHwD0P5QaqTe+BmTRKU2CyrbmwhG+O/YCd9y5lwwqm97G0bbLH2O/Kwa
DSUGitXTXJqCF8nDRRSMiPGBKsOCZjXI8gbdS5zVtIaAxETbZ2l12bXuceoYNyEY0LvbXAalT45a
Tg+3aO52oYRegB5ti7WZJI/KbObND120fKmloTdgRk8BoAuMxX56NBi3aXVnjPp33ybcLmkC+EH6
w4lKdyVC4VNyQJpqvjfSIroeKqhnAQBYRr1KzlUCwAfxcmZllW+bfPyuwUtCSSO6n7ynwQkMHgB8
ayDeuKxJMz90KBGjPtD7tbmL8uwQc2kHS+11tyQpqMcPQFlv2CCXG9LzrY3dw9Lyxg6CDTSlCnhO
mW2Qquhx0F4gX5BuMlhfYfWOvZ7chPaD3xd7TS+howHkHB1yXb9tTg3GhmhcOTiuyLhf2WN6HMzI
vFN63z2PevaagfDVMlvtkpR6neZtJuT5Sy/U1g7lu2Wkz9T1Ee5sB+3o0kybSdkQEBt3VUyiOoHO
j3G1to7o5686ZXYbva/u+ySFXgAZFzhl725k5+KoGnT2sqpA9KUGYUPcqYcmQpDDRMEp7EMAzAiw
rEq8E3dBPLzUnZD7DGelgXCb9OgKuRSRK/fVttCXypqFg7/ij7bw5hppEO+m0vWwMEzeMiS7t0Nn
Jydwayak+PwxH1xkHV1bP8uqaze5qVq04FEUTOYXe7IrqAwxcGYF0HZ+8Q1euu9FDqOKsSB/e7Fn
l6t4JPzXYewfglw4EBrKp7TCYe72ItNOHmxmzhAExR78El+f5g8pYNH12GtrbJu4GGOgfhBSL5Yh
K41RBWjf66x2PozflSz0BmpI+t7omnnoMv17XtJQSGNQYxnasouboN7tJUp84OjoD5iisjE8D3//
cvsM1wrgcVXyM4IPMKbFuOduWoc2G9Cand/94UcRdmIb2PUhwuz+CChTrZHFopI6q7L946UcEEsD
G4uaVOVTwqlU1OwxNyAwKIHn9d0O1wq8NEOU5ZDRYRUQ6JsEAprQ7PLidRsllFrrYXTK2hFh/vml
CxNxwDmeeUXBHwXt//uL2OdAaUJFw9CEcbi9UO43f73rkgRy1zT/xhnm2qSOO/BQRdWjp+k090r9
jHK4fkZlKdgkOaXB0Jf7MM8dGLjRq5A1Pq1I+ZE4RtkO6H1w4CmdC5T2M6WXz7qsT/xa3UujC5ci
SeM9UsIdhUjMg6Tr5Us3r8WTbWgmSlZQZIGowlr3wDm3ANk3FhEBiw4eojR/3ZYBNf9Iob16HDjG
7Sc1wOGgwo/QloeCRtdxOsEwlghwZOV5tCyH0jh1ittnDmlYizbCI5qIKtGLp2n2BYrHDfTj75Ze
pA/RCqDhQiI0GfazIaSVWGxE3M6m01Bvur218/DDAEu3lk4jSAFmjfD5XT8/hd99pkscYwPrmztM
4TIZfEQiTOe7Bih5ozx8Wq3cCY6ZjTpIpA79/HJ7p/rwmcLZBLifHdxpdAxAZPoV02hHBKlWh9tH
txc98X77sawxWnDSMl2z6KV7kz6DSU3yYIc/OMGnpGeUmwWIcTu17scnr/V7uk28uOP4znYECN2Z
/OfR3BZD/WxDcvDrYty5EGzMeRY78+xsR0/fdlaMv14DX7P1166Wtxsq7id7NPjEDEzif8Chrbp3
OqCHtqAcjlxPjSRYEKzCao5P61kNJDjU8xRvInS3ZFtaS6juxt6KnrIo7g59Il28f+fVJp0XmsIv
IOd33lZYVQyOGNvMVQnob6GTU25TZd6HLgQVdzB3fruBluriOdIc+VtJQNfjBjx/ldRtG58N96GL
W7DS2IUso0nhqDlp6EHJ/L2qOPa4tTqdU7AQPkVBHN6NiVcJISFvdRdOIo7J8ZpShFpi6WEdnEm3
Drd3txffqn/7MbJLc5N5LjsnQG6nHEF0V/0hnFV9xyH87d3tMzt4HQJ/goVjoLThK8rjIbpyDIEI
PwckwNemZqM8YjQQt7mtkcMWPfaPZRh9Q16oWQqg3IBix50RtK9m4vDkFeJro75OGMwUHobghN7P
wexwhwLWXJ5KD9xsIIO9RcqTpzGaDyX2YK61jZ1jE+u7sFA/vKq8THb7ligiRmMUu4G4lMzXjA/I
3wDsHcWrjZLUovs/7J3JcttIl4XfpfeoABLzojckOGuepQ1CtiUMiXkGnr6/ZFX8dtnV5eh9bxik
ZYkkhsx7zz0Dti6sJPG1XoBhtJoG7mG9IRoGJ8ASv6Yo75qMqI1IVJtPs9JWiWFzz46efYhn4WwQ
W+6JtQs8x62CUoZkCLvtS2rnX1rH+0JjsrINF7pwH32Z6vB9tpr15LZ3hNiwrC8285BpG2nxQX0B
XYw76jKPW2KKsRmT1HrpTHHbexWFkXAfOsQcgCzrasAIlAW5SSfWNoLoDdO9yggdk43zhgf6a7Pw
R5ol/vQmtrmxT9ZJDNRo2PlzVEUlMw3vAdLsF9PtvpiFAe6F+YQzrbKICg5fV7Fe8uYFUcTFYh6X
WjCME8x7HQJ8cVSlmZ0hnOZl8sIqdCn1uDloBuMpt652ou9vRF1hqDj1837BKyBHMb0xhxCbzoQN
binJctQwxmhup8ImemmUzcXigIAzivpMxTD9ifJYaNOLUj+prxGrRiBLEaWocBhmytaUned1od8R
6lDu87C5NfTh0Lu0T2dEL0W6qqAg2PE0VDoIi5cTQi7Cozbgtp/a41PjY95uI4tLoVvoXUgDiaEc
jQ6GCsACaQ1A4jY3kmgO05Hvia/fmxSLYIf0zF7eoU9AtjCAC9hnCAkqQQ8sRIbeu6g9bbW3MAn4
d76NpShmf6OC+TpdAbQmn6mgaVg/8YvaZYmsvgW+MrHzKmZ6lcrQ442xoIVlRuJW+RcqPeSAdcZ2
loNPKKiJOISgF+R4xSmB2FTdABSJgWkIncH5UEbAjJaH8ep4iATtLCWPgoXbqynFfKe3aS77kH67
Qho+zJ+OMrrvUeMGOppPIs1RSybviDMNfFdfcWZ6n+xUQy6poAOSWlmuKfnTAPOQCwcay78fFEMR
un45KHBIDdeyFf/xZ15eJKLZAxLZN7nx1EMnaiQtq/pIyeQhaD8t4z5CfjihHQj+/b3FP7y3gfkJ
b2pAgPJ1eLI/Er5aa7BzoP5sX6mJdx7Sf/FGRvxEDsGVJqBji/kOq8aneTKePFcQyzAeVRfGWPQu
9KOZVlzH00tnpNxdNpl/mCwgn3//lM4vpDBfN3TXxhxO902ToeHfP2XRTIW0HMll4/EpSQjn/mzb
ccUyTDM5K3itIJ2zckiJi3x4VVDG6lF+KjJHQsLUKsfWA0aGh87GoVwT76bq5bwMhMfFYQLf4/cM
qJBrYmsJirIojd/KNqG4vTlTEFGf0lsrOLCrrav6JSUrFGY/TeGZp0Gb8Mkg2MGHIF6JgUZeSLjw
KRtutEwnxO28mRmLdTswipuaDPmHtR9R0BNaOtzNefyRFOP1q+9kd6phA+d5dxoyH5p2WFvTs1Ag
Y+Jgi1BQ38bv5cLosTHn+2yK9/9+rA3zF3IsB9s2hGk7rqs7vxBWqykpsY3o5T5xpI3TrEXmDrMO
ofgmjVrJMHxk0phXBzCaAXHKnAdp5ogrY7C2zqSXbAcgyh6OKvRUVXuCEz7u2wGxqNq55xE8B7GY
i8t2BH7S+MOdFTIArvCYId0p3w768pkv+IfYsFIwGJm3Z7A5ikEscAtY5/F71GoQ4Qzw6oRTpwaK
RQJIhrEgDTQ9ig5HBfNDqi6hsOdU7CtlagfMgMwfzI0tdJN2N2PMYEoaBHnlZfbiLnTEzLTfc4Ho
E8n5ukLfHjSh+4bBG1Wh+nmc8XCet/baR5aO2Pq6gWaQKZQW5ByisQeuJ3SJSsHcZGOyw8bhvRfA
jQQp7bwYSZOm5xu8FvEDMF01GiFfmsj2Rwo98CoQHwtoTgrMOwC54DDwrW2/uztj7ZVWXlmuPMSV
9oHHE6bLRWQEZWi/GgPlXkg2V5dKGiwdXlkb4ffFuHdVtONOy4WD/KWutoxLUHWm1aF6F2Y6H0do
U2uZ2U+IK7ZMCI5ROX6xxrihONuGVn9pVu6hUiQBQgq5BHxnjyfpW5Rzn6uPWh+iMv7ALPCul+Vw
PTu4YhikCyZDPz3hEQNZA9WGHMmVycr28TeX6z/sKIYtHENHCYB0XGkAflzAIrxkU0tr5d5UX1nt
Bi7/Rg3nf9O6U+GmNK24OsLIwSajVMM7NTArFZPOUhyGust+w9/9lfHtmz6bhM19JEAkxU8fqZud
0akSI9lndvRa5ekN5fNBQd/ZiKFtMx9CxTgrx+FJUa/wi3gP9frZ9OzfHJt/WNxNH761QCJhQYn8
mXqOB/5AUhTSQkSpuMv33FU9tqFttYbZgiAbC5GGVm1Y7K9Ow/wFffRlq/ANR/HH4FNggkc8L7Y7
D3qfPOB+MG9AwsI1kTy/YeL6v9DkfUtnzYEhT6SWaf3Mw6XARv+ZjfF+kmkYaEzRYVYE+tASxhhi
nuXzEptTMqJsTtup0E8xmdlHV7eajeAXAagvZpmMmz7x8g38CbJ1FRqV5BlLL3Yc4KyYXbUQ88re
f1q1jCQ3+pjTPOJos6oGYnxGOT3mKKcDfYEVK3KMr0KpdKK2/+TTCwn9TjT3msyazRkTR0fG7tMs
exSbAUifvxlGgLUMv+dO7rMat+mqx7CK24IIlTR6dHLlp+pfOYRHXPoDYVIzcwsNf//Iqpxj2nDb
mDVpRMIwlm3ia89N1WZBAn2XK1h/mTFAdDUTW+g+OFNFCzA1z9ceYga4OntELOIbHCxz+DbFvR/D
jUK4hiUDvtbYrdwUffRpl3q/c7C8T7NmX7YegHY5pdvaIRXUWeqL2q+qu2zGM91BubfLcRfeN0ny
QWhC+Wf18f/SqN9Io0xbF/DaUZH9L9Kop48mJ97rR1HUX7/zlyjKNf6wXJNlxmSNQV1tUkiPH233
3/+loYpC9uaiDsJZkp3c4Z0KPNXj//4vy/5DR/hheJbt6iaGrt9FUeIPV/gGVHjbRsZkW+7/RRT1
U7kmfNs24NPzAS1WHktXa/aPKgKCLpekJJQ6cvyvXu+uzOSWIIKJoD924x8OzM2fZfKPcijzlw3A
YbngW/me6escj59W27AfamGWUbiHdCy3wlNq8gFrbQOr9E29QJP51rb6oWcooc+XwFUvtTYdshzw
IRnyN8xfjmVW4lk8kkUwdmNAyHUUWBKdpFckjyi4Hio8/NYI0U4JVjlAIPUY9A17q4Vf7QTXbZXa
yUUZefuxRVqt4RmDl0hz8+9f1P1F+MUXtRmqIFfyDXyTfzqq6JOYPknP388R/qkd7bWZehLShE1G
JnnlBuMuG494OonPLDH3lXLlAblnAoY7RlIxRYPFHOv5Z27lF1k2jIEnoQM6jb2RhYCVDcUMhggZ
5yW1Nc3IM1PW8ih2ss+sA3qVw8BoYU0LR7JoZxKNLC+zFAqXbpIFXJpHTegl5sbpU6LQlmzB+p10
LgJPme3ojD6ZOjWMFDSXQse2+NjdAMUReiDxBFIjBCXqXuYag5o4qvexZzwWitYQFUzzoTfuUxJE
mKebNr+SfBrpvC+qkeWOExC3pgwEw83lo87qG6kz6pMCX2yZ3DPwD8Q4DYjV6fhmS75SBrCyk2YA
QJeucwdb7N+cK3XR/a2l41yx5/oGRQC1tPPTRak3VmXm3eLvseyiGqrDh9SUb37HmAdnemz0aUCb
osc/1cIOcaj1lSyJJcAGfN9qLoElfbfDvX6P+MZbu0xn943rbJgPiEAkUI5jjEzs2nuZWlRraCPB
5IaZgSPTp9CJdsjtIY9kHeY1863xDF/EDgTez3bqMwVOMMOoXTUeK7nua2D+ZqQRWiz/SxZb09Fs
ahqr4oKsWcX8tVPM7PELsuWJwviJMLObvOTCcxnLy3m4SAyyR5hahO1MPtuxHMYD2FIgjOwqDbVr
3BUubHedEdxFicZGOFRYcwrgmp6zaBUo92PPv9WNkYHCbHDy0/Ta9+fAtbIHJZRBTX3kRN3lPlfM
b87TP5wmD3cKpKNKXXouoH5YqFrL7PvZHf19YlYEkejYfHiRPW8xVEJlf99Z8uXf39D4p5uYLtZE
LWp7qqH9+9Jok3GPkQjvaE6YFTjOzeLRzMK+aKm2+2d8964YRWA+6fUvcuYKJoYBG+2SmWpfYMaW
RJ+tgclQtB/613//bP90zSpVrHI/YYkx2Td+XLWFQXxVrsEfcsWF3yqipJIFsZNhGGW7aqDmDHgk
5785B//wtpZuoMNDj+sh1f2pt/cbCuhshIuqhEGTTalZsR54ZfrZ1n24iSaJjaX38O/flfbg11Nv
C/7ZddQ29cselUaG8Edu3L3eYRKcRNfRiEV+PGYXYaUPa7eC3WoN+OhbUNLcB4lN66qexLAuXf3T
MHyCOkmd8dmWuO3ySyctAb5ZZEJdYmnLn0HMupt9nISLdMYRWqfkrzJHBuQ43sDjJsZjTp6LRrst
LOdYDBzq2Y2yQDrlBgII3rkTSDtJ3Nu0GjuuzRvHLIk0pPSjWcsPdCB4gqtCuCTP8i2aMeJzC2gh
ZjzVa8YKq7pUyV1e87XDUreShG72ROWGoCF2iIYBD9+3bsRcwuaTjdKVsC0Y+YSY52MkYH1OvX0y
QiGDNOnIM8zp6GXG3BlGbZKBuXBZZtNyAVl7g1sUSrKZ04YXhaaw0GRy7LWZzQ+wAB97Q/1fttaV
j9oKjQ66FW3Qga/9B8a9fDCfg2vX5oszLytZq91hBnYea5R3wmfQGkuwMaYBPRq3yQIBVq5lv7ki
xBl8/Nui7elYXXEhCnTj9E3q3v1hNQhFmPUxqhLANvDd0dymxXBN9MKyY1bOwMK/JZkJsoZRXZom
VJa4cy+XcdFWGVGa82T5wbDJBgpqWv4GiZa+NzxYAlmOYXSOv2tFrYJFHXa5PUndmt5jRC+MR0An
g5gRiWXdtmdBD7o+ZehqMUApauyKNfsrfXcNF3aBXwPAwcQlCvKsw4bctXFecNetuYDrEtq9jfP5
UymgXJHogWX7X0odsvh455fKfHgwYBG23U5Iq7nEeewbpkyQt8L5AXt8HOo9m9R0/LjUWGK5N/UY
G+fizquhuToTzTKzMRvEVrz4fTZuheUy2S4IDsJcAaqYFtgeESYQdF/qyMgP3WLg9gfhiNAjFGaD
9kwLD/oVzzsvNx8xqnkNmRLi1W0/NzOwSp4l92mKxSz6qtoJtYD0rAsvw9vIabWreukPUx5irNi5
t7xvi1DK30d9g3OhB2ctHu/NFNY+kWCenoPdYavbzGkfIOEnpohDZT11Y4YHGa14UdufSHJwf0Ge
VVQNxpMVPloOtJdDmMa3MYU1PBg1opPGVvp402eL4Heh9k8h5CZ3mQKOVYClEl6ims3RAzHa4Gd+
QDm5ryp5mKacK5nfXQuYkZRm6M588pe6OVPVKZIHIwxmHDZWi4FXqRfXxz5yhuuWAdR2WJJiLdMm
QEVSHibXR81Qc0kkVRlz+avwstSkBGTgCm0mrVaRFHjN2fqhUpuzib7Ty+Ju41lVjIdR/oJ9zCqd
6vgJA8P71K5PCRBQ6gBK1hKmGgzmfU62b1abpLnAH3HJCra4GOgEgckVuGZPkstuX+v4lYTMd2mw
/Vs/coi81Yb7qGWSUxnNY87tuhoM8zYeXe0AE/1ktGLBJvwIrNCv2EqcXRVawE32laPXctMaMRxo
29wVOrtLPdWsggw1d2iqIEHAWClRGsvplBoD9IpSNwHlq8dJ4PW9+Bm2LxNoRd4bO5e0sL0l2Utj
mTtrNEUTwkalCMDJuphVpF0MO3lxr4mCPS2xeT0PtOia9p6X0y1FK+xC2D2JKaieJoTeRji8DqK4
i3TOf97oShM5HVtXP4iBCtWmWmF6kG+LXrs3Q1ZmVDPXvhUVe4JA1lAgblOv4H7yxrsWlsG670lX
sTSBpzY2+wgosMY30j24BS5iqwkfO9RekwSuCmeBODS9lCkabIkGuS5f4US10IUFGhJsexV3gblu
Zr773RHfh2+omUbobNzH/tTuWtKVs7q+L5j13UJhiC8rGJUYeheXOqIFJ+2Cyo2fZD581C5srUEP
96xsV+106p36tav7B78Vb3gJyXo51rOA0OWX6UbOLv4p8MDXizs+Z7aNJCKk6O52qJyulgnRyFK4
zSrFxRhnYMjAMRyzbMDPNfPfpVczbpLTfYaJGXpac+3gAa7MrodtxlJfaJ64Zma5BPMQiw0jZ5z4
J2OnCVg0jPYB2DMEo+EDbjHIGMsFUiiamkpkr5gzcd6tpwpQh9Q/Rrgaughce8dnX7CbaKkubyEM
oa4oQQp9o74l2kPbwjAVOM/vtakjpGZeh/SNq9SdIecKSNeZxSySv/nojS3kNXO4qwnrSy1u5qqE
+ldb3SMJcbca+coor1JEHAOiIQYRnedt6hbSaLu4jy79zQG2qrUCX2eNhBK8yknt2mF0c/C6ONtg
IVGoCdd7mDyQXgATdWbRjM3bIsJJlSR3CBK7brJiAkvSB7dmJU0b5yh9AhSTKuwgEPrzppPwAAZg
Ttu13A0RCkqyCvd9HB8rH65gK/qCAWV/xIUoGUu221nbJSiNINvNX7Tkjbu83YTpmAa27z/1rQ9R
mb068uVjWzU7azI4/TrE5lu9yaOD0+Y7WSfuxozROsBuhGA9QKrK9Qvdo/OjjsRBsGeGvJgvlW+9
etZKVDl0FEC3DIj4ZDvFsTKjr6ZAZR99zS0yYvIaGhvV1GNX5ShTkETCkxuPImyfdc3/GubJ3qlG
2ohQeyLhF4Wcgc54gey2KSe573XrBaPmh5zlBRaRd43bUIFvebb3Bz+QI22kzI69736mqcCi3mv4
oEP5PCr7fRfr3LGIr0ozfgmjF8x3M6TIxLRZ2I6a/s6opgmXP7E//+5IsAMmVf22XfwNjFOo2D6l
wWjY8zq21xgcYpsXjc+xgyCl0bwUciaxawhYcc/rl0eoQ4R5DfG+8LMMTI8AT501t5OftlKEupnE
XnI2nsuFkI9atzdIcaDeWO1xYY0Di9CJ4/O809T4n5N6s8UrudWi7CmuCEiq4d7MdfQYC9o1M0Uy
Nb52WomLlvsiIsN+0Zpb3I3vsE9sNvitYfOgLT4kaJb4osnzV1lqOxJDg3FO050zoIJAQcH4wDc+
4lRvjv38jmzwZhw1cppBEQ5aNb0ger9AmHQcCsKGCi1el7b2OMOrJS602+B1Tv4ABc/GIJcPPqIN
E8+1bmRFpltxsBoMkDU619baho6t73QtblUD2Pz5AP0N8XyZY1fo2LeUq8u2NOFXwCTN1/2ZVILH
GDIjXMT5uj1eDLA+zs++P0QKoMhT2Qd6D7Y6ueFyHDCRn3FP3mHCTfxhpldHp6b+7pbyap7kciRI
dTmmUGXIZl+IXVZ/3OuEu+vxiIbgtbc8/xR5OTZiWXcVG37D2lk8NV6ebIum645JKNg5RowvYzdG
EZAaux6We2Xrl3phBsUoKopKcZkKhJsyf+QSZ9u14Kx3EeLWPqIasQfizDWS5HXRnRYPr72WwIJI
kx99k9yMC5Ave86HbWTYOtxWCb3HMkc3YThdUiZBTnDjm5ExTNHK+1omJ/QaH804nRKBQI3Jt9c7
b9bRU+3n4DM7z8sPkUU3osPNWYw57Y/rr1NY6VQZl0PvsK/3j1NPxFjTn4ZalSlWHKT6wtYHGEam
w6qZvZhcN8li2vEuS5Lbm8rP3+j75qOt94ygTNJXBtKzSLEycqTPNrerKKzDACnzWOGqxhzi2Kto
ZkeQBIWG+wm5pQp7ijDH5ETL1j6RhFuuUSpjBj174fH8UIwZsaaJvKLuDqEPc8kuPctYNto7QBoi
jqFzwUjKG6ZjTfmQyg7/U2qV89k9PztfK8liG0Eyh9TZZtTHu9DIicROQxLR1TPmpQg7agcpbOxj
ge4/OMh3AztfvogSRrV04gOjtdcoBf0Zh+Ip9MJdoQANPUUqMIQPNEx7/JXIxII+jljj0cePcDc7
vsqxsPfJxO5W4K3PaA2DuRl8J+pGGtehIw/Mx1cnp4jDyw3ZI6Xb2kIErBHnurEFVp3zeDhjmF2q
4tfwh2R+SnYhpJcqsdG/9y90bZRHkDqJKbp0QrzU+YHJurkZz7pADg9kt8/BApBTsVcQc/CRa/gC
nYAlVE0EsiIQhHYy1UeX9rJx8Uec5llsaudTqm1dQX/nJhF6JKN6RqxIkvdI6A1MX2m5l4G/jShm
XuVDd6gEXPNJvV0Smo+GMW98j0hLBeGdYS7SMB6Qn7zVC8ryVOZoNLP0axvKT2taNm6XHZyJ75c2
V7GumWsIoNNK6HBNkk5HnQDhOsRGHZ9xdDcD46WS3dWBUI76k/gX5tIaIzxE5dGyRYyzHjpjCQxm
74EjbkI8jdmeKeHSpHqHknBvN8U+nS133ZhyD23vPXdmIjQHcciAyC9EcpHBPmCSJpRmEKKpI8a9
C57avbclHZS6YshTc4Ja4ZjOIqDOor0APWi6HIqqPQVWMyfrSPdsYATgaAj5WK8WenaYIEmvegUr
jmWMMn2cbjsX5z4HRKAY51MFCRC9OkCFk7bPoVchaeVw23r5ZOBej3MhcdKpHE+NJUKizNi1x8ba
4NmEP4GJfT/ydATZGh/K0bqbaTiUJKYY3Nzn0xOz0iRx0q2dMH3rOBGbYSmehM5WloIMjnZ5nfqk
Q0p9GQMN05TFgtIUwn8ObGleaaZ3q9sAJ0lNNe353p2mgjcmH1Si46i4KSgGTqWvSZ/caiFY7/mq
kxOMWyhT+JdSnYwTvEVD/1wW6od4+BMIkQ0Xz4I1NJcXVsMKXyRl9yFLLYhp6md0bTUX1MGzyWLh
rcxYtdQKiXFz+7Zp8OasVIAUIZIASR+Jpl8VyqkBO/Q59rfnQ5qkil6V4JSJA1DEPUrsCga2/DU8
UqhtIastQ3zh5grH1eBNOK2eqwt8M3byPp+mqxRbUtz56eXyxMLPVM9EgOahw5/QuMwqMjcAG6Al
mILYJYYWU8d5PYPbBWAcyPZ4YDS31iUID2zZAn14L4g1zKkXxnQjJoDhEoHv3uiIq85mCWyU24e+
GwnRntO3yAKFMbSLwQCUaNLymOXWXejhzAx8z3Ycu6d6NOINdqGw4GHH+7Dcg5Yo6b0f3sctlgRx
uHDTEhlC+1X0ZR6Qmyjxl6BTWPzpgKT80Gj2S8Toga6AUJ4iPHaR/DJGcjjIntTyzIPyAQVCXcB2
DLCm+fItGcmWbELa44I3keBmuJjfjpW7y03QOT0FVlrsBKODHsiCCw/8ghBOeTrPZDIt/QRe4TSP
3kOSiatssW+JYhEbCqg2yzvYZj3lDly58zW2WCSyYQ6+NcJ65tZtxEbv69u2tegE8HfSF1bavrk0
WSrRg+ciCGeYY70hTtCrtADAXs+xThfI+6chC3K9VeLe6jBLqEZ6zKnzy/YrQTmXCsUN5UVXz3fx
ED3rOTf15BB6lfmIvIdW4WhUwRHJlE5ox8HM/cw3bD/qSjbrOYlPNoaadCWmsU8tAFKsCfYaa8o6
jhcD/IFRWx4NLdyaKtyMyR3kyHcICEe22CC05gMN/4U/QrHXQQwVWSbiskpXrTWHO9Fp1xG+tmVy
KOt9o4sac19cjcddVFXlgUnBc2J1t3o77ksQKUPgGASIjTc6bcfOKGLOx5PT4WLVR/hbj85rY2QM
OrL50VncvZG774OnfW06iJSNoVlQpZZtbR4cg7IwSROgKNtcN/Q3lUifK1IK8ZOd3sji0FbtIA+D
mV3I3KCvKQy8XFVW0uC0Kqxsb3fioW4guC/JlV5nV+ac3OKHmmyyPLlY/NRZhcy8/UaPTnXpfDH6
7AW/pgt0xdnGV6G2acb16KrMWl3pvRP7xQgX2DltfaXhYrADsk1RjuC0oensdV2PFsWXJdY0lClO
d5tgzFEhLdrPS47Y2jY/wgUu5VoP6wWDWT5qiAHq8fwQ6XVPdsJ/XjeoMLK6HI9aW3onvFCanalF
dw2f4Gjk2bx2cbnE60CbT+2Coc0i64BAcgDRRdePZWzO5ByT/3A8v/ZjwhNMeBOSDA/QRbO4QPiw
X0byT4ze3eiABcjORLQpRn3nKCHCrCQJ3VmdwI5pHCslWTg/Oz9IJWhIztIGRc0/k/JDJXyolQSi
UzT887+dHxaUEmD+0wZpzFY0pbdNUVNESlZRBVj/oLIQZ8WFpcQXBSoMzJNUa9yqvA8UGroSa5RK
thEqKcf3B1vJO0wl9MDJuDjBkfqTo/r/pITfkBKEZTuwCP53UsJ184Ht6Y+chL9+5S9OAkzBP5SP
om7+ZbrKgPovToIhrD9sx4ZRCP/gTEr4zklw/hDYutrMbeGAY8bIZ/ju1Ap9yYJH4DmWazm6/38h
JeAVoSbkPwD80BoUqdEW0C9Mm+7jp1GTJIJEgswkN0X45ul1eyzqpT1iBDWt23Hez1m0BZB+is06
PC4+imarkY/elHyL9Jis7wTjEZIgiuP3Bw+vwmOYkvTn0B8wn79JbFkezw+UgqeuLjOo/XbMfGMJ
y+PUVe7WmLTLLOq5h9RD6fZsk3kqgq5sWIaamqXQKDcdwXpkVDiEZ0x0HXkU408jh3FTkey9783h
FJrW15RIypu6z7ptZ/pPhZfS7iFbc0L3xsEGGQHOTY8Y81Z64NqddWVMnnch2vzS7mVDDJP5JXHi
YxVibRFZIz2QRig2SCJ0xwUm/ZFmvDien/Vtcu6+nqpxoLQonWvcEaqdndlXctDlScM6Yj207bdw
Cr/qSr4yZR5uNUpPk5CScbQ8moSRNBDyLvotfEKb0pQHH7YG7TZ+bFFzqnH0DlD3FuuIb6OlR1u1
efDWy2Orer3zy/MzoygeJtlJThnnoADK23fE0EOfjU44kXcEmSGDRhFHX23kf34HH5NS1mZr1Ukv
ghqivhyzemwFGkQ8w9glm6jMHkYzvcCqLzvRvvTBXBLVKxrpHr0+Bu7UxTWc4ICtCx8T4GDcUwX6
eMGW38YZCeqQ1lYGe1IwKtJxVKJO65xDFHrtrrALwDiDHO3A7h2xmka3OYUL2Jcr4evnkbcVeeTu
dHcwDtTePxz6n87E97NTJtJC+t1/mqTg6NUc7kEeCAXCi2rTqFb2/DBNEOW80v4Ay1f9wtgicEqb
Xa+AFXCy9nh+9v1hUrCLyMpwZ820grw9xAAezl/op5cg5nTSixJyKy1NrFXEYsAaqY9/Pl0mcTNm
KDYTQ7xaflIdiQurjudn31+SjMAP3Mbae2pwos55Kaa/zvn55feL4fxsgVkaoFmjDDg34epCcPHz
Unp086/b9Hx1jKn9YuZYCVOt/nVMz8fv/PD938wYZF+mx1GhDZG6kbNFBb6YmVccDfVw/gnGcSH+
HCMNXiSAH/7zMJGcgjyT+zxPGoakrSSN12aMvhGDVR0bE2OPleEO1fGH1xnhCnN3a8FnXzZeAqIQ
s7stmyZ7jySSqG4orSDRPEo6HJmOpofBBRyu5Xh+eX7AVhMKEIkYq9x+TY18bxjhrhoKuY+qzgy8
CQ6wLwg5p/+W3RHPFp7WyC92xdSdGBk8eyXJBaXAdCjptaNnmg+zt+TbsRMezHX1oaxNlyTZUVfH
+PwPhjrk5wfzP8/OL+EOGDuKrJ3hchJm9QsAt2LHCPSSDSKAF2kcJAL1E/F7oPS6RuqAKoMYNy0U
HNpMevaYbOkTX8Bl/GOixfHRWh45shIZGqG5VFA8DLGPposbfhvG9kvVdtEJXPXBS1W+jvrMtTrb
cU7iCtV1HkxqQTv/YEjSvH5xdSDCeawd48oY04d57hbuaL0N5HLb+pQo5WhVm35or9Jl+tKhA1qb
GiRLHc5LRFqc2unWQoTfEt/ISAmrMMTIibcOm/vM0xPIO/2TbtV73xtxcC38d5gfNvGy+a2/7cnR
Piag5GOeZNui5n9gpbiPlnIJ+hFspZ2zy8oj4NebptdpBHyY5Gtklf7BpEkJ8AUDTakIDhbqUpim
a7MhScjokYfPRrgpDQbFU99fJaKMtiVEsaMoeiYFQ9LiuocKuYsqa9PMThQUYriW8H2yigxzdjTi
7glYXlyupii/7EsbEki1nBKkYwTpJAfUU5dGPd17MYPr0Qbn0XPySMa0F5uZ9EjDJnq2tsfTohDS
CioH07S4RWWPzXSDC+Gcag3jzuKbNC1l79x/xSfROi6VwRzBgz4+tS0DseE29LR4I/zhMQFI31Up
YE3qES85j8OWoQWa9Wwm7R4FnGmm5slt7RzxOKZ+KcRX+GfrIs8hSqkxiw3pPRVWR8BCedIanyEi
89Q104561/ZIqsw27DZ2QqJFNF6XUSo2tkWmqmlJLCEZ2XjTkq6xiCmCHktEhnuewRpe0qpYprk1
CcZAVCU/0MzrBCLND302X2eNMz6AANG6m6SXAKlsCHI2tzo8hxkTnMA3RL8XCIaxOuWPzm120y2A
n5z46SQKqV1Nc8wvR9/iGUGOl2lZgOVcv0Pw9zhVxPRJNzW2Rmm9YWhEp7Jox8Jc8MxyiL6YM7JY
O7JJFxSBmtZoV72DcUQ0Yg3S54O9GtQobkwbeFsWLLko99eu1xuXXmWTGmIwJzGok75k2MgCoPC5
EpN5hYiR2XlkMWMeGPen0gfjXYD+S1LXdD35JiNg6zHHSTR2tUtlZGHM9bwe2M/3Z0+3oYhf23yo
4FmPbjBUNT0rSBXrLMoF6WiXfJhvrgWCNggSWw1z3VrLN6Mwb9w8vC0q91JmHFNHL986v331avCk
yb8cS5Ypl/uWqJwGcDa6wjDD24vM3VNcEnYmuTvjOHYhwPQXRJDaj4sbYsmJj4ogqfHgFNWjnNND
b2vHvpmMLTYMfZDp6VakxFSMzKNJp4ifSmitGeFSm1ZHfeHptna1dBug8hRoTYV5GzTGOOoS/RJP
5B7O/Q3OT2Qw4o1OZTB+jQoILzILsQHISHjsDrFjPCvyaFBp1uvksNG4voBz8dglzEInzfqUjWvf
Fs1DM8eoSCPyGVEfHRpJ0Bx1qTgW5AU7Finvrcn8MrQlJHhGTJqYboT07/mgN0mCaxqOFvVlildl
MkeHNnc+CM18WapIrFH5XJg6EbuWjpYkMquAnK2r3qC2HBwmnZ3Kzm5yXbvMwxGoLktOull/KrrB
qhn0GA8uRwPzg8hpQi5cclFvmsb9Mtnhdar59XbS68skXOjrhthZT9K46PqJJr1NiLORt+J/2DuP
JceRbct+EZ5Bi2GToFah1QQWGVkJwKGFwwF8/VtgXWV30P0DPaEFs7IiKQD34+fsvbaXPbV6Tjr5
0L/YMrS65Jb3aXtK8IC3Hrn3sQOPWmWDsQKWNnOppIhHfBLwWPoXSQLxuk2NxXIYu3eVAXKub/BY
JqS7YAgmezIQzuc7K5MaGFjr23G+6BBEpzZqMFIuQgGdu57YVuxAWfagPEoZ3Y574rm2JKb/GsiH
wrSufdOP2iay/EjilEoc7FuYAy8xvOA98ZsKXVPH+cGOwjpRci9r/aQhK4BuFXibTGt+l3PQH/gg
8rUmblgFAOagFp59nO6QgDzhXOh3osWv2Y601AMoRfaiqsYptPI4OA7EjpsWRk6THfuEm2XD8iSv
7KUxcKuH1m/kmpGdFpo0mmU5zWvlGuTA6Wm191LUBrk+bDJ6OuhcKNCURUKjs9Qn9+f3n8jsaf5+
qvBfdJNGSbaUNfcHatP675/uT9kSSzok5dto15TfRQlkgZQs2m6omIjsro73B7XURv/1tJKjc4hH
3PzUexa7CTPc6dmyWp0pKQ0uJNnpyZOeH9bwEXBAU0pgHl6aNbQcOpdBTmLHr2OZv1qVjs4o6KYN
Qy2KG6NutzQnfojj7I7p8gAb+B8PYqRfs/Ipg/Yl31KBsf6INVOEJuIKeGlmzxoaYYJfHgyMgjv6
2+f7tKichu8s1qaNZZKcowZcePchkkFr3jMH4vzclVU1xCXG83TkjDEdU93pQ8cCNq3pTAR93/w9
5XO38UsbRLSR1s5h0BnHK4ap/3rol6rcjCHecKy73Edd94d6qYeLmgCmAFfAKgaGe7SWerq3HWzn
9+dBHk3brPBuKFBrqkRONGQ4/XOkKZaq/P7UuE+vtvd5K548QD7mUt+zdiX6WqcwlBi6F4kF2csn
nHvGs2NVb1GeDXt2EYO7TCeHbmgus13YCPkixuP+g1ZUXNyVoTF0T3/LxCIES5HZOHWSQCXs39C0
xHjFJj5eo6T/C0tPvs0dbzpqqtA3Rsv5aE5koELioTVay/pXipnXNNyfNJ7o8U4DUpyUERdJ2pBY
0qrZTapwb8Yw7SOGzZsycb9lZTtnuAfHHHfdtQyw1AwF8hd6WEjZXAWxpMXly5HLU131dGZrqJ9B
O6Jkat+NXsQvrk8AV894LOQ0jrjLKR1iI92MASQQLXuA9x9Vl97omR3kdbxBo52zHpr2xl5GtIFn
tLdExu1NuUABcEXKXSucpVPos66yZLqpQcurqGY3TF0Hx4GWjBczmB7HvLvUbnXliwj2Ve7gHzP+
IhE1u9pwXwiAIsO5dkOrFC2CprwGJeUW26Lzqm23AGeBpk83MSdqa7gkaWaGDLtqHB8LacEIHJvL
oArO/1wwK3qqsIIbGMs4zwF6zMVJi4v2MDK7jEq7vQZT2l1lNcLhT7ErJWMqLp0LEwUc81/ORNMg
iEk7X/fN3F96ZIj7cbIfutSHnZgrtG4aJ5mi46U7FkFxAUswQc3M1ZlY1J0+n1gVDt2Ax2LyIBY7
uWke3Ap0AXHIW2Fm1V5jbKsNhOhVTQL3OR24y43pQQXeB1Lmh0SOxmGaR8RSjvMoxoRkq4xmdxB/
aeVkPfRTMzC1wfHmldrF0a1oF0j7d9rP+Y64HiJPOWM9WlDt0okhG5KceUf5cB2MMj+VzkA9569L
fKibyXNLRKGKOW/GSiW4oyDhGc0NgLfrpTeCjwBySPsqTO0EPH7aw8366S3L3WDsFBxJhbgy8o5B
ZeXjY9agEhvYpBUPnJqnMykHR52Kgvx3MtTm1jAObf4x+YLjCeh7QF6jCBNpNxzeIzNMOtGFPe9o
5YvO4+Kqh12Ckh7xDK8G38eqZJnZdfNkMRwi03Giw7zJOLCaNB32TF3eK5eD7Jz1Z3dVa1mEHkp/
aujS7Pm15aaJQWQxAuLKbL1dWWVg1Bh2kZaZ3cy02yRpFJ198gOJQwDIYXSPmT6qcwug+nz/iSPK
MjcUsIvdtoRC4YDPokzl3BOjB54QwVfzRUtQPU/4noUA8RDp4jQE9IC0SsRrNiODIdWwtatUXgLR
JCvD9dQWQC8SpWGjN0gU8EcdoRK7zxl2lScjHlfvTebsMFv8kPqn77LljKPF4iaD29grtBbG8JqM
kf6kl5+y5/6qqmTbDIV+Hdwq2rC6Qmxrf5FsynDUbQEwIZtPaKLPB9Xh8DWxN4WjMvJbl8fFza+T
7Jp3v5QekyPQW+0hQQDzQkwvEfeNf2hafkUuqt/KOCMPdtcYWjzUhD2St7itrrrt7MQwGaukbfpT
1fffBCFZ5wA89jqQrR0KXCZoY2mS0+uQe6fSfsvam7bSZkaql+5bRgbu3rHFs+yD9mokTnWQtvFy
X2i7uXuKsYMxFXLUldQGjvdTtrsrXvqyBVNfTEcsQ1wIiJ/BcRsPhD7GF0koJXrD4iGx9Cu70SdE
6fZY+uOjB1f3klZcgUuMtKxhgTgMjTeTTReiReiG5AoMOjqRVxaa/GBMUAN89VM7+N6nOABa7CLM
jPBU7w4YLYmq8xgGV8o8mn4COcpftHG6j4yJNZIr5iOzOey2Q39JO9O4pVlg7ARBFyFdY7TvhWYg
OkcMFSSKYCWzvY2zkk9LN3XckwIOSNpVu75zN9xTHa72BjlclS7XcLWLS6zOus7tAMarSozjaPyi
xFB7bO3VHnTNqoCbf5hdn7RG2TXbEp32qKXjrmyqfZB7fwnK9leb6l42nCITTXMvhnNM6qLZT+X0
Lbx8wWNyK7nDNK7tDq1lX5vRa3bB0HIQqZuDH6ucR8rrgcF7JjapwmILwp+8eTP4080M2EoIzpS6
OHI9FzNNrDGyjyoKbGmULw3p9dM8oeiAM8CJ1vS3feHamzEFR9aZFLCzSzV/lzU1YPS3qjWv91JM
7yEelQ48d1l1b4RkumHSVsYRw+EreMsjE64S+S0OvrGO1aohDChkKzsPcRqfHVRDWTrRjKFYhzgF
nQBVcOjOzmU2SQI1EXAjbC12scx/RrBfIfAc5P/mG7AASHOafQqE7I+QM4EEQwDxQCkxjBfRi9Ql
aBj1bQNxOqm8YX2amMTrWVrchrkOjTiwLwEp59OiwxyKpA11A4WWFyx+iPYC+aMeKo/CNxq2jj9M
z7HlYSNhTEorCgUi9MANwF7Cj9M8ueYOtbdnz9k24PjapPqqRZK8ljU5LrpAX+oH6ttp66c0qwt8
VyDoUjfqV/4YvcxTZtHW1FDpkoN6wRVJwyHQz3JJFNc94Dgz5c86TQNOreYzJ6k/w6yPZ6/rOWZU
oltXFYmSvUnbxLQOaibcciKfMs7QiiZodECQ0uiQDBM3TPFR50qNZBmsyZbhl69oksebtKKba3/3
gGTfbSnY2WbIezgEf7BsJMaKVfKq9QmdqNJxTmVHpjqOjcem1SfAs+WSJGFH6HdbLbTrliZnZzyB
r6O8LIJzPCTvUx40R9XAHiLjFVUiRvpTwQS0G+wlvSufdaRgyPTlmFcbPMgElMtcO8cOAg0sZ+2+
MBSEEZtO13LBWq0ZZva4Kd2aJN2g0wjPrj/0xm/PlRLJyePVj9jg1hLDdDjQNtvnc/RdMIB+nbgR
08FnkXWC8Ulr1G6utfhZRCXuS9yZRcn8wxBISObOr3YO9EFA61DAQMiFOUfbTaHHsG7ZaDZJ1I6M
LLDDZYp0XlhmA4FByK/Z5rUw6tHmpcu/0tG5BTAys5FWFPO+NaHOEwPddcd4sdIYUdDYoVVnWMPx
oZHHVDxVbhls8D7aBEh0oD5TKtSsqa5Avce8dRbGC8Gm0KaB7eePhpaqbQBwKfSC3glVDF1vkAjT
mLY1gCQ1eUCgR6Bokl9oTOwQaGp7jK/dyVLAwOxuyGF3j4JRkGccerf6MR2KImPw+12kIQV3A1oS
eWPEUHfoVqmYT2Tu0k06o/uyQZYcnMrnvAYeI6QHOYSe0qC8l1q5u3/QBmN4opmn64LTda1IP3nM
YQ2OZwM70VymW4BD/r534Xyn3kIzImamJsk1VYRmuV+aHTTr0q9eUGnNeye2tKPAYTtMZn+pCvU5
oKhklY1pXYw2HcVCzuaWWpkGaZd92M047xDTWeeoKIJdMxW/+iJrATkFHppePacfWTI5YcqduhQX
Ee3VkPhScapUtTUIqqf1jfeM4X6tHxydoVMlbuzJ8Qn1Vn5xC3sTMI++9nq/tXhnO0bRHAyd+Cmi
t3kp0RCk6gOCnjr7GUA3FxgwcpMejKIXcEirtCdHgPC6P/gt0P5Aa8Vat+zi5uAF2dqqYDmPKSFJ
Gm0xiHnexUzd8sLb9mWq3WzhfjqODKAY86z3xOfI9XDiUD/QwGctUJb7XnhaeW2kXl2FZT7V8die
7u6siTPrxsvGTW1O6qlcHsag25Bl/QRSlJ4oUnGSi99qL5An26nIyBCtCdq8R0HTYAKFEtic5tQQ
xH2hIypz48FMtPFZnxOu9Wkmjn2cCe+xCTbP+eLWSQcURJPCh7hpb2uHgeUwt+ku9aldA9auNeY9
ccyK+TZ23L9VNf6yhybdm3yp1zIGpVxM6SWIpb+2E8Pgt8ofNTr24pgICaTRnwd0V0muX7W4Mq6c
eQ8ziKBzAyLaHmaK8/xgV053w9xJJnbt4art5I0GYXNScTrR37azk1tSNjo0bvMpkBcSqRoNak7M
0XSFtCosM6c9QOgALk++yiUYF3dO2j74PReRNbQZZeZZtmVz8Wgdpo5CmlVbL8oxT3Xb+DtNxOkh
9hF8m03P8KQJshuW2NvsxQOwE7HrsgDOSICWpkCZ1aZosRRpkPgLgHMZk71igBmscKHQZEadi5iS
sHOjKi2SGiqSNUgmXg2D+ycV7V/onZod/vVfyeQdVTcU16qHj6sEvhNyoAg/a+crHpGELARLoT5f
zBfMh3fTOEKdydnqBcemrSrQq8lygb1o9c5vPCNMzFi+FU57hrdoHSyPefMMO283FQh9yRpCcJT3
T7ovEUJWPa91pEyvfflSR4F/poH7EhvsJXlUMutNSU1ypXeA4YrRoj6AKEbd44LCgUey1SZH7gqH
3q4xNy37GjCyvvEfe7BDe+VgfdU0zQ6nzqHqkXSUkAX+ZcVjdSobbxOTcL1PySjAmxavOtm9l271
qU8VaN9JfUtJZeuPYnN/H9JvnJ01e+8qKbmAQc7tlSFfEx/TT4JSmLHbbY7eXByF20FrZpZAlwYx
EQ2MwYr2WPX2S417ydbHD9th31EtUQCaI/+e8d2nfffh37/nfv/+sziSLyRVl1u6uTR7i6WXVC/T
WNmBXY9owlSJjVp/IG9o6ZRpWOpYCQT2IGi0hOLpxTr3Fg3C/bnoiNUWGC5oHurHKVA0WSGxhIZK
KN9tXNuiD/JNaqekUunxYyxR8PeJSMP73L5fJt3UUJgJ2gTNe4o0QQd0ZPmgTXUNTdRNtEgV4kW0
rpZOmZ4H3iqKQep2rqHAMZYF4tSIdHLRq+P9IcnFNepJkkGkbSC3toeNTcAKU+y5OkUZfkFKmkdu
FijAbvPmzMrkzJIm6MCjujqJnDwDhv5FqAc+bQwEYPVp4g7xkmw65JYcaUITZi9M0R69RbkdzOy8
5hzMkP6CV0OA+o1FcXfloBNqOgbtC6WWIwg5acs7uT8Ey/+aL02+f/+ZZplim03V63/NoSOLKilb
pKkjcJn7O7//VNUlvq/lg/j3f4AtKcKWrFX4fB5VcJup4/0n/18/3Z8mywdWmebL3DfXpCmsdVEj
kGZhzzeTg01CLQ/wVzniWxo0gIWBeX9w2L1IY6kYBzHunLGwo/xcfqxzJp/3h/vTGbwU30sFOopM
6wEnxKmLZ506gA9jeW1kaXL1hXcZRnYXKWSsznTVGRozraDgFVbLuc9Pdl2tf8Cc1DbJ0jTVdB6y
e7+UGqQ7Bp7zJgORbO8c0Tsq9P7TnfSZlLlDhJK43f+IQeJ4SLy3/l9IzzvMs6+HJFQDerNh6Qjf
lTKx6x+LairpvtWk8rjNr8GnaVYS9odl4J9is/tPg1WdpYk27s59heKWcq5aOsIMB41NYIlsrw2A
LZdOZjraD+SkG9u76un/C8T+HwIxI3D+r/qw/0PkX9l9d/+pEPv7//mHQMwP/se1HfRcJqMOEw0R
/Jl/CMQC+39c1POui2fYWcAISLf+Aa2xXFK+fcP2CYqzkIkt/9c/BGKWBc/G4G/7/DEsBUhb/0Tq
/IMc0/3X8/8kyZiGyfv5T4GYYfDrdEt3PMNwaID+N2KFIYNp16a0D07u+2urwNIdF90pSZ233PbS
gzTTGEOE/WPNW6/Du2i4BzdoP72xwTMAbh/izfTsu8VnF0A7cWcfxHTVsBBqGDoMayl104M1o140
rdQ9cvoMfXot+kQCi4mlSWCFp/D33uNJjLtA44xid2EdZz6CaSSajjdfQjqJ41YrAIvkBtIc07Sy
DSaJdZ0Zv3D4RELvzjpxG+u79IFSkiaGQVJ4U3l/aJu4z12KxB8njikFIzYn2ucdWwltyRquPkUJ
JhVnV5i4RQ0bcK3u6htvSh7sMsDPoG84IX0d2jp5revZPeEOn0LZMBEcZvtKXNn8IFJhhFk362FH
QoHqiU0TMzLjgnNhlS1N7eOUZoIxgUgfZkdbpwrhc2WK8YZbgIKu2vZATTeBjnXGtN1lXYvYDbAq
lQ4R1Z6V7zDrfAQTUNBCleVJzSd8+s46qUpmFzkEUWiEnTpULJNBZHKq6y4dUVIuU9udJ6Y3QIHP
BcVOWBbJewCOejP2mb0lpLXka+1bkj3+RPmIFzV6ANMb4b3L9J094FROhxoJW1HsM5naJ1fNoAv0
4Ea8MF1bWldKYuOicflO2EC66Uu9XUcZ3iOSIFvXbbaRM2wxOFZbm5PLrlLOxTH8LcbYnQj8I06A
ZlsvOrIxF8QKtSOhK6j3kGo3bugD1F3HTvBSM49Y0VlcjhKA29yaUbIqvyo9e6q69gBs/qvlXMFp
I5ivkQatsut1EvOCFv1G0F3NuDkGAs626yZ5OOvlV0MVgF3wtWOIXc7gYsofgf5BJuMT/aHSn8Re
llgEMIh+0ZfQ17mL+qMgwajQjZuSIBBcCv3e9T/01qGN1w5AAQLjt9akrxxGoqB+aXO/gmpd8L4M
79sexaft42pxJd9u41Tf3kCjPFYZAmyfPTzVNG9fxOaFzSFjIBpFJ12EWR0Rtoukfe31iPfHxv7U
6/Sv2WxxQ1TUP1YNUJ3aoLcp6/M6FAumUkyaWKqN78GMnUMWPVC7jxt6SB8cpfZm4e44iob3Hkff
xcGTVwxA4f9yGIY9daPzM6S5TZsi3osSiWMCyjjLp4QP1HzslP+cJ4O1eUNnA02AVw30GMMelTMa
HPehpUWkyKvrgjTUvKbEcU+X21aoS0DwhFHywzxbrmw8oXyTOLhM68sWDoPUiP5BRSga48y1Z2TA
KJ2ILxWOkCppMahh586Duxtk+pZIvMcoAFbM2/eJmb/Vuv1Z5cDs2/5Ev44pc4/gH4a2uvCeSJi+
GKn/JLjjcCqfwRNcoxbHhukM5boMKPzHgSF8rlpwEQveDi9/7j3aWrCxY7WeGin2o91IxDoGRVmb
gr0ofswBWdxUFA+N1/ubKU9f4EMPkAXVBTBrBYjVMDlYB0tvgkw/Vao/mrWMb/Lm05E6ZxcaXhyd
jz4k6y5Pkqvdtofos3GxcQKWdo+2kGurR2OfImZDSun8iSTJfmY+Rqf4idgslBVRoz3bJhAM73de
Ch/6hrA3kAC5dXosjLGdbPS4yeiuDIciypFGtf1mDOKPJe/gyB7AZW5jlauG1oFW7n2qcnoaR+Zn
3JTqUOMpEiqyLgI7Pe+GqECLC9QaxktskoY01UG6Nucq2ntJtXCKURS4gwEHggYeRpnxS00aDk4a
4ivN+2Wnl9Zpf2eOioGsI7z16jKssKhs28Q0dnxrY8A4rJDiZmVNvp0y7FRu3LX4yYS29zNkOp0e
MBtE9cKtslIZfZSWLvW5n1E/sPqQloHGIf9djR4xS4qklNh/oP9ANlWuk12Zmf66yT04L3LYkLHm
M/yNn0z6GmGXacNWROZapzSttcuEeAm8RIqYc2TqXRvARgoCf6dFWzE6XBnVeC6i7pL4oGFmnYRJ
P29TEhSEtuunaTG621zQNFiNBA8Ip8t42zfFW+SUOpvZSEgOjSkrQhI3DnTUtBltdIXBZEpaxEeF
qX2T1mzuR4io4cJL2wR9eRvG+jNNPR9fS38lhKnZgM7+wF6tH0bsjT24ELpJVViRXQ6fZYZJlvhr
x8jQxGVUrDHd6GJiUcZutU5hmTtR23L2YcULgMZisiFII9gM7djDmXbeyLp+a1zNA9ZD1w5k+sIn
h2ctIuIkCdJ0cV5caXRbO4SvMTYYWlBLgl6dqle6bPPb7O876EGoyVLSpLPNYKl9GQvkYD6fT19y
/nWHvT/JcWWPza2k50Fj+RhbXRMSYkBAG/l4sHiOkW/t25KHrE73KlWkKRjB2+Amr2ngb2MHp4wb
7HRUaiu/Hs6twLGOiZRvdnbg3FsO2COWXQ9N5W5w6O4NJh7DJB82qnlrfLYXNwoQs8z8xXrWPEbK
BZZNJEfZ9Izl++Yi4wGvwC/L/FTbp4MdDlrfXtwl9TaLpsepIGC1QQ/WjupAl4l8xhivFa2m1dKC
JkyGWHWyT41aJpdIuOd0Kvpz5wAL06t9DeE/VGnzDdYSmfypBBYcr2r7T2AhS1vyrJKke02QfC1s
eD0fMTOpAGI4xPMQ4MbNnAcahKeuZDRIcox1QXC9N1LpHnyqJp8mRZjKYK/P0V9B/14IBxmzU9Vr
kh33SW8RiglvySBLYqN504MDEogLLzOaLyIgUaUoNmilcWxlMQtFS0R1X4x8+xk59VxwRFAwiArs
Xy03ImIy+TFoFdGD8KFdmbvhjA61/5oqmHyIr4g50rtTXoBSU/QlCLIMvgxBr6YxPSoglb0ITUOl
t+zaMo6aA0yj4Cj4AL2I87cXd1FoFd3HrEEbTuz64hlMjWX8wtAi2erFX2aDAVBMzq4aukOk8m+b
WPawq9lJyyzWWY9YrLq0E3tPnw++HTyaZjCuSbBgRG5P71NqNSHDC45nM4M0hOMavmTCUbjDoKT3
5kG0yN4jCfsnQucQmgnH/KAZmYM4KdDlxMe9Hx180j/WFRwMulWsXVSBEmvsYeRIt4ZJwSVq+Ti7
CisMhlSe625OmXYbRdgmGRLNKNhLzCPrwsI1ZljJdw5kew1Eb5vP/pV9CYFcZSFp9NyeK5ILNC+j
dxMD/SxfhnEI1lHHKDj34C8LUnFKqK+grD7Iua2ZSzjIgzpSopeaCw1WOCmfj1pAiBwxlgNPJk2a
7kYu96RNnmvLI5zLZQuc9MZYg2oYic8rV4ZhL9gcUoTRAxAGVG+0KLkF+CfYwSZeUqM/zXm9J6Ls
KUkRSDizgRWX8MlFg9Z2/UEa1nsn+wmSQV3Do4ryDfYbSgl0k9oAAEfJYNjnvbODjUwWD18mKTAu
KAorxgFtk0Qxf+TULjvG60iTx3a4eLP3ZRTNLxnFTdiW8a+FW2QuAQcGvdfdmAEAFvkI0J0+78SR
g0iQ4Q9iUAR4Jc0rz2JRnhRzLrtJlrLNptyk1Izs8XOolHVVf5RVf0+JuwVBdoE7jVA+xw6cSOsD
lNReZoTh2oKORE6mnT36W0pE/9hUAQEHeGdFvSXt1juYyKE4DElMhMn85DXjGOZFK2jQo7Lvxpds
qMHg1oh4nN6muzr6FqcOKEStzjjERU7YkZW8cjTxPHuDE4q+n1bgUpptYYrvVNdvJcXKshvGGVAD
ojOZc6KCXJcH77fvxRtHl8icALdEDJYzX+kHNx9OVfF7TgJM70PtrVzYG5xc0a+oA54EIlnLdpvi
86RW+qLSK0cGUFVFICrANgzPuofmWnZktQw4yUndImKWOZBbNYyOUYeabrMZ3KHacllHSGRXIBO5
39LpHE/6QRjSvcioctfQDH5ml+HGkqEgPRrGpQB51JFW1fvkw0V5tbK2GXk6W9+wYMuRQYGGoL/Z
6EewJPsscQwgwXtglglghFkmciXss7Ho3/2FmJ0N4quAA+rRZrtYM9kgaCxgsjvlEHZSnQQb46Oc
BAIOsi5Hr+fy8NWnLpH2WDCR29r6k1v5M65Q+F1oiiGnE+UwuARekHKf6be42+qpR2s66s6MAjnG
tJa/Acp3GKaWMVJ00DI9pUNtvcVejc5JqmoHBRUkgHqdOYVhOT255m2IqSVi3Txa5Yi6omVYg5Sf
wEDtx6p2ek8pWzKp3Nw9whUX8taOorDVul2War+EgmhDLwABacUOh8ZtSW4TxkZ6iIlM4pWwPnCY
76fk6ANoWHVNg+0z4RIzDYarCYUYceWEqHRIj5sSWodd+GLNdvqHKIxr0nlbxpHBrsrqcV1PwWdq
m++GHvXPgaehQak49tf73CYjEES0V/LNZWmktjFH9nLibNI82aivoPYMMwt/5IZxTRtUr7+NzITZ
jB5i63ZUWWJmgGdLspOq7IUJ9zlIAxDP0n4hG71ZEVSznXCtSv1FoI/vRpg4jWyrbWIkCJZS7EfF
LNeB37xNE6Z7/BD1Jk6dXzDiXmtBGlsH+M0pECEJ8imWMspCAg8zYaMUjWajrqZtk7lgfMASZXFL
63kChueQKAVjn8nBZ79g+6tUH7am+lLEOiN3wdxS+v5OJOYzVod1rtv1i13sBt1k5gZ0lxLhQe98
dOJzz56HAMHpsw0EC7Ay4qeMk3dBn/9Mn+cyaxOhxV/GaPxh/PZFugB8Fn1rt3MDcQ7Kv9mpDVNC
k5xFeUaMvYy/uYcTZbOHZMuU3UfoTteRFkR0iLuHEoABuLazqYCmz0pcPV39luUfUwUBihXIQ7qE
v+Fkd7Cfsxk11CGuXYYzeIZw7r1tCYaC4FQgb1119RBcPZIrijB+BA5jWhB6EBdq0r/oKdFlttA2
hYYcAs79Ux610Z7u/broOVX6jc7xdJJqP0k3JFH7jOQTRZ6kR9URC+mhoTNV4x18a35HN1oh6FoX
5KDDCTMuKN/NfU/F4wpS0wfoWXgDfRi0fn2Nlrokjjg3WeDFDUezd71PM7Ud9Tew6K+txZ3m9m9u
489bePc/qor5Axgek92clU/lILs+ubh0tRwzvhR18TLoLFEpsDt9wNYQF+J5TFDpg1VCxiHy+DnH
YcVZbLr0Da2hvsbGkei6+VTO6Udm6t2TkcCBEaX6np0dIuT6AMbzw4XzcyFu+Dmdk5fZArVodixg
Kfq+Owmmk3zXf/94fy6K3/ifyRlMe7FvtHlDYhfbzvJguIB+uOd292ckJFXHxij7nW9HD6beQ1tE
MxUlZYAHbta2kdRvQ6oztisksnnbONy5Lw5yBHIYFwOUghzU03vbJQbqjTaT+/th0m/tAJ3XaMH8
6AaYeEsctPpTWh0pDobbbmKQ7Z1ngtpq47D2h3JvcbwzBgYhPSvyj9IeXGZ5vxTimCYPXPrmTnnq
+AlnAcGEBemlALYRBBVyZGFqcj7PuP1BY3VwtZmGhUOAkm84Gz5pzN8F2lPDzG7L7bpK8ORstGfk
bYSe6+rBiryLhmpmOc/KMCWLUe8lTSAj5Uin762un54irQKP120Yu/dPIDR+WIpKUKTuxfaLY6by
L1epaxVrKqxItGuz+Gp6pza1X5XlZ7s5BeJZJdAeay7tGlh/EpBlqaPzNVjaUUERjIEGbDX55lMe
+PhivfqT7eFk6P2xEYjMCgGTE9YDqNYFU68RoNjWRhB6jJaz3v0MahPWWPHU1DWExHr4kWPAoLQ6
pVUBh9o15E408YR8JSc6LWdZmWtmuJR6SyDaA+KBizENMVg6ZqM+t5BZGjVMhu4KOcXak5D4PGNL
EfXj4GjZDsmeBl1s+CiwVXgWyDp0b9lRKXnIU8RbjbVtS8Lo7jZgv5mjXZwvkArrijPoPE1as0Xo
WB/Bj/WrUSZAqe4ewX89WGUJkGr5K+byZ4yLurVmjQvoAFG+GothY4JUqIvcPLpzfOu4lHb3Z1FT
vGIV+5UOdE2aLu/CGVHA6n5z3AXlNimWLDK4m5esOayk1rE/AgisjyWTay1XhIuOzcedhqWgV7Lp
Lf8RucYUQsZgpVpeFipftUtnzn6zR77b/aX2w0TMsKcSf5fGhDQO2Vdlz4+toOS/68/vD/8hT78/
N/iiGHQnh/tLvD9M5Yh9+u/72dzbtNMPFSej3hLBtonDdpHEiyDD+TyMrrdto/YSdybiyXRp5nDa
bA69/36/GS2PjpY5AIlczKX3Xwkc55+/ffm3rSylQQrES54a/pFcK4vd/R07nsQncf8c7s/LJGi3
njk9OZb8hcjiJBPaJ6rj23XwJUQJyRPstaOCx2BTTnEeg1PDK+IwFmOGxgKi0qzf3U0N91d6X0Xu
T6vWmhHzcW5q73yr5X20Vv7RsFuxxSxzOBMWiTvYe+YtPfyEiridBYkgFWWjKR/7LrK3IyFW9EeL
AorCuFhaSXrH3F0GT0wqyuMw2fukroYdNRhrQhEE9T4RM20pbJJTMWo7y+0g46VCP+lEy5yMVnIi
GxO1CZYJpx4TVNu3nhsWd5csgHAM7su/M8f4zUhZNlg48Jt6mtcdHSBMlYYSytUwY61pLk71fqkw
7utvtgwog/9l77yWJFW2bPtFtIEjHF5D69Si8gUridaar7/DyX121dndt4/d9/uCRYbKCAIc97Xm
HDNvboSnqJ+QNiDpY8xG/zaiLLeWzXLE6ZH2Cxldtp3ykMNMBBSYXZUrtpwqf28ArzJglpKEWdVt
7EoXc0isBnuPFwP7buSmjMgYLCKTDOMGWGfcmUz0oq2VFMdyqkJWGPbPTDn1M6zukNABEk9df1o2
pqyLrd1yyiNe7E9mWbkc8+Yo17FXUzfym4B6N6MNzt2oYarO4gpZW+rvkzGOSHdjJWm0rHqWk3HZ
LBaP5VYYafWhDVrSUHIkAbbyeSwOj2Uzq0Pje+d0XGUX+n5Q4qPvnBc9j9vj8jsIZVn+/EWo5rhC
+671NktBJ/pWDd50Yak3k7jbQi0KsIIH+gxV1ZYbG5klOdzmVVebigSTThPTrmnCV/QX5nV0p78e
o8+6t2PHPcqxsC+pL4D1aPoWczTFSSoSF8el0kWc7H55Qj6MzVk4hOqpx4xsuDSO/2uwgIaalba3
6mHa6wn2CTEEPTTWrO73Jifaqi7z7NZb5qFPvebQUA01+rpggAKPc61sahD2SPzKAMTyMmKup3r1
RG2BCm7NJEmoD63X9LhKDbZQxkTjGo4sSzXF8Nas+RvBxVweze7SSuvcN/khmXG+einli9zIr/70
q+iM8OKIhhoSBTcsKlMC0S0+oOnSd3HL6nkYJot8HyTKV4ZMce3rTm6Ei17SSlIcJtWMylhL1qJP
dy1LrJV0tS9VIFlNQabRiuzs+ijkVh1+tE052g+6B4/bGLOPcqLaY+vpe1fNAwBGpQ8Z3O9EX91n
SUHVoenjfVcxx9YvkVvO29ABv2KL8tx5oCsFuXcbx2ho+FdhQF9zquFFCTM7/95gPsC55M7QEvyL
6CURza73QOFWJ7JgqtJzZkyYH+eWOUjQr7uIS53bghmdhDi5hFufllsWBjrNEM5B19PsbM5u+rmR
LkVOD4ESRpOf4ySjTWhnW4CyAHSngGRcC+DMcqtSfy63fj8QNqU4jT52Ngz1JCepp+gh1mFR2tnm
9/OWd1mebBnRa0N9fVfpBB/3lnAIYo0JmV1uYs7RDhOYwlSDKlrr6+Xe35saxe7ni/LaoTRpZ8na
6E2maMQs5y2UMHdWVxLq5KfA193TqIsEXRUpDf60SZkRTg0H51Dpwaqv228UVyzegIS6bNh7gx+e
y4kzxivNLZcCfheGR6WI1LlwHktG1UHZ9DPNApSeDnCoA+hsBp41Kx7GTZMxmSQr+mgJxrUW2eLO
ZhRYkcz73Q51Tu/mLWoBMqYU2Jz2HT8ap5fb7tB4P0co3ijTem9D4vrr1ERix1lFubW75X74Iy0t
mMKk2K3NoaT1RrYSHtGlhnkyk/TDGK7xNFDHoJLWO7iENIG2W6+qrckuI67uuyfpebstUGbzOfbe
rYnCeIQ3Yd1a0wuXbNJZEDuvp4FKV1E/SZfGl+vAr65b1tmksawKa4/V5znUUxSrLWgslkfYprO3
tIkJmIXNnJsdF1kTREMI0RYl4rq1Kbfl8b3bhCef7Ao6bOFzn31EWe8yrt2Zk4b8Us/uCqHpmzLz
X/xWnewFKNV0yzhYHo18pDpUMVnAN24g28fLkJc3l7K2UZNWQdD3yRVpe1ZlWTXrN83yl9RKml/y
4FTxvTlZpGxILqVzSi6prIcd1MNUG0/08e/HYtyjbX6vFD/ZS59bGqccWLSzICsO+XMtfehQURKs
54IjgJFy73kjCQABOH/Tj+9m3qynupiPOFwLVFckFVMxJnCw3uqNdZYMioG9gn6Tr+ZyumWJoLH/
jMy83vSmuJ8ZADmD/W3NAneNXpHiLbrtyve/tAZlSrJfiio7Ip9j/0RfSzoBEgghLvkbsW3XULvX
BB5R+iSOlz5U/qbtUmNFtszNwSdrRPIYjt6PXiJQ9XGmhX30FeHGduy2XWlCx4pw82OsSRpz65FM
vy4N86yRUazBrcyQ4w3dhmrEpnP7PRSDTRFjuvNAH1riQiGwYKmqXwe/33cD009T39KFuFA+t8R4
S38RyHrAdfvi2/V3qAhXN4chPgRn3A+vtWM8Gc7Fl/aP2rwlGQ5d6n9P40BxjQbysRq9+Dxpzrix
HdNazb1pnDnbjfNya9l0ZoDT1mUszcL4o5wNwskV3CKx5nCHCOFN2AqZ6aQ5lX5gFSikVpkaAug5
VJzjHcl/TfwAXt1zmb2NE9o0Pee0d2pvUJMz/m4aOW+igln3oEIAkxH9W0yFsRtASMQ2Iy+4PPNL
yNzjUxTFcm5jqnUmtQp+zJZq6alWG/z5lKWUOk0TTb2NAnnrwPMukJaF3kIUKDpNB+H/wjNZNlLK
hwYXxg5iCPPFRZc1uWY5r5vxmzPrSGgzFjEESxSnvi8Pri+nfVj6Sk4AuMwiToyARB4c7+ImS+G4
sFIx1GZcZmiZ3hOBSKl5nVUx0hPo9jFUCkoCAna/hV5f5pzDC1FHc4glt2nQQVO04QZAhWcI9tZ9
iAKXOhgcUIiPOR1dsEKB2mQseU76B5rB4dTO2pOb801yTV3ylifVGQ2D0MnXoRITNqGsTizWGhAt
6uYYlz6ex62BJX9L0PSbGFq+zifE5ZPb9Dl7pBmEvwI2aCrN7jwGTPZEl1GKV05qs5kqrhoFdtvf
f+eGfdSHoMWONtDt/f3vF1UjjT063YwtyhmcYXPChO87q0WxuNy33Fo2miguBac+8yMPsafZycMo
w62fzl9Mq0GTO+Svdo8gn2uBQQmOIhNgUZp0BfRIGL3vegMS3SSe4lAz/XWw2JwoBRK0LU1gFJFN
E0jpG5dNMHPCBhomJ2rDp2Vjh3Lr+lp8aJdvSHhDvkmZ8lAJiMW6DTTKWEYc7aLSfEk1hsXtmML5
NGSBJ6sm5Kfpeo0DgLk2ay+WG5ETgONhROUmd6aN056G1nv6/2I98lLb6T+I9Wzo7Mue+r8kzK2/
ptGvos6jr3/K9T5f9Zdcj+7Uf9FkM6QNSc1ED0ceyh88N0u3dSKDHcNiSUCoz78y5gSaPHxpHg4P
6ZpCJ+jxX3I98V824b0WpUjXNSU2wf8nuR7f50+xns7HQsEHa06a+Chg0fH4H3Et7WwWZdVBkMCq
5CGa1xm6RuvS6+UIqjLsXwprzDFCRu6mimymKogs0ItE5R5cAu6CInsmBO57kOFnY9RmapHfgKFt
WPLFtsjvMt3T8LZNH8CXyj3ag/5IG/fQeOXL4LrjHbk+453Xus6nvvTzh/hLl/inDtH+b5g69jch
b4y4GJBdoah8f34xK5/KxAu7/hYwR98PKj+ktb7PVm3Tjg7yCwjucGMgB9kTH0TCSte4FxDexq0M
rZ9tOJdnb+zvCgdzFSFc1BM7rWUq0jvXOinJvKy7ewnag/AiGtzGSLm7djHBgKT+0SdDdNBHtEWy
M55lBvLVEE2PDaLsz5FLfdTR819gWodzTQQq/rt2q0EvOgZ0UM8m5KJz0uJHICVe7qcpCbaUv/2z
GQ73vqa5m8bvzReqcZTppRWew62da2jaJ1d7gndhwmOY+nUQIBf54+D+H/ap84/cLXWwWI50XIKt
MLu6/0T/WZEMXceb2htIBngmXRjtvJ6uXKCsun2gr+0SVoMGteNsRlq0z0tgxsXww7WCZh95lcCp
Xu5Sn7ZV33fmoS3ajj5xL1ZVvK/H2n7i6p/gPq6xBzvixaONArsW6G3a9pTLnIEyRJ+fgxFKA3ZW
rOTUvfNIH55pWgfwepiRMHFlwod4Z5+GzCulyEj7HY1wXyFG2XDSGSwT3fQOlQYd5Z6wiUohoicx
YEMjGDX35nsXWsrrFKDVkdlAx7wMr4lRqKCTE74mxVKdW+Rh9mMSufMhDtvsVbQYfLvqYtKtW66W
vze9F40Qk+LoP6Ut/feTF1ypDsSG1DXDAYvw78e4pMOPRC9tbrn9LVF+AVf5BQThCIc6hL6N4Cg6
97TlrmNvAf+tw63j40kX4bmtkIeJ3L51rcV6t8UMEmpcXzdM3vXX/3Dc/GOMkQaxua40PcEYw+Yf
kVC2PgZW2QT5TRdac4oT+5o70OvtEJVNNznef/h3SzTwn4RK9f88XejEPzBrJgz333cL5exprgjZ
vm0azQjvNONn1SYUFUhiR9NukGfdJsx7zNl7qjihVgRBbByvK86eDjC6s/RH+WhOXvDamnrGxMNk
OJPfYlR6kHS014K6yIq2UrkvfOZP4CIkMVAZkz6BO6jRfef6H/bfPxTVOntP6MIWlmk5jrqa/PsX
gu2JJSPPohtszg/WlZg7Qw7+0TVqhitsYIFDYomUdr9tUJddTEaicz13Yofb6TECULsBLQQ7lxdB
uKUVVBr3yyaxvJ80bOTRjDgFwW4lm0Gfg/M45+26CeudoLd56Q2+HXrWYTd0CJv9ajhhM83WLAwN
kDBUHfSosnZNLdObLv0KMHks37wMFxXzeEhqdKxiPJUrzNHdJmvXgTc3DAFlsyO5zFWgpZGOCYFO
radvETeOTHpLc6013a+20cObVtNM8g3U1h3OqIvrYqEpp2RG6Zk2Z7/ISfa12vz2v+93+x+pemq/
S3V5pAaBpF5a6vz74+KoOx1TZ9tHrufidR2JxqTU8eDa9fsQagy8PZO2AXYS8pzpR2K48U8zMzYi
LoavVSINujaWcxfCbjgmg9bvWyH9RyS04ypSzyWHaTS16Qd+qxvxFEeKR/FHXLjTiiSuEJjcNN1X
qeKJgwfd9MhSv5J1JZGgPlqVaxMD2iBRIYiJdeh0H5cUAmfFa7KxtR6D3HgaSChjYVVRocYihUdR
zw+arWO/t0brEJF+qUEMO4wzq1bLydMbws5V79df+mQs7yhr1K+WfKhFM765jd2CfNj+7zsYR/h/
O7SB0zEikBTnGRZXFSY6f+5iqh+RXqMPI1cDI3llpMaZ1Z1x1hsKIqsgMvYp2IDD8sCyGV3f19bk
RBvnGsphBWf1X68xfNo3M8yi33f98RQbxhuJReqFv9+tbzJ4dHIqSY1R77s87KMZ/+vm5zNnR9PW
eeRaqlpF2rn6j9pQZ0cKN7s/Xrg88Pkvlw+IdcDfIdR8/bwPgROf4Pc/n7yEH8OXnX5sQgrU/9N3
+v3sv97X+AHfdKLNqj7D31/mH1/r8zMtz/n8p7jw77ATGHVP0ad19XOhXr88wbdqV/vc88sjy2Za
dv9y0+KUJZQq5Bq/p/w2bynHXzTTP4Mh9Q42q+2mu5KyMKNLAWOC0MXftQiOgBqa5mtvz7+o5CS7
qX2ZtOEXHE6DGGHzElvzL/hICB2m6LlN0J6RerUJk/FbmSGSjbsepTl1IGySFGD18sXv5C1uRLJi
kRPs5zp/ExHT1cKer3mnb6PaCPZo689c8BVQPkVvm2tbU/ioJxD7rErytjDjM01IfHETAi35ND4M
pI+jdlHiKrFqBwdHt0+s5NySAJZIqucufntglNjHdCh/OcNo1/MekYuzXo9/MjsDsqjN5jaLTihK
YSAL540V2c0BghD3YClkfI1M7cjP1u4Sp743enGHKmzaJvEgqZ4QjJE5LWF4nbbPOA02OSEde2EW
j6HZcUFy+h2n74eVfrhZrYrFqHgw769ts6HIZ4XlmnQbAkk8cu1cUkEyx13DQqNCmZQXgDPOlhw1
b+VZxvs8zhpxFKfElLcA8cdZw8C4Sotpiz+oO9R00pu8Fhe7CvDRFcl74pP3ADB+baTjj9gun4RV
d5vCEY9xUF+9qnUR72ePpBmzg5tyX3lNuKeHo5EuhlfB3wTImwt92OZd/12iPavTPNm34PAoRlbm
nWl94ARfI/cllmsqkcOA7HfRAo2aA7UzcIxzgfZYGIg1pgi/zEGrnHMdOs6JK/YZCB3FrjCNdjG2
ZDshxKeX/Hrx+D2q0sdM4YqEyyhZUJ8t4aUEhqYfJ1k1G43wFbz0tOb89kJ+Twfl2D6OIeh5cqCj
OmgPRmxzeQ9Jc7envTP1Plj1OGZUz9nTiMJpK8RAjRtCpeYuZnaTMRQn8sWoUB/NeD9Wik6RjpTn
RNNt5VxIdj6UpJpIk1pqYNKQvK5nMf6SQ3JKx1f4aT+cottRo+gp2sWPeVDUF9eWJzwptA6Gyt1V
Q4fNqf9mSoIlNRv+XfTYcp1fAam65FXyRJSHG5eNIhoiUhgmsbLSg68Z5za1X0eKLHdDaaFN7lAi
N/19XTn1pmWlN+vFU2iW4O4Kx9kGdXnTbNFtsRdB6mgoWsvA2/U0dE+eb2z7GARFX+51mhKbpihx
IetWsQG1iDZjxFfTWgyt8Zz+mK0eZ0HZDriD1nOpU7XMpc2su791WZusQMdc8KgirdLSvT45N5s8
rp0DDNVwQ0GotRucBhTKeSy/9Vpwx4CV0i1JXqcO3QCmJyKshXma/Cnfog084XUhukemnKRO8IBM
duTUUpyKrxnRKxuTycYuQC/Jap0u/YQqyAmmW/8s4/TOHDA1MCAizcxVwBy1NbLlaBeN8a1rLLHO
EMesYrt5JvG53Rmzgf+fEuUoOZXHvDzMzC9Xjle8MNnaxTH0HieId8jRLjBxSfMU1ReOIVrkyLUO
JnVUinIIsKuBPu9c2V80l/03gsvbAjwQCtmExgP9PYGGF9eBxoPxxwAMYj2RGxmsuGwDwELltRZa
hYLec3+Ss4Dd125wQ0fyzHLom51i11B7OrKdeWu52qsWmYx+TvDWS2vPUgxJ3dySWAsfAjbZiF59
3QdSZ4BMoVmELJSmyTqD3SZkhFXRHFvxQ0p7txdTc99gJ4pr69ghiucHMOu944AFIKg1AVPnebsZ
lPfYxrRs2+Qj6YkKY0c2DgyCtH0LkfCM6ItoFFhK257UG69rb5N9X1SaOI4+gYFx6TTbYR7x2DsP
7SzcrTmxaGwz71xP5I94Hq1pPZ0wlujm3qIQL6tKO/d3Q++KM9medEvspwhxfMB4iJeHBoHlZ/Q0
6+wJOTAz0NZC2iHCg4/9fm/YHyiCL6IDW53k5rMt3Iv0+YXnNjxiNnfXE2lRmyaan8jPLPhytBdE
YYy73vzKCdbv0y56SRg411PdAMwT1T5kVk2Qer4uB8sAARzsM/wCo0dOxlR3dG5i/qxl+Vol+iOp
iPOXnJ40agB0l15sIFVx3utqvIUMnWU27zsUCuCh0LQXVgiI1nZXUQgGe0BiT4qqth+pIK98bZzu
C2oOWz3yjoNpMIM2zSdDS0MKOAUjgNCIRina504zNaWjqzaZVsmd13pnEkztPYWJexmPT3E/w58I
r3rv/wQ0+tPoSG4y+vFgz3O2NozxXafJuzJC2nWRhUArKukrxWN3rRBSbawBkELQoSuz8zenRrU0
c5DDzkXBW7NqCu3qGGaXBj0IAwz1T+s70rfDNPnGu7C1HhujNZz7wNNuyKf19fKMZbP8mcx5cKc7
4Xj20eVul5ep1xvsmO8unkd8lbP22NIPOJSoivdBEsTPpFj9Wt6D4IIropHureJ6urMyZLBAHjT6
92m+ntV75O5Dj/L3mxMn0aawjfA2tkVDIJWJzMurtS99RpNAfWxJaglleM99ENpY4I5Is32XoZsC
gUWUkky/0u+qf4jMODtR075rFtpPZAXFhbLLcCUTZdx4epd9aE6wW57Kroc1nwSUR8J+YvU2oHqb
5/qhtjh0P9+tp6XYpN+F1AbUn6iy9dxtT26I7cig1PKCGOTdVv8XEf2192X4PnV6sx31ILwM8Nuu
QcIlowQu+EG07XYwnOrHKOnyTF3VPTHlAbqIYnQir+nQ94bxoHfQ8Jan6dabaZXWt6lBqGYSQXI3
BaNxspu22g16Hb1K4b4uz7TxtsagQd+6gAzESI7WOdOa4IYRREPuaXi99pFjpCgqnFxuEMGmccz4
CVCTthfECBxk62gPViUM9Oh8F4uYnFoHKosLBrvJ7IZ3nSy8kwNvftfTqmMF7z4vO4iU2HsuVxVh
q/TOOA+Gc5VU9c2WhHQWuqi/AldZL08tnQgbYVHYj2XipwensHoCmaLqMcVv8Lm7PWa7buj6XwE5
ecgCNevmmU5y1rRU21YEBLz6Xvi0vFvQBY8IeykbVLq7rUu7OGccdzBGYHZkTgdxKvX+2pEu/YZ8
zvtH4moaRBFheTCGVn8Ev08cl/rGcA7XZQefsAt4D7uhrdwZU3lp9MpC9jOSl6lnxffBetPmVHzt
/VDfVH2tX4q0aG+C6uDnE3LtXJtW+g3wTbfRtNq/9JoW3iY+IwwQM/+O9SetB+Nb5mA9s6yhuE7W
YF77wgg3y7/I8JVxwOkOUtjUbeer78jmOgCb2lTxJL+pZJzlo9Qd1dVWele3raMr7qRmkxX0R2Vj
EhPfH5ZnMeUDJ8X/uhWjZl6WJ+he7H6dtMfl8zh+g6VgivRbQpjsxWtsE/bS3HztkRh+fiCVeFUU
nn+bSiO+6JX0Nnlrux+SH2t5BnWIGuR2Vt0xeNrncBLxti2m9qMZicFW39r2hmzNotO4S1lOn1tP
ltuQEe8LjsDPr40oMFrz1PA+cO3snKmhSS3uvzgR0C71heeWn0d4fnOfBKZ7whoI0N1Kwy85UbTL
f/FN116JwoHBokWsDYgG7iNAVxxMGGlHa7+8T6vZQMekkzzYU12dAq65O8fR4vc+wEuhPm04UkpA
Rj4+NEILToQNoIFEAv7G9OC0PCMJ2m4VcUo8zFVpHQUU/12M8aETsngtkMbZ4zx+jdzEQxkzRWd8
KOIRIzZ6WfifnDwAtFA237khs309pKQh1Qt0kQK5lvZLKkz/oDssbPwQMbrRnJcXCjvGykRd48T1
PFWYmWbnwFlbHgR1rbjZpXMbbBeXIeqTz3eNk/lxGPTuOa4b52hXKbhS0HhfnYHJjRN8bWnc7XC3
Fkcv1asXQYFv+fi60w7IcTLzmgf+eGekkb1aPmbfjx+tLZOnDpz3KSrceLvcnyt4StMOX8qpYHaC
0usANEm8ztI6LB8RzxNmw2AyLoCMzHs7oGe9vNLBm6eUHe5DFDvi3E+M1Z8P+N5GEHz/7o6tsc+1
et7rnpO865FFgAn7EsXftCFSi0W7XvsP7YQ3yXNYpGlu492XuUEgaVMZ92UTmZe5HbT18t3HMjxS
5plfi9xmfWaM2CDwsX4pdab23TTf0+Yg09jCzD2WtYCZZmVPHZKoz0+FcAo5RDHc6ahHrq5GX2B5
oAnnWxLI/KWfnfLYeiC5xdglXxHlLJ+2w2a2JfjBPoZpAW9A+NSIRfH4uXca0o+hkzSM5b682SEm
guVda7hAA4XRJ2kM6WnE9fz5A6baWXCh/3CDqoPxn3PIjIXz4tYRy1N+YM3QDJSaHGJdMPh3y2FH
19z6EPFeF+H3sefSHRgJGhBL1JhajffWh2xZlCkqXIALxzoGjoaU+JCZdnUtILzB/jHxdVuFvJaJ
Y+9cieG26nuuquC8EOAdY4lQGLx8j24KFpxuoQEBH7Rm5ufexe38OLW1dS0w3etu6e1zVrBcYr45
U6Jh+rXmrTk49NUbiHhITKYN7ZcP6UK9aQyAm9ngFi+F6x0j1EYreFrmaexByeesAZGKyqs0WVUH
VkcrPqLxNov+SUutD8oYB1IR7NcOAOBaiL4/dA5cw1ByjpK/gDwVSdxpbpPq7Fey/NwEaDFWknqS
+tGIb3EjtAnLzVHpUEkPONek1u9/B3os9//zecudy2ZJI/n8E1Y/gM/5vLzd8gbL/XMPpZSVyr/S
QD5vNbW3LqRtrTpcGKyd0H+eEtAyKwt9Ua+ROzq7zXTlvQosHhpxQUn+mksM91HECijU2nlfuO1r
FL4jxPeYEGfppnYQQOBKKE+V2iSdzly37Jnz5yhoDTyI9Lwjdq6ubWyXWDeXXbRLna+y1acjpOP2
VNRpu5qtgpDIjhw9Oo/x1u3vpIWbY3lCr8RiCSJ0GDpsllvJWac4dTBH8ZQAIbCbsDm1+s9C0/hC
oRI/L5sJxfNsk9lLN0bAH2xREBNcF1X9e9QQ0AImDRURKgmJccayq7tMmhcZ1GCF1e7hLGsgMWCi
KxTN0EH7uIqr/mX5clRHyxMejkwvVcmRaJfW+rbEvmisVHa5jF6MvuS9m/ZZj8lJaBJegEqCfUWs
3byOW+MSGQW5Geq+5dEcPDL0QfSd3QS9baRIL7Ei5bncMFEIkK6QFMEHCxGabQrlaS1SpX6eYy3g
RyOVpn5ucOauzEa7DzMfCKjobxbmJbINXjXpmVtDyXJcF5VOOcE+KgIuvEBFesVw9U9+EiYbqlfI
GdT/+Xx3u0ZavPydoTYnt9zuUNW1R4N8h4aW4WE2iDcmQZ0viy6SxXLXQWOl5BBHKcrVWWprp48b
Qmbrh87Ku70e0kiF1D7uRSMvjjYh+YoS6YMITmmIlJ5GpMfwCu1rJwuwi0XgeWDh11ZrR6dQR+KC
JRE1UD9ShFSJWySyQO5SSplSiS+MWExbIzQdlPv+94HQrlj62drtahVZZt4slexVE/GVzijsxTi8
LorxRRneLKFZ6uSp6UFQ4lf8/zbEfNwSxX7Ia/N1jjzn6qeIfzt5rwHuPs8iZX4Yl+6x402uzdD3
67TxrF1dkWgSY7newuRDo4Qte+/L+tB0zoAjTzjIZZNpbxu9tzV7o7tp0Rwf0ae8tnY3n9vYhATY
WOXjPFUJAc2Bc4WcZ+5iU0vXE3lda5qQkoww3zz1uGlP/gicfRqZW4w+S2MuDWuP5MM9aoL8zu1s
sngoEGPnK3RCByBMPpOL5t8nhRdvzRS8KTrc+VFD17Xi/xDq1FGzTQCtnYyJDkdsV9DJBsM4LP6L
0PKuiNzlDngJw8niAOlUJlxDOFysBPPLBkXnvdfoBstZcXGVm2iJlv69STSSiYcCuZwute9BEr3A
TGvXTMD8k0ZknRNq2BtHmg0URCSm7JOu4rtk/2ErANY0CjjOZHTJhuht3ImHEKQeaRnM/DmvgWgN
Kr+RtJV6P0DYyhR06/emUCCuGaPFCrr/Nz/MPKjM4LpCuF3L5x+UPGpUUK9O4b0WRf2yoeSE3ke+
egUwsIYT9NS2MXByQGGpGNvTclf+961eocUQ6r3OyuSQLtyx4O8EB6GwZLoc34OEnjjVmnvwhDpn
ooKYLTyzdGGbLce5xITKaKh5AIqV96BVQLRBodFsGGmJgqXpCpu26PbxVXWnZbP8qS+kNRKIUflT
PncUhm1Q32TZZArS5itc26jAbbPalArmlkFQWhlE361zIuOLXn9efBKhz0dYNq5isS23/L9v8Wbm
Kq/o5ScxnLhWabCWW5Yi0P3+c7mllxIEglMeftsATOUKSLD5BBZIu1BR75ZNpoB3S9757/tcBcaL
FSJPU7A838TDGiqAXuhKhMCm89IFzkwLFMyey2QPhyJDSaggfHZWjSjl8ZTNitCnUH3GQu0bFcCP
rhulUZcrhkDsRlyyLAUEpeIVUieFGkt/8FvMD5nC/sFND1etggUGqgerKYBgWqtGKVfEZeMwW4cH
EWWfu6RT0j9jMWero2L5OhDP073Pch12Yb5ADKPkq97Z8dlW4YQKdLikxS/DVqcwiAU1Qxoh/j3l
tQ6miJlug3AYT7ZiJyJ0gX+uoIqFErzFCrSYYIpiicSgnUlONaGAjJ9/Q2ZfgXdMj0KBG3WFcLQy
qH6VVxIblG+X3JAlRqTthEqvlkG+C/3ueXEZLkaUZThYbv3jvsDhQPTaio4rx0XXYpUGsI7qmoTI
bRrW2MiKJL/QK/Tw6+MW0EI4NbMejHuZ6S3dXRZjorCeE0DlO32M3Tuyz3Ydy9yv9GAgaHiWTWG6
nfk10JAPlXap6ElfuxGkDjlR3G8GB0fOycVExXMCq0jUVlh9eBk0ZFqsz3BCx7NLDO8meQoVHjlv
Zu+WozEoTK3HikVD0AzpLVm0xOHUGM1+IrrjbqhKYDQtxBzfdQB3Idmpto0YaNMQ4kstVtiYFop9
ljjhfTYkGQJxoRKbsoCScqyWK9K+oXgZHgQV3i3Oeh2h4zA8gJRjGYWlGonntBOzlt9nJEhOuIfv
fRcXvvBo3dQRGlOKL+8AaBDyVmq0jkexxrybXAx0YrBEzGJHbHpyIRGZHLYQ82GfBd5z2sc/at0v
r8tf1OKZAhYMKim+s3Xj2dbbmFvrSZPGR2dpzta0DNQXIoveIFFsl/tlSXTnCAzj6JhJ/Vpn9b4o
YvuRGOYvNYYGGDwmNaWqdUDkIoARs/1c4mB4g3FvHMmiV7yPvHkrjNnejEFOU0g96iY6CAay7c0S
b1eTBeDbUuDlR73g2iwx0r9hGT8xnfe+obLl9zDnLcSPZK/rbUgpZxdlA4SvW+LEzd2yMZsyQjwx
AhRSRHsmi8bXVqsRD2T2M55qUNQxE4/GTskWpd3O2uO1ajX31STJ6ZDDlaKR0m21IhT3gbo1AYEn
LWIsDrWVc+rg32Y6Z00PYVpra2FjwwZfD39jIvgp7Rss1Gk8EQGkI3MrZ59MR0agtJvqox7a4tDk
6c+s7nRC78vylSwgehtRQ7HNmgk9MhGdua7V75g3tORyJtG3PnjySK0JSlN/Hd3o1IxJuI6doHqW
YkyP+djXaxRc1JP1W9NoNh8CH0JsgBgD6jYj+xvbKzYzHNoohEEVg7sEJNE81BU+wdEo/J9m0mZK
ziqZQTbdcair8rWmwYHeOr2zyLwKLPyejpfjmAUFGoVm++wAIZZ4faOpjY/12DV3Od/CkVN2aIG+
X5YzPXJc8xzh755odU28hl8NdGf+mOZpdzVFDTCHvwyJaE/TKzo3Em++GeDg8Ofw7qCNqfUmx3Rf
z0X2bfCos/k90Wh9On6pxnK60Bal9m2bAHtdcK3AGcUDpIGLHVNHz3QLtharvrWoOMi8OG3v0T6t
O6QV2CLqYRP5zvRg2nN57EO6bb6ZbPwCsQjpktlZ+Mw9/T433wXFSuJj9LUsjfCbC1tFgyhBX7v7
gu7K2ZD4Z598Lyj+D3tnshw3lmbpV2nLPaIxX2CRG59nks5ZGxgpihfzeDE+fX9wRVZEpVl3WfW6
FukmSqkQ6QNw//Of850n30e2IGv+Q85SAlJleWJB1C5FBgetTBw6bOpx/Alsfe1N4fTu+x2OqDTM
VtKzqPzSi2aj2aN6VBngRRJT0c9BRiuvFO4vLa6GhDoZkD0cz7xDUSq4SwhcGCDlJvPC7IBX/4a1
YC4aXg1fWs+Vo0csELkRmCFVD05Q/fnl7U/ZcLIkdTgq0idQPboDF2c6cN5sq5m2tNliWZm/rOrh
rasNHHdm/904+nTpABjLzk/vRswARy/2OeDaKMAOyKk7VMts6daSXWk0opsg7+ruTz9jfY/FI3wC
kS62bEnGnaQo4zoZVPDVcVEtbGvqn/Kt40j7W1fdZ8Ey+TWntmqFeSe7S+XsiPdzmkIpod9moMTe
+qje4E2Mn+1oeNcT2hr5fHgfZuM9VJ5Z/erdgtVMQDxlKqi0iADQNQkdeqXDZblIkUidJAASLpsD
HTnuUzD1ch1zIthqYgLVIzSQbkPX30Wp8Z5Gctrb1POe7UmsDII/LyVX9iy2nzsY0Y+0Cqxyy1Z3
kSZzsiGesedNRCrD8Yp1rdPy0TZ0Roy2S3twpx6LKn0yKkutY2v6kZpFCOTKZK4h9nJtNHp6amzn
1GqW3St/5y2pbSDbFR+MmlXxsiKxsBwV+tZIRRSfUdt7nYoBQlGzJKjivlls+LN8P1QgDq2qocMm
1DeVHQCQ1sOdhZS0Q2aKlo7b27u8y/X5/lqsNZU49CCgy1hB2tyxFWZg7ECb2Qklk0Vuisd6tCn5
LHII8slcjeSQn1IJFEXUo2lrpc45TvTwPZRwVqZU+wwNjR1dPDC7ylFbjVyRfzbDl02Mhby5BaJF
swtqazrj0sTty6CZwcIrMucUt82PujboJJUl+Z1Z33S92vnw3glKym0DVOmpN8z06KuM2gdunhjy
G5pe69x6nibxEZfGSgsLRW+WC9AtMOWehF++bOIYwPmEMOcVldp3jgW7qPaZzpSXblmLcBPT5XjC
KoOuEBViy/arONst/GbH1s4xJu01++LyWtZWvSFNaC7/fAUVZcpEbp7crBlWnp9AnY3iDW5k0qZ9
CCe7mJ8V3Xqk7M3a6wk9l2XAHtcwIPF1znANp0G7GIr06PyV4wIE5Z4CAzRXWEAm6gBZbq0cEVlf
yVR81Y5hbzJe/bVsIPSljfjoscROi4Sj2JJgSnVRikVGVU3PzYDxwqAM/J1e0jyMx5PbeyOGykY7
U6uRURrdzFYi/Uic5l8PdbEVWvuLTcZ9HwcYCwFQr7poGo5aMZ7o6IifI20U2KIgtEAr9+/gL/h3
fCpHzN8GMUk8W78GJ4WNENrTjjVV/AiVrK4b71CTmT5IXXtsLMm7kO5U7ubmdCny5Jw7ZCsaIjjL
KVDhhk7mif7OCuzBPEw3WauOQWru+77xH1NDwwATRfctqTlISGBCuUSJwrukPTzScv4J8T9pZMY4
YFEFFffPGTHoM+KFd2mUyJgrOuelDsNt5lNxOgRGuWdpXK6mCnAUPW7aWTmVDysje070/pUe7fbF
HCDbBj3RqaAq3+fN40cUVtROxT3VWc3ICS1jgcBPk57tkoC7Ql+gLW5UW6fMf6Lw3qk0AjSe0J6d
II+tygYMR+tB0HN6Ur7KpendrpoXV0dLl1lI+RIfE2K+4O+iii6u0fnUy8ydR/j+AYt9drQ52sMv
m1EeRbNVHQJvYgXPkmQvN22KBUHdb2tt2LkYYNdFBKbTe7CsStBT1HWfHjcWMpkhtXBJij3IgHPb
zft7OnF0c2qftSCmF62IuNVBX3EmuhvBavWbME/ik9NYj7Zgy+JG2nRnalCCe0zYO7qTgs1MTWeF
33xkPUugts6+0WjYqhkiA8bCaYnWpGvllZRS2nGxo/2mX+YWF+zJddKjPfMhibOJvaanxa7xqF4I
+ha72KT10yIyB2tnh/aqFEX6CpARiQW9PlcJ93xX+Z86NwvQ+9ljKeB8i0Zf2Z3r30WmpbalCLvj
WESSsLB0t9QY1Hdmyy7L7d6zopIsb7P0OAhj2/iKe1gk3xwper7hANe3tiqMsjlH1KqmOokTsBld
fm9CL4ECmLB/olag5Mfmm7KepZoU/gb5UMaJseZbT9cIWMaVbJl+5QNcA+BTbEZtm8HPptdgtoqT
X6vXWtQkgJmphff8MCDBpndb7h/YolqzPlqVqo9lxF2+qMe9xIC/5cQRLAzfhLyWp5Ce+JNj7Q31
kVn5QlJtPwaqfx7otqqS1tpzNslXuW0i88WhdeSYxd2teQ8VCdGhdaqjnmjnNDSTC908ijucHZ5R
vuBtpXp4StJ0a2eqORrQrww90+4DORnAEvgok653X+uEHWXevii5idIouyjPSulkoUWECOz97bey
xMBOS/2zSTvypTSTJwm45qkDhIW91H/totp9iKrXbtgSZS2vcQSzX3Mrc9sNRbMu7WTt0Zp6FMB8
QwjtkpbpzqLATWocdTJna7Ku+GG5bHzjwvlB3qy6xnNuuMky93MG4FmFlI/JKEwwd8RoZPQjbjtg
HY6bzzyD4VXhS4rzAXxfZqd7+h6ax8ThDcv6Y+eBdqLVy5FIf5lV4XbJH3k2EKVqFR5xwizk+Kna
edy1fgwSFGQ8BMEOOMlwiKLkNHacc4raE9RFFfWHwlbc6RCFnUSYQDqGieAHz0QMWPOV4AmlGPgp
WDCJ4ZUzC0ZKYHytba1MqNsPzBD5qs8Bf7qFW+8cBIxZO5Dn20M0gPNwcoMeZ0k9l63E0+0hQdod
aT3oo2x47QnibipapLZzZl5K4Hx6r+mHIGzTcxNwO7ZzHDAG/GlAfqF+SAJqRrIMgjNK1b2ygjfN
0Qj7NR1HKy4Fccv46rVeesl/mCOXu7gF92q7ULObOTGMBqZh2+rS7Zj5MA5Y+zypiUWNzyTQVdqC
u5RxCUoN4o1mM6tHGYCwpIABJu5jiXVbMdD4iTYeonauNSrr8mhqNK5GUsdD3tsWzQKo7sowzmPD
mAlluOJsosVbTLYO70nmtqFPH1rXVue4o0PKHUCptQUms4yFs4apRQi82aqsMjoPlx2d8dsk6ayD
DX/lLDx2VIiY/tVr1NJP5Y/GEv5LW4jykHIcwSNaBC/T4OSbF4b8nHRLmt9hMFl3wuxP4dbQC3kn
wyp5dsJo1Rl6f67MeRuYNQasV1vs4RC+UYVBm1yjjgTuqr3Vujn0NeOQE8pkIVPJdTQOJWJFHH0O
40HF294zg6eqH/snc0oYQ5Iv9ljqrDmyeWACztjvAUodAg15ISsKwj5xdRY9i1e96WnPcVpWELoS
gEZEtEuKsV5w8Uh3aq7tuz24DQUoyhqOJIOyE41c8Y4zkAEsaEA+K6ijE73uPIVK3dEhnX34pkdx
vIkhpZaPpUWlcNcmxXteShY4wvllsWaniKrkIOpwinf8bZV78SFzCuOMTKWfM1YtZ+x4ZC9r7aQo
48uRpd5Fh7G2UmF0LGTwqtCEd2zwKOlgfEdzvo/quWzWyugYNNsHCxS9k+Vs6TmHZnqtf7QQ32kz
ZmfcGjrmNrame8cTSEZVZr3onkVQdNSQ/xOW16aLXQAoRPrYZwZSvdd8RVP6LEpsOpCtJ8bXptyw
1AYb3LNJNoNTQ7PVYybKc0jPNaKVcxjAWkPoHXeRw5VugejB6U2X1oZqTetu6OD4Nap5dZvCvrv9
FtBYbw18r9w5ZYFmyF0zjfRgzW2VRu6yR9XEZnkaTeenjaS1LFrtNaum4RAAu7+PbDncGw6V6z4R
QDY3LSYitsmx4+H7H/T0hYnvQlQJxGbUErPzdepkMV7u2L5bKB/SPcVmdSewQCgPalpPXOuq0DNI
NGrPolWbqYGcRzQN4KVmwfttoyMG5/LqOnyYcq1YmZrtIG2lLEVGxMkcUXXnzaRBso3mSkuLZ3NK
+fBN0LhJpqxtG/546hnPbhRVOykJ0PdGgZcBEg9bMcyIFEmvi2CSZ2iEfz6AEPQPcGKyjOtU+ZEB
zT/eHjSYb7CByg7JxU9X2LGREYrqEbO/8SDaItnpEWSeUqZzfTdzKAYIGIPT4NkPY8zuoFYP8fww
UxM1upo0AWxVsVVdGcYx7PXk3aAiGQKp0a3dcTIOitMKUrcV4+IE5q7clhK8LM537KKNdepVtIEP
pXkXwUpakvZTu05DNhx7rd824wB5EyWVAE/uHXKwVBsjqh5bV3gE/Ufv6MswXjXxVMG/LrLFlDTF
KdLy6bGJn+z5uivBpW+7rKeDfSC/EzdgLDTVfGUuNhN7pDyz7AfoXKBOmbCabIdL/eCXswsm/2iC
TJ5H0ByYQcf2ro/4YAb6s9W16hwkWK+SytT2miGv46SJy1C07tOo+LxHBMV+z9VdOE5LNtJo1Hjg
VP3Dr7rpfXCZQZ3Aije3LzGInNxiwiM+t6jpRR4ezMGw70prrLCXTvYyd8o3q1HWfd9/9fQh3U+N
JMpQ4AZqkWDPzJKbhNg2caoRkCPNfysPd4ljh8FrbA/dJqGca29G7T0fNDb5pt6tgha/qFsHYmvM
b9WwKMGEgTzquwouUzcvsGeA1HB7GC6oPtVBsVotCMQLCM9Be3ATU7/AaFQraBgvGSjDJUZj690F
m5NNlvsAfNTDJLUvCsv9sqXEV9zGw7UX1YnTgb+D3IbdtkjiZ9aB/iWa7eSeVR+cmrO1B+nvmgc+
Tm00vcQKDxlyVE2UXwQxXkirbLf5OLDjN/OvqJKMPBQfw3q3F7wvur2BoHIQkBcs2/Sv+KbjpZGE
9u72JWYv+vKI5t5PnnEayhzPWldby8Tjs2Jp+hk3M827A7URMNH0c6F3kId7kyt6zC3RsGTzOLTv
gB+jqyma5hHs3FaT5nvu6vpz5PJUSC3/81e339M6ICtTZm2F0rBPErp6tFL/jIzSvU8jElc5dhib
jHqmhYAMlAWXDAMPEmHUlhWiHH8gjD5afT08RhVU4y5NCAC4GJbbPqvvnIaS6zil8HBqOufZ9jBr
jjNLhh8pXfhRXHy0ynuGmv4Q8VGnInBCX9TVfTsRP2HNwtiuAndaOuHgfc4pWTMWOLSp+qVABM8T
rbXlHjUueLIbvNMmXH8RpsPF0gmbhVEzJweKdE/IFpyFbgSHZJNadn+K0y5feaoNPujtxRtfum9d
7EC7VO5XL1B+jTbF+WJiwKpSXbsiIcPxnvLkHePiq2Q5ecwn/hM90/jeVdgTCl+TD1w/sduDLsSA
GjlolKwK0moIH28P2lgQv5l8cTD7rFpNwp9W8Imj0+0hallwVKH1cVNwQ3yWhiYhObbtL5NL5L6S
lFBPxi7RhnYXo7+yT++8dUCJIm8ObV2wacNebZCCjCqgmpORbXFikbYKMpa6nerYZyUaA56NsK2E
2uqxhv5ka87WZfe1c5B9l0nNGq8KfUYgNpM775MMmv+gELiWTepBjShEs+aSBoTNQVCGveLM8nBl
9+biloz7n3qk/4K4QHCXEOb//lfh0OpDffyvXzdUw+Uj+/XPf+ASyX/9VNHPVv0dufD7r/2JXBDG
H2ARdMMVaJSW6RnmfyAXhPWHMB2h64ATbAPuAonOvyEXHMcgisjlhkStTZi6KVoV/vMftv4H5Ug0
+3JUEQZ5of8WcsGbu5aQcEdZ5Puvf/7DsdlfIMfrpj1jIcCk6f858+iYZJ5dOlZ2daoDIwjkspXV
iXQ9TbpT7i8dpd6U9p3U1tXTu3gOAygCVEx6Sew2tMikNq0uDQcmL38tOYrpynvyaCw7yLwMjl31
PbQpDWZ2sxCae4kKbCN6xDUDVVIwSWDpQMD1uYcvRBcw6AOLYoiLlrnLOiGfqDxgOUsYmBZs7QGf
DDXzlvhA0H4mi/5Ar7bOSqg/2xqOGnGvr52gV/OotzAqMVAaxzdZZ5yLenAQxkdskHAbuRXqw3Pg
USOJe+7BH69Q6J7q3llpE+CmKfwOa/fiOvFn2/t3jRuee1zJg4IPpNeXxMDcC9RrWrQt4MOyq9+m
sHwi2Hftguq9SevtqA/rBhYRfR7ixbbC+1Yk39RK0IzDzRp9+buQyloMBU+zcM0Ht6Q/1jFOZs7z
lEi+ZynqN3RnrlsbKzO3QYAE2ecX5oq1bthbz7EveCveKEai4g+GTjKh3Mj8y6L4qK69faTztAUN
2j+JgHUcODQY+QF0hMxaiDRZW+54NrmCoQHzqtrJjo4KXC9ZtcS93SzSrrTAdqY7HS88XS9zUYu3
LnVvbw/uj0ConwGdqET/JuyrMQbRPmOnldHXFLBHcm/vFK3BUTP9MNwJiHXNGSQkOsREvnc5mtM5
YT8QQKC2g7ae+T8c2wGLqfnVRpb8sstXSQHJosTovq4G7zVuwQo1MXd0FnAPDW1HTjWA/ouX3E+Z
DMrc2Tt9teq7AQMJcZOo6S9tPhNAgeS21VzpwtFtRaL8OWGsXpB19VaAq74bwvfrlFMnQtclYlG8
4H9bRcx40YrGWKpCvNbK647MrT+DlC4EVftPsahzeLpnaRWLJmWfA6oTNxiZvBCa7cZWbPEN2iW0
zvhp1j8NyORXky4HfA8h4ZNSZ6W+qnw3WDrBwZ70ZFMLZkg0j94DnGA1fK+9I/bkI/YhBT63D0sA
QWyph916qgy6JvXvUnT6innoAYE3ApPvP1WDfGXYuiQRry9sZgKsDwhEiEeGZKal1zcZUcpt7i5x
lfNjlhvs3CEponLYz+y3LliWJUh4NzevvlL1Ql51UhlL2DEXs8iQD2iJaFP/F4uPMMqupTl77MYt
VczfsMwH0obzB69K9mmI/JI5zmUYk++BQ9rCNHlWoBW9Ov28ZqFhIOGToL8aLr6pwBkWnYGbAHnP
7nmLMLOyrMl4rWSOa4ct1BvCubdShUt1OGrCsm6Iv8cuFI050goMkAl1qfGhAw23rUqqi6nwWUTW
k/CJi3VlspPGdJiSz6SSKMsZS1Ce65bvQjfkt10bq7bfMBs8IeRvjMQAvsFxwxN8aOqO6tIwI8la
ZPvKHjS+CGDWigQXB3/uevGnZQjOWzMMpa+Ct7wOx13LSyhs8WTWFrtP+CT8Sb4o8dkuEKqpD3G5
nmJDpngn7AngoXv6onkTCf+uK9h3cq3dhs144ujJEkAQRC7v83KGXjI8bSqml0WZZJ8cNaHNq2pP
cw9/id3qEuJBas72MFmxYtWtRanT4FCnxrVFYwRNX7W7DF4psiKr3L5m7+Ob82e2LYlNRswsMRdL
+qM/zML/Zq+eAEFIYZNXwyqoRiyiZbAtbO0ILXLY0mZ3n4TTocaWtkZRiJZ++NI0XI4SwR5o7K1T
hATPz1M0q6oBPOsr5II4yrkZJGeLJwLJwTtLKsEisqp+ZD0iZq0HpdG4PdkLe27L0uPk2yqyAHdu
XmzAh116jVews51mmWO1WXRYRxfh6D3jHdoVDM9Lg1q1s57VPUlF+qr0jNCHT5UIv6LJWkiQMdQH
bXtid8sh6dYdTa34nzwAdrZ/b1gEH607bV49a0F+MsvgZ2KKpTSMZBWWMez4lGM3r1bivPWqZ84U
ybQpyhplZiw/y4QpOm8c1FoKtF0L7qedglXQTPYDNm+X+VoiG/NhrJN4JX11ZRfxqNftF/Gw59ol
Ce7BpyTsL+9FMuft5/KoHSF1OodrVifutrd7FiDNGC3Q+O8ilBgv67nc5na9ryxgZLcbFqY2cm4a
3yjQ3gCvOPVRgW8Bb3eiT9JId2SqPgQk/BBWfzy170XF28Aw0i+Am3C9UdSXyOfbDHrUmkagPSEY
FoW+5izQuY9V7FfQb2ElD8624mo/YivRJLXNiNyXqRfnvtfnJkOuwEFnLqswWLeRs+ZwxAV/0n+R
nHjxJnTPMB0fJovc2pRX71E7CRQHbkYaZesLa8DwIlw+y1i+a25OSOUN1VxTDl5cxNkHDT+vdakf
ZroIbaFbD5Gz1PVfDLvx0gvIYLDtXCR2KpekOGzb7pZdeXJ65PwCc3ftNIvAwPBZD0pf9i4XGz9x
9z6Gs6VQKt8YkGRlFunMtBC7U/I3QhoKICIvCyPIU9NNXCq8ef/Vmg9dWy+rdhg203yBdAca5DpU
t4VuYRqmeKQagkUlwQaRZIuWPXMHZj6sDKMt8PxcSFUvM6arTSYwYt5uh3x4rAWz6Fs6n75i+kkG
zdhiCIZ6K7UnUEhvSBkJ4hmtETnZ4dqxH3SqySJsjBu/5U4ZWmcHFxrnN44NmlM+auwKl6F/thqD
rX+R6qsQOgeK3FoW5LDmo0tUmmfmWA2CkXEZJ/3t9s7xrQIGJxZWwhyHMMcmJQYN3C23uI2dY0RN
JgLKtdaQfQ1eWYnQieEA0rj4wkp4I9n50hmEWg0hhP6pp5Ejxp8esp2JaRNbF0xedZT/8nqD6lfH
JV6qMya2jrPuuhBje0DOYFFU4iUrOColGscsN9k4PhpAoeKFy7J1owz7ylOe70zXVUeFiPH7oSJn
eqz7DlLyiMOvrtfu0PkHi9HPU7QecgJ/DytSj8SWVk2T3Q7HoGVr36BwL31N9WEVopjxX7s6ofiQ
wok3XlligwtqpC3Z8PD7ax268SrvwIKas/cpxD9Ee91A+FV//MuXfrOpFzTPezJeM4J29IpjUHVm
ot/NefuXX/XmwQ02+DNQWezP/j+Q3C49gkt37IHyRnCVMNzd2ZR1b5IZxed78KtrPFBLzWqOvlnT
0qOIQvXmbhIR5Wr2xchCY6tHlCWFSRAStasI+8bsrbeZmZMQUHgf85ntdzP4Dln67NR+in1i/gOW
ZfYSNqnGyRv1eVIGMbB2jh7MrycDtJ8E0z5qfFYduNLD/ELMAcKOKYFlj4Y8CVed6Atrl3UKtofx
V57Q0k9aYepba7a234j2vm1BQ7bZ0yLKY8h6DJxfeHSCx2ayOID53c+iqLtTKPTuND2koXspKwuP
Reo50H/ksxv+wNfqHqwAKQ6T7z6FDLmuat4wXqMPB9WBJ1jefsl+iSOOS+vL/AdRmdKL0YqJnvP4
8WZJjo0acuNswk+xz+RCHoVLDCYuIkq4TfGea+yqCPqwq2/dN6G7zaaA8HO4ebPZXROq/utrtubm
2s3Dr5tNm/YQHGu/f2nT6jkKKkspARILrYadbGgBImwaYujqm2jFMYdE/eARWMnMU1V0RCpj4inS
AZw7f2X2EeOUL3F5DF5XrjqPINTtoZn/+PeXfflC7USwcQsl1gwqOKAyNScPlbE2e5IdunA7HGQd
syHlTaskj/qTG4RiYZnEbMZaXjBIOEfD851jleXu71/BSBArW2nAaubfu/1fWmzuuEwP+IXs9e13
rPkvQRDgw1tTq9M2+tmwnHPQxx3gY+1YDnr9TigFtcjRyesFQcZE03bHvurd86hpp3jiFD7Z/WOk
Gu2iMueY99j6KqtPj9VMv9OanGQc3vft7UuaQC9WFpZr0XM2K3vdfKLdwTg10xAuKLSGSmBkIOJ8
T4KSsHowsXKLZTV5YMeRgN4Y3rNWZC9l6zvrNOeAkOQOx3MXp17Lsx0K9+lv+sL977H87yBBY57G
/21at11aUFyXNwsdyagJfycUpb5mEhyq253Kmnxrzujf8DtKRjodcu8JPBaDAyH+qBsLcvfcvf5/
/n3b8HTTxdpu6f+mFlAlDOlBle2uEcOzM1WXWnCYZBC0ouSLw77ZADhvXZDNxrT9f//b/8a/moUK
28UZ65o2qxXf+7d/msO/ZkdT3u7SkTlxHhib1n8a0tFYSBtwia3viHbK31i7/9G+/gvty3KsuSv7
/y5+vUCdif4NNvrnX/qX9OX8YWLaoz/Isecm779JX571hwvCDIjZ725w6y/aqOX/YTsOvmV0Mdxn
ho4q9qf0NfeGI6LxxmOFY5rcsP97tNH5X/nPnyb+fQt5zaWCHO3L4wf++6fJ69yigDWPK2KqHlwf
hdZOcnK5J4rUOJhLDEN+m29FVQH+EkdU7sTujK2bOTYZAivAtRj3ZEiYv/emIB9CxyHRKgicxNuY
AJJdl5jAIsiIZKX23NTUmHXaM+ExWslIjPkoARSqcbHTRwZBti7GcBVAfWVLeZ7ePIKdJKJI0VRO
0bYozqnhgu4JL8k3xIXXMhjeAlHqG8s3KPeSw4++uY9eOMMaAMiPU9TN57XyR9zIT7IAAJJDjvCl
e41M9+Q1WCk911p32n78Rp9fYUsPNrKZiykENvMduuYyYtQ59LosOPrnOFVz9+7GIGbnau08iPmJ
E7gEKkl/Lwzb20827CUXFukCj8m4wjK20vL8G2eHg+vSvatItUKkMfrV2FYf8YD3ukvia62/pP4X
XfFPVsT2I/KfB8PygXoTKLphhHn5rlHQ1VSokXm6ca8zOtA1Ws90h86QGm7NumglrAR860y+oKVM
PR91GEhhtND0wF4NsBhsOKt1ndtvMSWfmymOtmqC5J9EfP+mZbnrmrf9M1Uvb4Wzau00P46iQboQ
5amM3GNa8WNnbasdOK4u6EmM7s0WQJQT5MWxmwsvjbCTm9yXO1LbEU4Z9VX2YM7CAbR3GAX+C40S
xgvbg305Quer9HDBCsLYjT32sWQieWMnrrHz4gcMXjCZ/H5TeaF9h+2fhs0obQhBsUlO/PuxD7sD
oJRmMVkT9q78uRznU56EH+CGYGfYLhy7aDCNZQWCvAbQiCVd4+/hIyn8lR2OHW8a8g0B5o1gzupk
jfniRHm4cee8WcSiaT8ABhC8/F6qy1XmMZrE6S+n9596Toq9LL4mDycrUbgNS/Z+rQf0tdVE/1IC
qRSsjbljbXMvP9U3jLnBzB6FHtR9Gv/Yhq8yfixGdirODYNyQ9lRm5FBObVAP+i9XeyHkWNsjSDZ
oVtQfoBNbYo5RRnj5zCYeI7mPBOnAAwpXbIV80fNGex+lZuxms98+eH2UGdDu5qIty/MuUlGkyM2
5sqAxDKfndX8YLdYqPvY2flzWm9I36Paf7fxbAS1QxnU3Fivfib02knFIBrX+E4bblqrrB6QwWt9
WptO+v0X+Zq47YnLS8QTXXylInutZwAfdZ+yZYU6VE7MbpNGsp5zqDv36dweAi3dA3SlrHhmjzcz
yzyZ/UnhcsiCYoWE7uAXhROadN6w80mPWfMTgzzB0rB+Jme2g8GQ4pQiyBt37nQI8hhrUiaLNa6n
dIHG2YAxI+nArLSdYvdCV4O7wd58qSpH21IFsNLK+F5UNZFp8vRL4sxcC6m1wDPSHyi8XtOvNe0Z
ITdK6oqS+PYuZPpflqZtorFxeBr7TF/TM76uG63YwZKrl25jV7RyMNHELHE3daffVRWyU0ScaCla
YEe37zMCjYQQtuloJlnmQLwWFn1GQTVo67APP7ywaTcN/ydDEMOus2RkS1wtp68bQ91MUE/Jui28
/pr0SjFRo3oZaplXU3NAabiUuBO3mNbIXMU0I6Skiwcx7oz5jVJpJHKoucZN2ZYHv6dxa8aiCS3/
6DML2sNo3MueibvlUrCsIb3gh4s2ZSEozmpNh/dS9eAYXGk0watUEe89MOcWBOfj8ZrSyO62U7hy
Mm3aqj2Ne/W9jdnn4s3Uu1RMRwOXAW/eDVZEcZhK+VSHQ75NSVpi6OwFVwRvFfejcahse+uGJM1N
J/kyR8z5rivxrfVjcVRNGmF90TchdTa3G9FQ2+dGUks0yrw/DUPymOP93wYN51jEvQuSSnGtfZ89
Ql2/jBg77rKqeb99JUMaOiC+0kugXvvcNM6mwZw4ORHCRqrJbYFIumspwFrmgeRZD8BtS5/sO9oz
fUCV+Ut1rObron5IvFNv2wj/c3JtBmaAviqxVbHA4clukBR965WnlvFwVMcR6PcpB886mIk6t5Tp
bvLJbIkmlSAHUwtTtxsYjI74etmmU97ojWa59eKONUaieNcNgcS2qfUbPdWCXWNRpjoV+Kp54zcb
srmkIjDp3svw0w4m51hUwBVHWufW4dDe1+DWuORXEW+7cVw4fKbOxSA/yyD2lvaQ9LvE8PbO7PE3
fQpp3DA61ZR/b0VNvXY+JK/NbFClRMLZQA+0TggS3aKdsKp6nh2ttEKzQf1TDdBIReS+iV/cEUpc
bLFo7x3sE9zTwV+FZFr8Knx1cWOdJNjvRRmhuydl7+4G+vQwXSic3Z2vHp1xhUOkuQvy8i708VW0
zBDbRJnUL4fwDAKDXGmWfuUWdxHl85pWiXfsI7vdG5n/FPWGvus5kXGdAD+M8cHZpVpHV0ou07PO
fwvbJH/AU5ivBe4KLkp9SIj9PozMewTD7jG3cndbNPLaauRwo1iNcz4qP5c1X0V6fE0xDG2oQXiS
0sIkar0EKgl+NI5JJ1mXlOfaWHZdjM3DYjIUNvUsAwO0MQBN8ESkPmq2DHqvHcKpwZpHEn8b2x5G
5ixtt8NYBRu9jo+qs7WI65CLlcRq9kJo9zFB6we7p+VJdVV9RP2wZLxsu0YuBmE1u2LkVZ3ammOc
ge/EU0+F12brLqMy0RvTD631r5bmZsTp6mXrdNVJemI85eWp9Q3a2B2601sxnIXq3FVYk4IvpH03
wVj4P4Sdx5LjTJpl32XWDTMoh1jMhgQog8EgQ2ZsYBEpoIUDcKinn4OsWVRXtXVt0v4/JQUAd7/f
vefuqKJXk0UIxB7isB34TYvDvqyJxh9q8eIno6/2lSn9EL7pFpcfbU2DhfejOy2J88DutL9rc7Ps
HEP7GNKyBExVla9lbF8KwhpxntGrOxJ+YxVaznr7nCwk8BJzLB7tlbc0lwYR3s5+5swMC61stWui
z8lFg0ay8T7nKo6f2ETo2zyPpsOK1yADMjNRoHi90Vz1OthpSTgsq09Gl6pX5eWCZybK4bIgk9rc
bTNhkdcSnqcy2kM88vXUNq0qrXsxVnsjAQi+DtNF8CqszFmLT577FZyMAx36pl6b76m5J+jlkFdZ
qi25N7pf+5QqGZPFV/XlQ5ZBdKoG7dR0ZkNniL/s1JKz7pPe2FhI2vvGhlQzMg44RJNPPkWHjit6
kl5cX1vfFzMyTvzVCuFdYaBU1N014pDFRGA6a0T7r9P6WFDye5uG9upn821Y/PZlScwplK6lLrkL
0yjZZVAhz002ZzuzydzX1jI/efSR1Ez713TqdwR50GwSrjh2YWW4TDAFSgquHlxZ/syyWttaWkO4
N1PiA6Eyjz/NvBquCVtEchH6GmPAvmuwQl5nZd39GWGBB75L9LIjBCEY34i06ffsm9u91pELnKGd
nmIKdIly9+0BmS0Plpw+XLObjecaEDUqTRfdprp/7zvsWXrsNq+6SeihHOzkF2Edbr3Ge20X19nQ
iqVNbvtaIWxty4kIOCtn84MZETMMTDAgpgpzWzGxDqKh/nZJXZzimVZjByTQrurka5XjLiYPmI14
juoSfgMPersmDxjNTREAg2BA5jkuq0dDnKTnoJM56i0pc7pZLTp+BN5Nutr0vcPTjsdUa+Kq65ZL
qn4DGIMCOVKYKCEhWH3OhnjAdLl+rgDD/F1VskmO2nc4fUwQY3RUth7ERjXHOooSL6UG2dbMEqCt
PnDxuKwKDniu97FO8tLCEbd5hmlmeS1JTarmMtox9zlK1yOsiC/+luhMfby3dd1afA1+bF6tZOgo
PUOy59xHkmoyPnrOhnKJ7/EagsGZxFi5TJgq6HpHmonPPYvtsOmZDBcVqHCtQrPwF8KOemMNu4Kk
/F4U/Z/JqpPnPJ/sreWO76TAxqCEgHHUI4vZbWwfl8W6MN5iOID8yk7N3yxofE9DEd2AZNCkqrQ/
VWNlVMYeVVMf44w6varMIXH09bLjQhu2aa+RtI1Junk4Rv/GgUxtBjSFOZiH/dXNIgzCHmm6qubK
Z9org45PNNUd7cLu60p9Iycj0N7MPLoji4Q8YQVPj5DKvxMworsuc8AK+2iHKqZAIh2ImmqqrC9T
QWRB9S8gU/MD2196paCgcAqOHxoJuKg3qcdpqJElIenTD8jfzDT0j2Bqv5cwWQOf5PGVxw37jcbo
7m1GbplO9NUR0K/W+KqnyipDZbTcJnDjkgEJO4zAieLHqfTUY/QDCWIkD9a1hxIRg4wkkO+qXL3w
s3tLO5y9FGrTgQ4PjZkTPGAbdsCDSSv1Gg5lZTLDTtUJncLux2yRkGrd4rWK9KtGVrkqIUgmC5Cp
UuZ78sKbxOdby5qM9yboiq9HrNnkLMl0tzqtPrI+a/HArU7t8ImIwYO/0Keh8oUPmWC7hgx/01wu
TIrM0wqOm9X0vxdly/Ng5rz6yvlqY9Ldo73Wy1e9TvcFZJTRG/2jAV44zpg7AzNTN3yLP4zEnLdF
Q2IUGgcs+dou9loWj+EwD8mBXkxCFJl1mCPQdl6zkjVh627kXD6lCV63pq7NnQFr7dQs3s+ewqiz
mDUaTCsT6CX1673MxxVTerWrPhzdxb/5RaZA9uUvWnkXlkqeHaCKFxLsT7oWL6dmqO9aC8PjH2mR
VrMvtOA+lBkbvcR2H+qEUFIigEBWw84vZbqfe9vGYvxLZ050NhnTMACUfJeFPAEPHlVnQXvilxj4
hcop4mOpFenRMyHkS5MisVhzdnNnYVj0oPu4fh1OS/OJsMoVZDxVrZv8wOaIiiN3U2I+dqs7yaCA
BxME3VmWjvnSx88PSI0V142Yq5RTOR36WSfaHqsb+Q6u3jHTD7FHt5vtMGRzyNs0rXI35InOA3Cp
c5ZagVEbbBC97mWGbYJFB6aHQytmoA+JGZq6SMMqR4hmyILu6m8ynJKfLNVmWDJWpPhpDAhwqWPS
2YB3yvZo2M5rnEAdyuda2zhmRTe4TqGjQ48TCHPyiZUsgMUzv9vknevgn03enLZgW1NwP5l83gCO
aTX4JoE33aYFKt4yDL+MaXhJGCzuqc04WOQpAQHYv6Xu/4ZXYO5Lo/wpnLyFB9rv/CZziH4pGukR
9Teydcw3y6Yg2/dfgTd8QYb1Dou/sHk18Nx7CknFkRegIi0n7a4iZlBhWepU85UY3TOfxAemnvFY
p2e2gsmtggDbsfwgJRQfCX0nZjW/E60SR+45K5ilXd5Lyzv6dQx2y80eIAu/GWgfoWH7LAdJjSdW
66FkjuaGNG0Vwkr0bgw8mSGZxxhi6E9+oEeahjvZuM9JZlFHPey0MWH/S0vsWQzMTVtz7ZPN42ua
dmZgD3O6i5GdHK3bM2WWDzOeAEhT7Q/HxZua5Fg+EzrpYjdb7pWWPkP+huBL689efcxdNnB8V7ux
NZqAn8tChDbmzFWz0zUgYum4i4mrbeK+4enWp0tIV+QhMdciNtMAw0FvL6gaKp75moBiOgh+g/El
l7IOn3DlvA8jrCh3qlkKCccd1KJv+crnRzV69hOPfvFUlM6wAYk+B9hAbhjIvLOjuwrqoceOTEwB
s/30h4mDmgNV8VnOcWiTB9/AJE0upW+l7NQ7EBqTpPcQEy2fLUpMt7IQDB39xeNtBU4S/QKVRKKu
dcqt3c4oqVqZHYesv1XeYj11mkUKxqPUfrKQPXS/A2WS8abJT+rBJOaObY2REB0pf8oaNCtxR2zu
v8uYU78Ry8CwO1y2CKxPdqzG/Vi0Pas/A0LdT8WFHiqmPrNyQ5IaX8XCXJQwI/yFaT+zoCvBU9kD
bAHUpH408+ghLXSYuR4zUEuVL1B9uf+ddKdAX6fA9TayB2qXqnDwxQvlnFFQnlZQlyOT+7D+QFHd
J8Gi8gZx47hw6sPjv6Pmvd96AAM2ihCTr+F+PnVZPmwnGc2bOMm3wxxf8IxtSPWPOD3wPuD3JUSf
c5M6frltW0h2tcYVVjfpNxSErfDlO+STR6nmryk1P9tY7SktgnndVtd2XHEKC08sunVAtFivfMqQ
MkZ1FWbzY4rsQz6hdZfpbWEdZJ8DGBLL/kUsEIKs/FvAFS/ZKwr/qfGSF8ccrQ0mEtRnLIt/7BT+
BVjm0NMhBhXseDbVbK60mm1uir0a1RnZmi7R1R9W6X3AffwaQzuuCvmaFHYc1Kn2Ss7NZ9upEqRb
HFdLknDLwZSYLThpgmQlm6Y6HSFtWKAU8U0A/svK99FkYx03OMvQRughwklVYsAZHlSVrFk8/tTK
sTbTpyRhp9AUH1yTn9CV8ZxVVrxrnO4HzDO6DozozY+yn/lECX2Ok7uZ1Xhgjd+OLAAMpygEztlk
m3BZzMy4ixnhFI0CI+U0BjkDWne9eO0EeUW7u4ZseCmWS9KneMPCQbNiUjUoBLYKWoyd9kwzduzB
aqg77HdFtwraHDJrbQlsPsjA0KZQgWijJNcM6pavjzroHwp9EBuLE63tltt+5M1iSP1TaN4DJRAY
0lknjSkEtYFt0yCKualtxnYu5tQN+uW38qZvIL7IxsgHeCfZO82U3ZYa01sj7Ej7Bm6PwU6iJreT
/O2k0efidEtAUobvqXhUmeeGMdBk9gwmiCrXlwfDFmfTxpFpwxpSMfUYYq70bWm4T6Q4kP9aZvdD
Px68USTBUnefUe7dXCMfKC7l9G743XlmHGK4+cH2T3KEPF8js3CYxk2W4SLr0nPbND/jNYJMaSSw
uaG6GO7ZH5dv+om1ADWFNu9MncWYfsf22B1z+PHod0+ZPhtHQ4LqlGDpbMUzipHjg8MvWY4RB1GC
lT5vut+RFON1wWJE5vnnaNrDBzuVjEdMdRGpi09sfHPZc29tLYbPT7vQBmocPFQKnjdjo+QnPRVY
gzU3v/aQQ4lCLd7O471heCONKlC8Z587gC+OpFXTHqelNjcis+VmjAn/6bb5GOdu/lAx79As9eZJ
4+QMR1fC4dYtej9L7Y+WmeqkFq64YlUXhGUBSwWKpfflzIOKVPlSQYGZXXwkYlCviT9NGCK7J5+q
uU0KM7cn43cyCxgI9cDOrOi5EBhvyBfBlnYyNFaOitNszZ+xh9qAnkHQJE04fZK8f+dI1v7InIZz
6wSOA9C5FQgNwBaRfz45JK8Nu0Z10LAAbfyyv3iWePCr5kYWmBL5J21ZIbXaKPdYJmN8s2WykT6+
OCeRFNBw8CQh/Vg1892ZeiYDptzOnD0DyIA3B45gTdefvmD5Ln18r3FhQzsbPS00QVGGstaerPrR
6HjwmuR7laqvy1jcybM0uKjzfJs9lu1ad2BaNhh/Lzl3WXKNZewcMXB9koD6VpgiufI5JHGO+eZx
Y/RRvSdiP2LN/Y5hnuE+BJ+l1kV9mHduLOpt141NWHQETWUEAMOHe7bvuP6yIi4eKr2oKMbDnac6
/FHjewKbICi6GAwoBERrnNNtj2XrWFfDxmyjP1G6/Jlz274JnXGOn4E1UJwkaRS+mKtqhbWH1G3K
M4A8jB2IVntx5efUsDCIJf5IBB63DoMYPARj9lYyl/kFgUbA/Naeqrw79lOdnQrd6AMbfowRwYn0
zeabK6LEiTZETYOtfilJ/xhwJ3x2FAyWYkz5/es4pIwc1dI/WCBvx94Pxp7mHhTTBaJ2+5b5/d2R
AFk8yVCOJpkNk6A1xFl8VQWJWJT5N/JHSAA4mQOVzuZugHoBpqsPlt597eCz0I1TA10A/3NoU/Ns
6dmeta7aW5r/7WNE/ij0zzoZhp2FHnCYZaV2ctaMw7LgDkOAiQ7yqAA2F824owrl3ZLli4vmHEY+
SeVxzLbTwogzSvdk6z/HOhJkdZJXY5BYKw0tP7REmndrY9mn0Xr4w8ry6pbxgbHkhi/CoyshOVTp
x8C28pJR6jhraLCLU5zR4MtthIywlPqxMdjh+Q1NWpFFJ73FlHD0VkuUeScSlnM+NF6yKGI9airK
x53TnEiDme5EiduElmDzLzVU022bqf5dCZtGFqJRDZDKsqHxvM4JjhoTW39ZXpXkE8M2B2qF+d3M
tpBZ0kHVmE3FRE5sWFb+b6MxvVH33tQ/Z17cLhpcZrjuSPAxaU8aBJCb07u3oeO5JSe5s1s8i1AB
1mHI2D4WBvbq+awnprrNJk2ERLpIvUuyv0eH0evBrrwjkvoSOKO5j5m9bce4nI+CzG+TDeXJGNU7
fmygPCYOYeiD/eS+DAvp1l49O5lLd0F3iHMHp+VYHmPC/k/NoOVPGdvCk9D9Z2Jf+hkz9SVPnOFR
8FglQqhd1yhuc4EqQEscTUaB7qZHN9FQyUyO0vgRqo+K2EmDdd7OO+9pKuUTW20yA4l19LTYeNRy
Pd+nDWtVmb7lwjJp4/FJmUb6E/cwG2CqRBcWGqC09AvNFANbDomEXswRM4I1d1JS2qSjlYvm0avG
67hw6mZhnTHXO4W80XPNvtCWH+pnipHqUC3Op/AF9ZR6OW91VTwTT+Zzg4Jpc04PtWHwAoUM6dFz
tDEcxtjQ3ka8AnL2Of0sJXCfDGOtmM1ba9A9VFGBA0GNKUU57D2Nr6c7OJH/ktuTupBggBOl9B32
KXSHojl5gEhDZbEmgPk7dS5j/0wGRcN4RCb2a7z6UhvFMyO3zpnL1kufHxaNiajMaqapLv0QjQsQ
xeBRl4j10OHn7WXGstrFt75fn+1pAoB8kpcFzyFZBegvC1MAxgfs4bkwk/4bAoBB3rKia2iklsLg
CV0bxDdG/3toYgaZC5y0mgsltkZqNzlU2rn5u8CKFOQL48lEc95E9kdl1u9xaR8a17EpK06b0Iur
mDeDqOeldATSxbSRo+HeXHApMxjhckGh9eUb+lp56q3+zW2M4TQJcU05lTJrKa2rX6547ehXjhtw
A9lBO0rNtYJpzL8AWdahFHfD4DnajdGrt3j3KWpnBuu6+dB4JCrgSHEyHtA+W3j8KuPosOTxYaAq
cluZMFZGi2+D7W7n0+eVKvDshhMAUi6Dxv2aXIXeXnz5xnwAj0g5Q0LDiVvjPh0ULA3C9M0Gb5tF
eX0qglrLHgdwOPj4F6YNV/CYNz7BnRNFTyIx5X7IyVCrCPsyuJUohkHL9UsKYe6fIEYzuRLezKa6
2SofyMXcjkdjsR7nuXb3rqd+a/m7bFicYYvvWsd6XPIpDdVSB3g+mLlYN7TfD0Nuu8jlcEm5hTel
WuAXDv+qeKIFJPmYlnYMgWhDSy9aBtWc6vdeRRFTKaYdXb6P2bT80mqSAvo8/uINCezSSqOu917r
1Z32gCUeXxl47YTjNRenF4+CEeKcC9zoNgdaEUX3HMInYmcdrqM9iKgS0SeXey6fiyPbK9NaGUBP
uhsEeDypQb6zpmZr0W3VJzhhyiwLzdQvjirt3im5D5lzjPsU3n+4sCdh0urv+wEBO6mYz1N/siFj
vy8dFyGDPk5KOGMO/pA7CPKCPyi60HCkF6IBbTIqbVHH2vGw0nnoEZHXoU4+GPk5YZp+1rmvYbNx
r0UkbtIwHzTduiuZs8m0i4uIsTEYJlqQKuMXf/pZljjQm9nElxHRWFlwAiR7BQHEd6qgMbjfKpYj
er1UbzUftDiK8+ptYu9K+EZ1I7jsARc1OOod1vB+3+q6Ciyp4HG7o7GfPILeTuJEgeuumKbE2UTJ
UO8QTbyA017+ECXzR+f1F1ovMVmW6jTFNNcXvXOiueJA2o5+pWnCglLUZ8Ppu51KCWIYhk3dls/c
gPnTdsr8eptU3afCSeommGLbguFK5BwpXGqDnF7F1gNmME4Qfpvqa/3VdJwu2EqvUvPPHLxCpD2y
fm8Zr9yhta0hEqRGZ2fbmHOS8Tb13ZvOaHNJtJe6H8aHojFfdBgJJSt5i9GUUUWX+5RLA+3OOufu
A3p5IesFU3uNZZhVtpMy2cVeOWziuJYBfGD0AYqpNlpvaEGV8QKpbrwsikHAugU23b+zPDi1TTpf
BydhKBZ/SQ7X9EOQfnEgNyjh7fppeJ4MNkmxb+uhrVO5ZehOsS86QVVznsFIsrE0dTlFxDOAKb42
3Q4NeAMhospCsYeCSIIoGqWQUUzzWWD7CNHEZVBH1SWiEYF5kWkcU7ZdpUH7GVaNasAgNeb1VXdB
+U8c78e4WB7MaDrnfCfQxccdlS/lg1WNX+PM2FnYiDGdB/Vj8Ooj2neQW15ItrTZ2ZqEC2RUh67I
uc/ag+blbpD6SxPGP6J8elfRGjjMbI09ESkSpz0ViXJY5c5x5V2SmYCX7oJuWu9aytLImw8TZbZZ
BgesEl96x9cgUm2zrIeGWSJmt2JXD1hNZ31wjm2Y5616dIyHpNXLY+q1X5OR0x4RTUWY23l7hlp3
VWCRSYAUvynkzXa2Pv3C+WsPHNUsYqh7qsRSBnmDujnaocEkdajNOQozozhkDGEGTLcEAatt6sJH
zDVrDF0HQD2kUyaT7l23xT5lxwXHPqXEswaioXvGWizVXzEzpivzkM23Nwd9e61ws7Mnkc8wtpBu
Egq9+/6sLG/fFQwVhomKEs4fkK6qIgtBMqX4+LQcF8/ynEWd3DvyVS3VTBMaCBIjyRB6u4veza9+
KV4zE7lwzvo9hoJgcBGNimGWGwh4fk2p2PDdz84HlXK0YtnYd8bUuBcgqEMBG2fjp8534hVGAFCk
DlVNfLeg/3Ad3laTFRSUtlHMxaVel3DzWGSzCw1o0jOY1cWdfgAFeCxSJ6wYL7PTqhbxlWfTHGos
EqeMiVeY9JON/FVdgHdxvOR+iqyi+qAfkiq+7Fe1YujH2D0TUKV8kk3gxHLVoYOSI8uPNdvFt1le
OtJqnyKBEqznOjbLI3sxn/8elu0k6ovU8wcbTR6F+bny65ulzO7BBGketbwBm+a1LSBQDp/+1HFI
dgHuKy4ntl3txpqb+ouortzUrRkKnl5HLfX3yvqTeZl91n9Wa8mirjTypg3GTac0waZgQeAhgJcr
N5ddnIj2AVgRWxnjTzpF6Tr4fAFnjHzguB/KVnsauY0nQ1PGE+qcsRlihGGLsTCjvWUbMZLbo6+3
IdAlLDCD+NDTYcfwQ9fJq81JtZaYiR/Q0sdrYd4m6Bh9Zb6zTvC+M2eNPNIiLhaFpgLNLnZxU+Vp
TeVDD+1On/d5zffaQA8PDKJ4VBnwIMN3Buk+s9764TNiZHhe9Bbk1KRuXEXlfujTwO0ieh5bNqcE
U0kb8hPNEyFgyK1tD02R890mb9N3t9kaWl++tpC7enTiXTVSEMEyEyaM86iI7kExZWRnpXzGGfVE
X6IECwVAtSzus+NdBln96F2v2DrEi7Db41jJpyp0JFti02EcNeOI7cGhMcC3gqjBcEXqMw9cGJpZ
wXR63rINP4mO9KlDCHAAwnKjPIEtZOMz7Kb0YaJUQPTkWW2noLKwXk8GdlfsK+DkXN4EuCPpsqYG
hWTKw1bI3zbRcoGbY6zBM6hOhuTCpse4m8VhdsvlWCZrTNsUiMuKZ+qA4XDbu/X3wIJ/Woi+Fpqf
blSGvGub1TuNXqTh/OiKG6XejDpxUVSDriUnBS7x8I+GAQc9w/E9NvbZ0ajxvvj9Ve+4J4g1q80s
BaO1qNzhvPouk0HucxqOCc8MPJf5uK0WuQn89LJdXI1OtcRJMBBn7iOQo523kPbM8VPRF9MgsCTc
grNvX6h1ONauL4J4cHgSCO3SyfJ3lGXDjpP0pP9ok4Xp3EKDansXah7Ordv2R60wDm1Ntk+UC6g3
ctupRb479j37UGCMocdoyAYa1QSsPlEt28HJBF2+AyZGdDSWVA5wFbY8LrtNMXFZlj2lLJ3iNNaz
c1mYm0FHuzdVybmri17N7stotf/vBy6KuQFK07lUITIBTWw2K3MjIkKREu/E6vmr0vSY2oUK9cz4
vcxlHsbWalXOovI0o1PJ2RmPWtOLYwm+Hn+bA3LazAp63dqXwqdfmfC3Scqa6+XvQI1+hG08RflJ
X9MwhP9ZQfp0VxQyOQq/30q7kSecUTUYTcS5KXmz02fXMBYm8tHdUoXc/bV4VrLZFlFnwnacYGXb
Jpr8arZkJQA1jYXMh6cAXmLYo3dPJ+6wC9Iz4krfvHRDXJ+GuTcoL+uwT4xXQhQdwAAE8E3Xj/qp
FWQpkygmtczLiRwXTZL/hcX/PLY0tDDDsYPSha39D/f3strX06G/I3bLndaQzdbMltTiEBGMHRbi
ZRaaHmaEBdKlJtRNRQ2NHmwC5gxnB51zhMXXW7PkW3XmBOqB4SOJr8UGcWVSgKTJq40hYEcnwM/G
qw/jyM3h0Dm2LZJ0rfPoZOj7v4ZukLt5wDJuOAeK6xAmu2y75FyIXVneFetwselXU2m9ptI0t/qq
9dIMIy8RBaFgP6CsGFJ3NP9YnRiMadyXRVcerkPcnFsDcNzeFfVBJcCwukX7NFAgGK9Ut96IRDCq
yg25bS/40DPGouZntZYJMC/iB0mFRAp2tUnIM9uAPDe+CdiRRDsbL+EF1BLneuOFoA8YiVE88fcH
mScUtjTTfvGK+TTm6YdTYXk19Eenz8/jjK6tYjJlqbEDhsesbq0u4adCDI/X1ktewfdaXjzg6sAy
XPj23hIECxtbHHPD/BNrZBizgiR3Ti/u1i4yvmbPy9DA5ArQsUu2mfkKqcv7EPsgKSGBbbs3xjfL
NKy95CHnu0N1zNDd6caJvBMhjsCs3LWq2aBFftesXtpkdr4L01wtjBUM1DVx2MfA1c2++eKI++5N
xrSdS/fCAgjJUFczzTpM+cH82jvZyzvW6TFMS/fucxwQnEjKsd8Tbo62RYWqOc/FGeWZCjlkRkxX
W+O5m+q3JYGIPNbah9OB+VdphN+4+PrrHHbZffzD6zwjou7tzAcCK9k8zV8iX8MB/ZITVldXzffj
06LvKhU/4tauMGVCBM7YC8fxQoQ6qiguKkf7VIGL9fnesJ3udMGdoFiiGW/BTvaRMhsh2h1csue/
d5URoYaMZgJtkzA0pOQni78bjCyX5V/X898flrV7pIiu8UQMotduriRngiKukxaR5c705reC4skd
m4730bVjkEV5vJvXPhIqIGiXUvp+7ErjtPZdMrB54LGNMXl9tW2Ne0WuV4oe6dnZnuOEsDza+OSM
6+ow/0jW2hVNxvwVgshLQ5pgAy27Po2RvIqF44qsgRZA9I2cLD1YPJOcobwX5BN2Rrx0PJMJvIbN
EP/2q5F1rs3YY2BwxjVa7gYHUS0ztUMv16s7s095zEvWV7t9T0EJHQgc9h2GP6NdIJjF0V4uNs5L
qzz67KcQ5ojORRCa/agPfKB/VOm0avqFQM66L+A1wc7iy+Deiy0eCZo5MsnUEKtT6k/iYX3Imfmz
MlRIeWzR5Y8KPOMWTBzGsDS+D4B7t/5A25Ipd6AqcR03HbebXeO9cnPOqP8Uh/qfsnprFu+fs3q+
bkHpwf+JKmeQe1nTRz+/7mkVd//3/xj/Ffuj4mA+tTjUs9+LsKMAlCDkXTqYMSqRl8wGrl9a8ewT
xhMTCYWp2ex8+ch4/yE7xx/6txdjW4YnTNtyOYqY4l+Dg6A0HaF39UHXsU+7wm53xVxiOcr1i9nI
Z04kQUJweaPhvkIKSloGHrBQO8Nb8C3X8VtdA4Clw8BNaStZndBIzfcmyfNHB6WsGjogL3OC+jRF
ISy+KnDNRLvabCczN0cWT1Pr1Be0fxAs6B4i28VE2TPpNNK+3fZeNp88QHbhmJf71LDze9+bNsa4
xyaK0j9M7r9hrHkHwyQYPpRYjVhyFDc881i9pB6715T9StSZSABwuDzVb1qT8nQfB3EscqYGomZv
bwv2P3HBshmvxdpjZuy4HLUfNR5eSx7rVUWhQOXRnBgWlsm0tgzo6TukMBDDRRViHSGhksTHzPGG
o7L7Y6Q3ztVOmw+zHcuHONHqM1TYkics7Q1N652QIYgVtOCpK2oFg6ZNeUyKqaOmYF0xF8+66ut8
sZqiBz/T4jdElCJmZs6p29p5InscXRcVpmMqgeXW2hdFhKGtzrwjzYE0lXPw2Zs8SkOEn36P+cHY
1Zr+UYilpJrCu9uyWC41YnTQN7YZStrqaGHOuj32rFWLbr/zqIrPE25fMhJVuQEdrz2gHP5iqQDP
OPMy8wwRcTRK72xH1j51x+nBrXgIUlg6XXAK0h5ri6s+yvp7SnJqeW6sEtUXRoN0IxK4+sh4Xz6m
x8Azm7c0okBcY0qJq83muo/yBxDoLPRIi+SXzRdTI+dULNkPYicHtym8EFcbKJDBXt5Lv26pMCn+
WI1p7vWSi4k8yox/mhIW3+0/jcIY0T6RwsAd6hfbacsjBdtPav2/zBlGxI71P6mA06nb6Iud19T6
hlqZQnK9uAuKINN+fVIE8mLXJKi//va/fyatmGSpuUr+8Rup7nJhYc/zIYKitMV+lp/snty0Isu2
9muxJRWpYqojrGOyNuvAmm8PBFw33tQh+XhvdoZ/oGIQTWMTyPHYXfDMFs/1XNMd6Tt6oOeZzl2J
lrqwk8IFAtGCe7J67sYz3qHySS/d+NA41paR/Pzg+6O/KRzMY0nvHB1DtjtTa39LLaHcEYQD5WKo
GKS9KlpfW/vOfhNXdXQtJJe+Ira8pefI3sV1RByKD/YKPhlA4Jh7F/oDMnbisCkEYuEd/3m9KT3q
ASIqVTYqIrU3VObWaLLmmos/Mh7GVw8njTD6OOxyVDqcmeKcZvquiAi+5F5vsBzi8HWdDC1wLeqN
6/bgmYP9EMXqudPi5jINDnNM6swptB53fQOjx1MLUh41igGfWbuL7IVRLkKOhqeCKNESRpOzYdRB
bWBlPWaOPp4gVYRFXqtzZrV/NaaeMyIIpLhOgBZM43h26dcLGE63Owyj6d51lm8kXqoCoWDt9bk+
gExMAxEjy/yHhcL9t2ezKxyqCDwe9Tqx2H9ZKPKVf+t0en3AUUB1HXlCWrizk26WgONHWh9ojPjd
ch2TmCmwDHhpjf8ddpAv9PTBHLSrITkoVXTN0FW5/EFN/A8v0VyTsP99LeMl+o5Nitf2LMLf/Po/
rWVe6yDy4YE6TAY09y5uje3oMcDD62We9aLjii/LDCIUrz2HIdYDHjoVwtKehmwMDP1WVEjvCfLh
dli8fj+0E/xbzGpp7cF4HS0DoZt5FZphs+nY0CN11uZ/WAUNosP/8i48HYyA73i27lu+cP77u2g0
rPT6vLYWGZW82LF4IoC3cTh8BMIQ1aUrT009PNAWsEHDkvuUDigmmhjyePqM+NubV7tNUypWvxgn
4ZqrpYZftyQT9r9fErb1P7xS29Q93zRcy/+3z5sYokbBYYsTPoMmYMLTCLpGp0jK+3/sncly3MiW
bf/lzXENcLijKbM3iT4YbMVOqQmMkkj0PeBovr4WQrcqlZRMtDuvQUYGQxKjAcLh55y91x42BBXi
kGkHQnAagF5e87lzvo0To3jXaZt9RwaC5wX5ybGLAnS1NvZl7j8XtXvKAaJeeoi4t03KpV41tc8G
WwhiHXIKlqJS7FXxkCkGoKuKZNC9HhpyrPJ8L6gpnoF7ver5hgyX8a6qQjTQmTyEREPilkXqb3a0
d1IXYQSd/Zhu0oF4l/T/DPk/mJIfGPI9yqufTqJfYJSb1+xleGlefyZR/vg3f9vxTbYn7EbZ6Nm+
6bAFHF7b7v//P8NVQCrxJHo4ryV/wObx3yBK3PjAJqBU+rZUrmkvHv7/ceN7/5LSsvANOQqbojDt
/8SNL91fV0HlWBbfTOggEDOdd3wHavoosWZUZDotnY2HvXNGibHzSKRELRZcxDmO1lBCubJX506C
wZgD82dxsPQwbnLklfQvmLwoKw/XCTO9KSEYr7R60P2YOE7kpmSrHYOGblu1Hd7oAvmWh7mySrXY
DKXoyHdp1qhTLvuWkFoj/OI5VUut0jnr1nH6U+wxrbLhYm+sOnoxWWf2qKcX3DZTh0oAIkQAlzqb
IjIlIbDewpsvX+HFzXvZLngg3uI6JfdUF+1nOarrkj5LjoGs6bMvACy9TUBneBzrbjPRBAWg5j5N
thmSORJce3YDWhav9LYRprsNGrp1c7BEeah9AGTvvkyykxlSThs9diAdRPPJmcJ9Mct9BYgWc50K
qPnZeuTj0evN+eCaHeKONr0VYfjFCTLr3ovxgmPUJIGsuUBMbK3N6aEvET4aYMkYAJLNa3szGQ6J
66JTXUBcofnXbCLsLWBKzULdD4OotqNM03t2T3/FDIqzK7uBDjxgQNo2ktZb4aKJcqtri7kUVzx/
PU5A2UQ+mTgU4i89yTKhIYicwoOMFolWQkzikDNsc+AjuzzPWbW7HefQWzqAoLIryIHIjO/PoDCc
ci3HWXRPuQizzTyin0EPdYocaM1e+F0hn10VAYIzTBB3jSYhLe1bXGKoaoc+YunC9Li7iVJxzTYJ
bX2Yvk0y2WSYcrVJX90q8yumPKtcOg9BQPKQ2zqMvJuJhTMmjCKpv5+db6qe3E3qONVaJfltxBMx
msT4TsBAV9ZgB4W4K4ylhnYvA91fWQEQVCy/9xr+HbokPPANcmbyoCDv4xNDVLDIGcM74eU4A0kT
ML82VX5b1fC+yPAlwpLo9YS6fMnu+gJa8rgk22NcmUtgjLZNRyT9UisGly7VXA9o3/WK7InG5Ro5
Yt6NsDijaBMAOaUfaBzAUuARigv63je41m/QYm8Dl3YTzeYHXjGoQAUyvWX0WeWWtcs1DSWiS7BI
M6ZYT9nBDo1qm9OrIZwL516HqzDnO75oAw/lMMidUyMUgJW39o1hPKL0wZUFt9Aih2OPHaxa40On
L090dpyED0TzoBzumGFEZs44Bj4l0r0BbVvpWzeBNC66kH1r37gQgbz7vmmHG7b/l7np7N25uneM
CTtlkBEYgtWHtIgnu8qYscRvFo62nFywbMBCiIpj5amuhvzqH5LpfprsdpvhQt2SnffQR1du5jRs
J4N1OTYgJBCYLR4n9H/s2Ej/QRhrM39MchNsZ72YjlpJwhpLTdro+Fh9bTKFHuOanDqADbZxDZA1
2lXL2kYYsoGYIExggTwjISh3oak/5bGLo9qjpQnjjvpDICG4aAsbpWzTbAKnrDYYndvt4NR3NQra
S3se8VwCbqLliUI/sotmW8QVSpQyBOqPoXnW2Sf0JPIAzI652dTughR5vNt3sEsj88bHAbkDrz7U
fblmtHxfRvUM6ZK6o4swsXX5W5YEFvwMolCnyPrmxijHYJ4N90GbHPQEmaOQkLNpOFrQBJij+NNw
rac7YePRLaxiZdsRorY82HiB+S2JNZndgqBgUYAA6FGTCOmuVR84J0cW7ikZtXUsnGmrvTzchdXY
MyNgQ49HLN9Bo/h2TvqJsTWcxJCk286Yv5NiS1dj2tnT+JRYihazRcyYVt7exihwmPr4zh3bce9b
JYaswOO64TbOSQgVHqs+JOfnqVkWfmGN/cm00GOVWdESgG52hxkniiQAb50GyYJJrtNLldGoDKfo
mHl6X6YDmndvGFl0WEenxXANbRaAeyA09Jj2DTL8ksE1GydYDwYGxFbtQy1uDdxzp0LHICWNAjNv
VuenCOs0VfiCeoABSibnfN2hrjhgmbqyxwk1nJWrDR/FZggBMES1T+RpYT/7SEv3cCb906Tr6oAu
5KpMyK5LiilhFiedTdyhSjm/imZ5Ked79fwWuYl7cf4h74bxwIn241UWUYpGoCfiF2lXTt+K2UOt
0OGe79axc/S6J+UTDh869kNpkopmQHeY4DrtGsmo0oaugYhWL/HUjotJ63wPtABRMcYEdidR5qac
9VuuYLSWU10js/+sMx4FNbMnfnTGdIPe15zkLZEp6XbyZ+TLk6AvWBRHC7Rj37vjfjDmq3oEAHHe
Vv0fEeqDDahlcaz+tAPdZWUTf3/5eQP673/z7x2oZ/6LHaQH145q6rzL/Pf+03P/xfDKUb5vCYvK
bIGU/88G1PoXICh2hI7gcq7kAkn/9wZUyH+hz2b06ZlwwfC7qP9kA/prievYStrSUoovgW0uO92f
S9xwGM2ZRlB/UKR4bWrSNG+MpExObVXfoNGx6P+RghfnRko6hYmGXdTluiSiPqluJbrhk+j7a2Ii
2QlV5Am6qingSAE6JWFyBUYKubWlr1pVe5RFRb338VF+UKa/41kpk74v7Cx28sSpCeG/ewt+M2oP
Y3OHTP0JX/tdX2ZvPSDzcTYeG5k+p1RqPx3h24+BdOenBJPvWj7GPfoD73btbUhWq5H1KMcokVfY
FJcJ7X1Disq2eVGunsFfncyOjIlKzbd/fvJ35fz5uT2xnBg+vfYzr+wfRwwQQzLokrfrlp+rRpAA
JgyiSFNjV3XigjXaNb4bg5v/WAG+jf8Vvpa/e9PvqvMfT0xDX1D32IgC333OcHwMFkU+Z9kzSB96
vbVz/MVZOI1HhswvOWfrWtGNZWIyX7chgVrsZV4c/ZSo3vro1bzrzfx4NR6lE2WaRaLAu1cDV3y2
HMLDKRwsrHK4rrBfpVvGSjHtOTqQ2dASIeqaKNdkeQP7ZZMtiTZ5NDwgKqYzDvH1z0dG/O7Q0Arn
kkrOMGq+d6dFXZdAtLXb7oUtvHWGjq5iSLLTsX6qwumN7gXgE8ZNKJrRLrIje87t8tPkBuZlm1l/
MY0JVwd4oxcRaNlVSlIGPUK2wRzXTWeGD1YirrrYBEieWHo/DqugC/IrUmDfIhmM2Kr51X9+S/a7
Ccr5Y8Ycs6xFDHXU++ZRKA3DCCKbtrmc/X2x6cL+2iKicFtoBsoZcOq1TmARaZsha5KN6WFuJWIb
lRprCw/4pjWdF1LGKlSDxRJGuxkqzA5kcvpbgl827oAl1yQLcZOGgc1swXswRclW0iGHaJRTCvrm
0h/d7qBQSXMoj6GdtJsxyw4hn1EZR/kHEyxJg+HnftmPt+xD3rJhL9I0WP78p64fFAU/n7yhRTWM
joU2foRPAEH9dJhrC4k93B0V4ekdGND2RTGuyugtQe+ropEhTS+NA/N7UNe0Y8kLFVz0ScLF94QE
fEjKz/lY9ysis0p+NwSq7KvhDY/NQrzJCgsX5kAqaurYm5w02ZVQEE5xKdoMJdMLLwR6BK8ABW48
vUCDAUKdSor3oCXnz2zvBzwSfz4BzheAn3qgv3wa775nQ5cNCMemdh/2VkpxMzVrBv7NqiTna1MB
k2fyalS4BFO2mUwD0GALLJTqEaHUzZ9fi/rdSu/DwDTRONMiXFCNPx8Zb0KPPKm+3fu5q/eDxI4h
RYrQkljD2pouiUxzMeOQOk+iDwtCZt3kY5neuH519GWGRQZCRlDSPVAVOpW2IBzSB2LfzMaM27Sw
2SAuQhQsn4JfghbwpbN6fQRhUK2C2vE2fBgP/NoHlLmkd7kMDxAGU1oA3N7mXvyWEV62DlxBkqsK
dip3PueVwvvpL+4UQBl70iCofM0jIIIKbYGXb0AM+JjScVTF5rMtgxcyqx6dPvkirMrful393HfM
hWpQS3GNnKQJv3tWkl188Nn+etIzSGZgaznKMYEf/POjpdcFaTdhOfVk+hIGXbkxZih95azs7Z+f
6TeLpEP+Fk056fJbzXdNddSyDrEGaHWqsHhLKlRObnVg6bz1BgaIERF/0CiitSzkw5+f+H0jfDmV
eWa6yz5zaaB47xrhhJj3lYvucC8Kte11sjBZRnlMu/Yb6jF6AR6Kb9EzdSxSZ6VCM96CT0H8bWIL
TLMSZ4L3Xaoe51Q1OgjHmgSpwy5AaffBsvubE93B8IgmiSQc9n/vPqMuRGIDNL7dF1G4FKMnQDgv
2sxuRwPFXxy/taQZf3T1Wq5O777p7DWF75F6bSvam/88BXxttGMMqWZv6f4aVjvFNeZsN97Mjgv5
KejWAmPdDhnIwenCTyLwjqIlMWOAcL2yS3k72niBIpRtuyYAXT/H00NsAVI2PtoCLQfq11fKpdPl
uEjz/fYLgIpWjPbbPSb0bmNifGEdxODpmFCxVJS8/fnE+e0Zy1bd89ESmIyE/vnBOH6Shnk/trRm
roZOXEnJs4rCuWZxtlcZ5y8T+xGA4Ecn7Lvm8PmEtdifc7pyQOR7UmuCIbm0ZNXu87l7HiZ5Z7lU
xpiy03U0Njd0xyi8lSaSLTIA+6MgT2A3RNqwt0MQ4v7JWwfLvt6ZCOnmmZbcnz8Y6ze7A4dRjZAm
X2YPY9g/P5lh6qFJtynfKEO+sKrQrJNdssNPfDUo9Rohp1tp6e0cUTM0m+4r3O7MLRGKNgKgeMI4
e+Ij/POr+vVwyYW7S2/e41ixW/3ni6rrcKaNM5IvRulGm47oFyMXXI9phBcCLhwX5VXvu99d6D4f
fImsX79EPLnPaQJ7AaP6+5Fhg6reoidBZYBvwtPlvs5schWmaEvTd2BcHN5UQHVWaY3Oyo77j47I
756fMo5dqEvNKe135+psjWk1SYmqzGtvSZpLN9ZgDVzqwFy5ocEI/FjHdHfjvN16CtDBnz97S/7y
1WRSyrvnjKBMVd67D38kQDTNFB++UsRqJo3+FDb0iu1JWStTRh7tr44Okxd/a6Cvo1WAJ5ATWAER
n+YQQlKoMn9+Sb9/RZyfS7Ft/TL+7IhZCNCnUi+VrOVWwiatsGR9+edn+c1XQRHgJ1w4hgSfMlf6
51nX4mFn2xcwyJipR6DDEUg1OskTyLt1ynp5YYZFcD23QGWFBh45GMOt25DiSOYwnjkbBl02Og5k
HOl9MAH+9WqihEW/QDDI4pRcYtV+3japWgs7soiabuvvbgCfyzGibxLS8DQFD7gh4LYEyYfD3F9O
BAWs2l8o2JbEuvOuFgowEA2eXfZ7+m6K7p+P8N6ENvTnj/3XBYhnIaqSWtz0pTqXLz/t1UGrUAql
KW8tXEIvPd5GUxIRktnY8f78VL/7FH9+qncH2JEmTnkFctGbSDHqkSSEffK9SihtuEgxd8PZGUfT
1Z+f1f71GrDsvTxH2cwpOYHfLbFTlJJVMfCFFq4JsAkn+MHPzVMXu/mO5iPJwgCikqm/qqrhoXNl
ssUqdGBpICMUGAOJmOzghsTYG4MjDoA6Al43tnOHPozX64HORXpZKyY0uvf1NjDitya0Z6pTcRVA
OSBOJXxrLWepSm4br5zWsHgSmukivqQADLs7qze+yFrFhw/e+fKB/vMqj4NRuiY7Us8Vv5y2HnGu
ouz44maiS3fWGN/ZcJJWEY2FjRHpuw5lG7AMY+tq/6HNANAhxbvFE+ZuxpGrolPcZy1DE3Zv2OJc
wE5eCWN5onwMY8KiNCeL0Bq6TMNoL1PltefOhwXkW9fMOmdhX6IsTK7GFtMy193QG8xD8Jl4toTe
bH9piOT5z2/Z+s0WlffMtWtZrBT/vfuqJnhG0xkQ3r6s3Xzb9/NpqJNX2FWkrQ2PM7Gw67mHOMDV
dTwUS8ViqLfJb69NBPgwoo1L4NRFyv9N8y8RO+UGtOtfUYByKLZLcCLK2jk9zAa7c6CKZ+6D3wcH
3/yaGKisc8AP5PlwnTTqHpgiq1mnMWjLBWoDY+OU+20H44M/k0kONdK788vqsesvcexhEsZv5RGb
KzqTmYUCGHtKZnwvdgTTOx7qC3pGd2GFPEqf0hGHS5n3GAXlPQXfo6ey+yZRgKgdykmn6LedRhdd
0jZPC0Cf0nB3s1vZm1Jghu5l/IQbwbMoojqChrzw0U5i8gb1DTNXdCxM+7xp+DZVoDONqpi2KARx
QjM9cdML4d26m8nJjQOG3AdpMjgeDJLIh/iUtjLfjdVjHZN4MkkCiEqdXUiz7lbJ3KW4ixBuZdr4
ZGEVWZX+t6hR30q3uVUSr3YLnb1WVG4OUcvys5tj7TH88ZgjTyB5DxVl5/FLGtAkTkjYbqIYpJU5
m2XWK6BDTXeTRdMHZ9WvCxf9UbrYLMXSJ4Dg3QoytqHq1cD3qJfdrsrHvaeX5kyM03Nk+E4M2Bo9
e/HBTkD+ug1DpCAc9suczR7q239edboQna9dmKRC9mGyw+cfHRnxHLN2TjYMvt3rtvP9dRKH5g7W
AdaysDpWgk0Dgr78dsrhw6r43h7H1550KBTO4R0+o/Y6LE6+Yc8nAPHXM/XeZe3XPYBDVeyxwZjX
BdW5n1hXncewLfZJeJorivVC00iLzcnZRo6vn9v6qqjo08YjK/qx7bqXbFTAXLPyaNiJ+4T46PsM
BznVVrQfimgkhYDmgt3M1SVzx7amE/PnL/9vPi8STh2HK5lLR9N6d32JDC+eVOFgVg8VAtk42fZy
1guWOFqXvXqIo8Wk2bwlw4eb1t90vAhrZRxm4ov0OGz/PFSkv9Dub1wclmPmHhKzl4fYAJYtAhuw
aelYx6FpLrTOSfwJ2M/Ydq0wQ9i3//EnsKjH0eIs04hf6nNwTDP6fImZC+twA8iBcCXT3MZDUZIz
ab2MXkEMV1lcJlK0H5yuv9m4I7+x2b3RSkaN+H6TJGamz0D+6j1yXRIww2gvvBJEQxhe5mEttrHh
F+twno8JUQdVVEcfbC9+vc7z/FziJaYeSyr/3eGnX1V0PqTHfdaDOqj8ox2sE+IqIFTkApDhh++Y
hrT9yxWWkpbRk+/6LkKr9yuDl0rCI2aL59S5/7UU55jFzrkdWaR3CNTvs2IhOIy1/4Ck2uQ0DL6T
zgZUBN7RHguYf5sYLxDso22PnQojaRyt08EOb3vRkaRWQ/wrF56ti0c7c20DYWyL2a5RK7qViKHT
0QWFAijPDKp7EWXP7YSF0W2b5KXDwGBPbXbXZjnwIZtkCr7tDB+KMX4sugofTfWDSmM/p1J+xWoO
NViMBd/0njxFa/lF0gpegBjvwU9YwjQ/sXobDxK6a+AO6in20+TI5S64CmIIISWhjrfK1M3dLBD/
9oN9RyFTP3ZEL3o9OVPaefbsJ1S4yatmH98sCMU+fnDp496VA35B4nKJyM0LJh9eFPifEtfHeRlO
J+zRtzO6oqe2sLDeTbb/GbkAWg+35JIgpLwp/OyJflJ/xF4yX4/CRFXTWxdd53+hFZ1eVdaYXHoz
UbL0KYqncUoeTCh3m3xAsOBbHUYXumc5wvQXWaqMtUOkm26GQZ0Cb1pPU1/eJ7H7TUTV/M1MLYCD
2V8dSKRdQbbB1eT28VU/ktsxtcOaTNdsRjBV9tscbQ9ddwxBMREo2M6yudnEKayPxMpH4A2a9KnM
httN8gv03ey5M5J+by0/nR9yoxnIeCBz3I5ufE1/Jb7uyhL0IcOq80OWhwITIuE+W4K1ILkMl6Up
9Y9758dw029a3QRIU3GEpjC12GqAQF7u/X0z5KHeVgPXYE9V+Y4oT5oPoowJ05riq1CO7G1CzFFh
kJanaDTJ7PONrjzVbvNldEp6yDPZNnFIts35HpbXbJtlgvReHaL/LJv5pk/Rj2McOj9CpT/dxFkC
R3hOD2XjXHZFoG7/voHNtI7pGF27eUsEQpuOhDwzImmnYqTTWMnHMbWjQ+fm+6HDA4ToXJJFSGP7
AqnO08QR2EWuG24zRGz30it31lRYz0ZUlqc2oqNs0KzE2WJ86irL+DSWkHYydFZgRIxbq2Gv6Mfd
PhgNKGWhCh6AK9YXUQt6+fxjTqP1aiKlr2/HY6ON3IALnw63NGsadP/EfyRxfwu738VaJdoouKsz
X62IPc2OuqqDtVU75S4xneROQlO7Y8ynt+OE4mOeHLbbDin1Ng7uUzBXybqzXf8pI0hlX5UVCMpC
BE8ObKN1ITvyNWdUhc44kxRjMUgK9XxVGMH8JNL8wsA5cJebTfOUfyHUYH6SbZQdx77gy1C5+5om
8mMY+NO908H6hT34WE8NyOYUjU412+RLlIsaksHEjdPG9s35Hg3EgY7vyvXaeGcNHZ2qZLIbmOWz
u3Pr9AsJKurC9WB6EEfgcH6TxQoM7VqPCC0pp5u9siKoX5X7uEyKVyIFsgd9TONZtq177DlEmOhb
FGDt1p95277GK6CjwtmYo+fu7ZQn1nGfbUZrqK6MScynsWp3SMutBgIt0/PgrtO6/wJv8LPuhxPp
nsWNMwj7umw5T0rhjRujgTLXDjganSr6Hjn5tBJIvJkEmTU4fgXOnxhH5hpdfj/nkKu80fkrh+m5
bTVwJmM02s9qfFIK0Y8dS/DKBhvFIiF9JK+9v/rooiYr/Qv9nnE3NnN3wJ2QflYEArTL445NrzGr
OlzNI8uq7ZXtI6L5aS1wgWAwxVnYzMkT/LcvLCTZlwItXVal9wkujFvPSp2nKIEfH+dPYz/0d7YX
A8Z4qiRwMK/xyxtEm49h3wSPKp7T66Qzvp1/ymQcXxVtBgUqKFGxFgZHgwn4HRcZsm2d4J7Mv+B+
6iRKymiWp4yWx6ZKoHTYRQ9rjRHfoRIW6IgAuFSMyYL6upweM4yh28w1v47DmJMhmLT3/RhZV76M
PzWtbu+75cYameKMpSfWgOe7dakVw//CHy6GQlCTLj8mfZfcx9C4nMH84mOE2tfe6B4Gx/+MyC+l
a+7wXRQp54h0D1aYxl/bVw70cNBwP7n4ePIWzzJTEbVpkEhdU4ZDkxtTb+9he4B72NRbFjznUhle
tQVvA5A3Dqeb0Kunm/M9DfeGtOIM8JSR7KbRpn4fkb2OeRXdONmTX4ch4kUsOxpw2snUtoWsjLmZ
W2PHcQwHdLLFtdev/fngTzlwCqacaRVdu5NbnkIrrU6yIvKG9Dt/P0xES6Sq2NGSae9EjKbRHqV7
qoVXnXJHcpa6c3RzvtiVkj+NkoFxC9DI6/ONQr1hpb65N9smvJR+DcXKEliYgpc57k5O1OXbpH4t
Df2NBBSuOUw7eQMnX7fHPovADgKb3JTuuI0lMmfLJHpTFTC5izK/EIsqnzJipcjxwSy8t+3qe5ym
n8h/QJGaTTtMsK+AGvbwLFfKGOQW5CKvgn2fxrRWgsqYBV55sEGXbdQ+dyiuA9F8TzTgiQL9mrke
O/mXjp1PpgGAhCHkHdt5gKe0oN1UcM3XCqspe0gjl5de3z2Lqbudh6WLVN1kbrhcdakkA0nnGKuR
mz57IjjIWX0TItrLNt6P4oLAXJY1CPc6vkYO+X3uRpShNkZ7vFb0OIAuLrlIo9lVa1ofiCHDUi9U
hmZtEKxEMZRcWOX8BFfvtnb0TCx7dcQUcbSn7E7DF4MxFqPrPI6JLFbJCJCvmPct0J1Ji30KHlVh
kgvd6ZW+/12FWX8zuY1cg+RjDpxPNh8bW1bF2wKCMh/N9KQX7pBTPaZprdeQDz4l0iSotZXmytIB
uwJFQzbITfgF3jeP9Bc8FIiU5wwmsh98cqa53hj4Evdtws4Eu8wy6oVKy0y0Lr0b8Oredp4H0o78
/Ni1xUVuO5pehHETj+NLPJMdUc7Wxmwm3pBtfSkq85qBFdQsD/qc2Lgztaffzt8j2EIU++JIFCoe
8g5pCwxTfNgNkbGTUZMrbyZgqNxyXVf2rdmQ7NmqDOyNhdFcfBa9dz21NPo1eI1tmmfVVqRJu62j
Gi+jUezMEZcVgiHQL4ZG8VuKa2VQRxSgpXetFogVHZYE6b4aWLA2pWe/GQUZJZ4qydic/WswL3dm
61MhW4p8CMfZSmGUAB668JAGAOGQX0C2jupwpWMDYIqLdMSZr9xIQ6iKABLMNiGgQ3kprPixm2Gh
qUJdMI99KxjoLwagts9fvSR5s1uI2QNR1MQ+IWZ1YbKmOcdY6vbJ0faX2qpoKEI1Vp/kTWzQfAp9
zVqHJWE0/WYVC2LfMZHSsFTwMZPuBMujTFvohEOfXemAGDrhvNC1hWdSqxSsmgpXda+57C4cuGQA
yzp1l+CTsk1ijp+VZRi4D4ebptL2JqbTsbLq4dSXXJcq7R5zETf7oICQEZrzsa37bwUXwKSa4rtu
am50go6/jyN3A3QCJecwjYRacK9dQq1Dvz/qlkvP2ACgmcOK2FUbR6tLmcu0V1lVdco8adD6jU4+
mQWr2nSbLWn2xaY0mdx7SbHRedicvD5s6Cq2oV6XCiHE+UEAffWp6sJLexw8EuP7+mQZpBIPlVkD
Qknrk6C+AWw5VGLfm4CtliesYSSfXMdl9bRGOAcYd9FdI08oJZE5y2uP8rHAtpd8Q6ARn5JwjE8O
tTtZxW2/0Uj8Wa5Cc0POfHtSNZ7TOl/avA0sRR1712WaHkSIvaIN8q86rOC7h2S85Zq4o375ENIE
iYdfYCcxAqM/RYrMsHJS+4jmGur24UgyHr0crpkrY4kxwy+HvNlpjY3n9wcoJKCFhsAkykO0p/MN
6ixM6MI/NIbajm0eH5tOSUZSeVbAwKDfVzdecYK98twYwQAUhp/OD1GCX8aFm2yh357isi5Ocx4V
J5KSvngkyqzsnkESjahq2ztOvYDpunKVLJ9yDUVpY1VzceLlFcA7+M53uX1MPC78kZmdurDJTuly
zxqi/ayi7pAW/WdPE+/HT8HF+aac3Y54b+upyIgrNBvlrs6PJ9Aoih93B0X0ii3cQ11M4WlKU/Lh
l3s+cFCD8LQ5QPrfSms4YEYmMquGFqWb+jmq2nH340fyXEBAmH2/lrYCOBJR5RHSlhlxcjrfAFuN
T2P5nJVh/uNhr5Me9vqk2QxzlRW7TtoAUdqAgV/fGxdNnX61KEy3SEq8C7vXZLuE+tpeQuMit70i
UsIDv4uSCb9o5HFdA03cbzJAyQeLI47HIU4PFhXcVgxI0+fM2MSe6V2BReCGEAACY8xqVxuV4Eue
0qBtXRIro9fZs4ITTb7FM9A06wa8hlObOxUoimvbg33vz2sctgBRUYAYNbVqlprfht4Y1lbHwjqZ
/vdJdLvRi8ZtGsScTR0mXt+K5jVo8OLCy9EeUI9wd45l2Z74EhcXzvlRP4THtgKAVFycH+2Xv6Vq
0ubsgFYFpsjtbJrR4fy4HRUWX4rlX5tO7+EIOD98vjn/+vM9c7DlOvFT78ef/nieH7fnf1oagCXz
fon9O7+E8z+qzi/3719X4dLYINXH1fC/r208v/jz3/nxStSUPSsxuz9e0t9/MQoiZzuO8rkUOmbP
vbzg1FCHVo1cpsOq+xFRfr6XgW/56cdzdvn5sXd/jxleBtK/eDw/fr4ZwkYss3J+wflnKCNqV0Pl
OT80xxmUzbz82nYFpbIX4G7xXbk5//j3zZxQSJdzzdE+32VN7y+kP6qNl9kXJZTGQ1S3au0PNWDO
sr7UJuknzEwdYP2q3aVdku/H3Ao21eh6K3NRZI3JJIl6IScoId9wDC0Fgsz5xoUIYTyL8z5tIhIa
ipnom96+7SarxXRdjFeORyVeITXMc5ozTetbe1mBbCQYAuD+8EquvbknjggRmzejokC9j+YuNr96
lC43Ea0O6uz73P2LHRtZqizkqzqfXawvNox0ydrjpNlrO3bXjRJ3yIYZ844xRK4oeC7RTawMZzZ2
5ux+8d1bZZkgX+uvwRhmFyDACLcVFtV/0D1mCSVdj5sNmmGMbSU+Rs3s7E1f3RfwRIBQ1wdKq9t5
snexDxq2xf0EWFnsbau7hCxKtAL+JYgfZGM7AdYbOa7sASleTPhpozFiaBe7H3ExX+P7Qdd3sQTH
UYHuJ74VfPh4K5LyrZNqm+eYtLh+vmptBfuoo/Dw7G6jW3mRzDVVBZCdYETnSmFHs2jheDdDww6p
oyg19NYqS+8ytwlY6G96EKZBWg/7JvS8Dc1I/9YlSUsXSbRNvfp7FfYPRgdXrDcHkrmK8RQm0Uue
7AzShTiyyxiylxvRRM02r/u9Wxb+KWxQiMbsjcBt4toSr04B+i7SjxHjmk9AXrGZxMGlgUr4ZE3H
SZdowm0TVgA89NRPMJv1BJWaxLOD4iaazR6vk+p7KUMgaJTAO0uRcpaqksCO2HJW2tTu3g8bnDDY
nLKJfFirxabRNiltLSu9NowmPLTB/MpMM712JWGw4DZOucaVNBGbcmczaIrz6tnIqhYwcz8y64AI
acmakOO4OigtzeOUxgdaT08GL+GkFmhCFWjEWIE3bmeZEbJHPtWBSLgXqlsN+k2U+9AV+oYMSbNn
y1cYiCOrvlto8m4DCxFKfjPV6Lpyl4KwpHanBUZ6MN0B/iB+oKCZ9mA09QqSX3sK9B1qcp+dCXsD
BJ8np3EetSDFBI7cZGQIjc1N0ufGcUZAsz7bxXNs1JdYrbgS5RX7YII77AA9x0wnEW169Bf+Oa7w
sx1v7KRpLjv6Q62HPp70ObKBVIgaZfA+E4qTXXhfIRY0NzUxh0ED90qJ6z6kw9CORnxIzfLatNDg
amWx9EfRuE5IL9s5qv1vys5rR26lzbKvMuh79tAboLsv0vusLJXK3RAyJQZ9MBi0Tz+L+rsx88/F
GOAgAR2pSqVMMviZvdeO9uy6o43I3c+hMHtg1ZjIRUq9TxgGKYCUv1b65owsk9Oq8zZZTeMkaopU
lRCJVjQFhNeiZfqRLqQRPJDzVE37WnZPnl1g8uabkEqaHbuuBe7UDlw1MDomnOddEdq3wkacl5su
pT3m4XVcczAX5o9FiS8NRTHCu0Nfx0S/mP9ALfhh1OmHUcs/3TC6p87CAkcl7wPURTSPsWiXeFHJ
bcTXR6O2t4YlfhGmvBsrr9lSctdEK0fBlTjKJU8bcGNTsb71FMpA5n4X1OYQ1BFo8Oh0452rxglO
XT3vM53mm9gefqdpPT04AZEj95gZVTN2p5TEih0c0Hyt5tI/km2wgo1gnUt69wS0/dnqKcAc036F
jBrvSnwtR8zGgIpmIzpMfXxuOtgHSZSJb3p0fsfetZa3NmOPY/Ses0yCs6e5tqLrEjxRzh61mSq5
tZe7aHCa4diM1j1IFE1c1JcoxYK9TwrKqqZQBnDJCyZa4TKaq3Rw0gEsMKNRl5ZAtes/XmzORu1E
f2JI3uR4QgAzSYIGLQ6sG55zIy51hVjYg1gasA4MWAEyHMRI6g15d24RyhDYQiNjh+wvygQeAT6G
lOE6J9VSTdp7TyXHSDFZAUCDKtSoMCYSCFIFwcGfKmOn0uao406txuqHa2UWBlPYGkMo7M1r21f+
Djsd4rwxXnciBK9bK8JFbE5rY8oYDEXDAXbYj6maxTGIe75XSYpbBE45suwt/5eAEyjfsgMjHrag
ys1AF/B3cuCjIt35adL+Gsr+l22ORJlT7FTmwhMbK4s6cfqqbYf0Ymc/5ZPPLJQoKmUQmNJmcA+8
7MmyyWOll1l1GGhWduegcVbzO3kA7i5Lq7dZZ1c4ehMRKGW2Z5djcLkh7Cq7+pAw9dqhf1fTSxtz
yuL09AD5Jh8MG701xS0KartaGeNss82J1LnK92Qd7ittL3Zw7syI7+lwPN4b3r5J3ClTh53EWLvC
DQWHJbeCXZt9Z+SN+SjadZVzj+YwYpMeFIzU02IdSAjqCVwyE53elkhmeqyFOheRAhYY3fgk2jPR
bWuc7+E9pwJMQHs+lCN/pTkEh4i4u+uYt+857ML9xPBlV3cLm4xrkTo52aQ19gQ1yXDX5NYV4GJ1
rsFRD/WQnwMkjduCQ3uTADTdDSR19WK0txOTeviQXXpvIx4uTv9szQkuhgy6kVwkcL1Mre30gYSr
fO5ZIG2yvHLXQQWNrWbktatdbASh3l1GNCHHPsl/D1YCuhsIFx7cnAVP4fwsgDXu3UFxxjLrOlhq
jrc6IDaEhdqRuQxZBJ3Kz60K8CTL+IhxdUabPv40vMg5NzqLLmMUJbsCZwuaeCjt7hiRtYH74sYo
wLzkRbO2ujh7alx62JiUIyuqxxDrfZ09Pcx0nOHAevYhAcYsOG2B03j+aB9QaqonJ37ulUOSOSwy
AH32E0rR6htamHwXYm7eWN2Hgqj44mXksowi/eB2a1502FHWe6ICkPbH7rPyPe365mxKA27a8kv8
CeVG+3Z+cvp6PIqCGUMDkXwYB+uPkRbnUOqtigDHN17wXk74N7FiMCUJ6FWnerzj4If6NZGmYDBK
8uB9HmwbcnpgDfPd4W1eQmrKY1FRQk58o31kkJjciE9v7I9FFvYP6QvSFRN506MsX9KiOzCCsjAF
FH+gKEC+71SyI3PpT67vOFCrSzP8ZCDRXvMMWaYuMLiICoBh2bk4fx0IAOl4NCHUcneZyLWMrieE
gFBDdMh7ciwcdluUnVNjgijqB5YkNC9VEkOvkz5HO2UKuQhYwexfadhBOO5xJReJtXXTmAY31p82
OTH+kvLlgY1ax3jgiamYj0NW7UYA5l0+zTsDaiocG2/vTo5/ZGl7gAbz7Lmevk2ZwpZqWz0x4JO9
SkqerrFHtgCI571jmtGlaKhhh+qdnDjSoxhe4m2JDqW0fwbadI5R5lxHhzGCMzoADjoFaqjrTwX7
JhCnEKq70L2UY/KFlJaBaBAM2zwDt1tUA1HItX/UIq12EM06JD1+tw4SlwduPBXME0b34NS7ABLE
ij1KdidDDw6x5T3S1AOqH5fBqpTwGO2KiYjBCgyhybT1U5K/zGEJXFNFfERQfZwFyTtFWCBu56QY
lL9zGFVtIKrJo8oB7/nx9EpoiXd2UCiBPsdQJsYS7l4I4X9sU/nNKgBs+oyUa9Qte+mXGbQC4GAJ
rpN7xHh8ZTfttAlYvFkEpXIijUg/fDifqhfPoStWJmLS1ou+LDfujz2MW691vJWeUoq+gXRzmy57
TQ4w1ULIY9QsXdKAiAixcoM0iq6B90e7fJ4XUEJmxywJvPTTZsR6dMPoMxni/qq8LTBtQXgv4rCi
A57Ior2kuCBdzpF0d3S06mBimXPGproM0wn7Go1f1gLqBPm8d1LAUTHM/MIfj3GucH+2wbQb4Fhv
BvJLsia4qcZfIz4Zv5vtOiZQ+I3slnMRqEe2BFgbzvhrola8VDWNJ8O1S5jFJH4gx9nzwcQH5b6R
KR5vjTQ2Pv3hdxxU/puV/ZJTGW/J55subtiHR1XN7OGSmId6Lq6iQvFmudX3shrbK6Hb1nM/vMjc
RvCELOEqsjC/lZqThFE+uYVl/ygFiPcADNK1L24eZMFHEiLwxHvfUtm2+hFTwfyZChXcjHRigu1h
IfIdvDswGU+FZLzQe7FagUVGPbi8tG6idyqYgxVlY3SLzAdrrwvMj0OiasJ25vlFCp1dWFFMzwoK
tjEb9Bpw29eN57437QxVbnlhbHfIyP+QZOFtW7MIsAIF6ZraHfFfMr3MhNFceR70z+DdT8IWnwNj
YqbWPRsagTcgMKIWUH9c0hcYaoMaiLfVqR61k+OvD8gLbIaOHfsM3rcucKCFcggX9oBkKherJ3ve
dDB5cZBs3cqZtoFvVjsYstnFAQCq83A+VwyKt6ltOisc6JzSRs86h0Amr/HE3iL46bHEUQwsKZts
DC9oxcdTlGChS+XwlTZDw85ohtgqq/Hk0bDWxEtuetEgoy8TApOEneyskLGidc6LRH6rQOc2qKUQ
KV6mAheuU4kdsT3An1OP+j0mCZJc0eSShtVTLpz0AFZgmYBOa98hGYJpyy5xq3Q3kiC68VM93R3g
fmv2I3Aai7jbVl2mIL2yDLK8nziCjKMnZLgfrZS0Wga+f1+Mv5TskTdG1mn5KKd6C3PIeum5409Z
D/Iu78z+NKXhRxUnXwZi7SfAJBhWKnlETAX5NXYGSsZKbuectPNpILKwVjab48ZPjqVOxrUqmwSc
R9ccPEkwV+wzuZsm0tcMsez4iYPxvJ0GlL/XA9Vhk4bvMwnSRQctcXYGdR6DVLIUqd4RwmsuiSjd
CsP6ORG+AHinGE6annifWWGzyfzyYc+dupU9AN44rs/TBCtkKh3yrjmF9tWQA0X24eDABHqbWqIw
HU3gB5ggQdxBRimUDQF5g6q4e8mPyP7TBD1chnpA1+cXH7WBHnx0x+yDubqEarluBtc/0lj7nN4I
fMkmgqfmAAYX5fBSWpm6AkghkjXdd772VyHn6BEjMtOBfa779IDH/qUSQm7iyHbWQ0DMiKdDnyR6
3R2zvEG6EpnNDaBFGXyFnY2FpgF2bHvTi+uX7rHTHYlfLWKFJaexrCq451rTd4ToBDoEb0httLdK
DT9hXTv/9l28UDXLcbpHwtYIHm+WnK41+wnsh1hyob7IXZwVCttogHGQrijXRChqRHjMtWabT39B
Z6uu2uQpcaXxtrVsKn2DtZ+WZDNIErfiqD5I6GQIDUS3lrh99kU8H/oKfPkosR7mcjOECdtPuQfq
6v4ZzCMu3lXOpN+LU+fJsIj2iRvjUJvEQhQMrmzwo6Ufd0RZGx9jOf5KbGYhZQe7pponUkRm1zrW
xnSf+yC6SiNXF6vW4QY1VclCkyVqA/WmcmwCepcEJTkAGR9LCILje1bblCnBqQF/j/yq2Si/aXjU
Bwn0qgwSB+VUOg1bYqDJDHZwxPixjeSSkQy1BPo64ud0zTa3hPS5yjPx3nQkNc3M+GlS0fOQUYES
K7wVap5OktgqGL/BOfF2ltXi4DNaCKwVwy8bEPkB7Ly9Ir7C2ccqLtmGFPpUe/o383BzHzoNSU6O
GLYDSzYoiT9Yk/n7KQGsPxoYnKmCtolNZkXqm+fSA0A5Ol383DBcmkb2tR0e0rPRa0Gbp59BXOMq
yhPkEJ3hftPVj8B2C8g87PtIJ7Q2jZDeoVv6eoPBGrEC5Ewj518bkGW3HqNwNPbErRgNlWMZvAkj
Iv6klNW+MQX5s3LOETuMwY7T8MyHNeIuVfQmZuPc+8o6IcYuVmxViZmZsOopoAmE58zuWojWuQDZ
gdM/lAQhEhNWVfB0VKvULQioOX09Qv+jeIfpHt2LlDlIymwtzRpvNbb6hQpKcbE6iGVEe3RCmyBJ
vDssPxNim1W0n80SOcW4Cps62Bhlo25dML8QRo74nlv0BFq1JHuynuipeeMGcPtX4ZP3rGPrpSHL
6sQJd3InP8dkMPzoBtta/823bx3Ge2LrxpHY2g3lW1JbPwV8TrYc1e+Wpn1PfFy8NoiIy1txQWIX
7gIv+z14y6gLEBbBwuOS61JvbFgOOzeMf9p2dY+zv3NbBtmTzZ6sFYj9O67qyDD9o1UJj0Av9i8l
IUbrREtYNV5GIQvgYQ35x+WcLb/Y89JklZQvpGHy3CY4kuQx4JWpHK+O/mSGAVgnzd+C4ThpFZxy
S0Nf9zI+HdKX1lKAJMSwc4pm54cK4IOmpoBpJX2NndIiiqnvjg0ROzToHCXUkY8q/mORwfwwXW9C
DRGCN5JZtvcT7swAFjszx4iGGoFqhHk3IRIIkWR0zIvhg9ip9Jzo6SGrYJ2oRl4K/J3rzK/ZEM70
w2GLDGvwHN5j6oGUJIITMYy/YosRjZtrPmUgUXVAIJLvjeRd9BGpdKHxs8A4YKJh3zFy5HnQT+F5
dPjnuWPo4+KF6lbGLoxRVo73aAKKGyDpYkKbbFziIvcByxby7E5JSaDwMFk1kXQAbzLGfrve/TAn
EpibUUcI1gdy7dxbzZDFMThxDOORWB4eMjviCrBbbuRCvTnwfU/gFeq9nE1/XbN+Gl2fhT5kb1Qk
5FoLV0fnvy9gr35LZmvM/tJmx/AiPbKTeYpD6RKq4/ykpjR/Fcp9kIQnbmJqwp0l0mvQDxnP197a
MhIi8z6m/8H3zwfcEsOpIv/AvCV9I9/pNg/dSCawd83ksh7TyQsw6IGCqchONqEPTd4WpwR+3bEa
vYdTAfCxGw6tOW9Y7615ZIikXxXoPH5pyrVOhW9xoSjOByffj6T8rMvIIL55cr5nQXUou/aHXbf5
i2QktGddhsKjd5pb2akXiqqJkIkSKQH0s4oaaRLaOfaR0iuMHyDOcto0KQjeTgeif3IGplOIoWaJ
ZRbaFidl8hTtxpjesPEwlLQ5rcCMF9ZKslODgemCZG63CNm31ZiEj1bU/doYpbmbpugzQLgGCh3m
swv4e4uBvlsXtT40du2cxynxVhG9mM4Yv+XYoBg0DNZOOfQ0c21eo9niORjIfZmwi5lyA5obje7V
j/J9W0e0OvhJ+Izj51sRF/4ui4gUchvu8lbaTGhEFV9JPT6YIxG7BbX0sS9wlfiyRe9kFzfRF8Zh
hDqfePTlRvY81UGF3ga2dwS4QWS4WO3EKvYle0pWUGN7nKVLq2xcs7p11p4JK8+xZnnUFdDUEKP9
Bpg0meX0bc3oA6YOjafSmhSlgiAQNajvpTRu5aQgavt5e4uSBKuTFMV14L4UzmidvBLMXzPGGJ/Q
womc1BAXtnvhpZc8lnw8vbb3qio4rSozW/89+MOebjJYoqBrbdtHnh23dKJUNAGc10l2d2yGvrPb
bwoj6898mAGXEKTiRErzIPPuylS+WatG+d9in+WEUPa3uqJGiQfER33OZqhPrZ+EpVRPaQDPu27c
j5BBC2EzLT8S/o5t1ZTOq9kfdP+lpXZfGsfUT2GmX6oW/RT9MGhtJylevUJ81b7ff9U18z1vWuDR
6GFJ1D3a6TxdesN3jq095tfQdvdzNMoPHoMkz2C92uaEbp46hzDcqJuCm8jRlMRJTRRj320SqymO
Bqv0OLVf2jR6FuXMRWTSnU/kFq/B1ExIFkvnphXPjzjT3r2XM7G3GI9qRnn3ZnmZzLKAWaLGJ3cc
bOYDpvt9RjVO6u4rtIJo6XGx0Q3F0ySd8UCW6Z9S5s06zILGp+lHUORO49MQWcmNkLmSdcNzFdP5
MroJzh5zzg3hShiKHBCZtgma00g62NpZ6x2bVqWYACAMzJK6X6GlzShq0cGRJeNqmjp7MKCpJPmn
5Vl3GDHGHp+k2NkKkRvH/WdgzR4Vea2PaT0kG52qfEtYgI+PneRYoPDut5z0bMn1nYZ99eJGnXNo
6KNXhJxdZrM378PI8QPJHs3qPEChSPOapNFF2OKGHavVOT6XSrJlmdMLWIn8ZluXRLHcrrVTIiCJ
Hhog9X0AJ3zKe646HEPtOfRj89q7VXuz2+JoNvU3xzMYP+PMOYZKUdBob20HVFxWlDjfxyl6Ztiv
T30oNi4WgdVUJ/E3NMKv7hACIcyb/NxA8nzYLTd87URENhFEwdItzq4kaDP8s8GkjMIuL+xo6bFk
fygJl9x1mbYf9fgXzeJtmq7wL6OftLfONK8WZ8amJUV2WyxPEaNgdOsnKco7tE0DCyyvmGvmgp1+
TozafCxBov4+7XXxK2c8tfZHs31q+6daF8WlwFxA45lb7wgTwehYSuPIn4c3+sV+uMbSDT+cTNds
f3goWox/qA5Jc5xgrzKz7H5UY4Z00ZfuiZTiTzoC82wrnglR6mzBTt6CAYSxRk/Op8LhlBe9eBpG
WHQhtZ5rCSYky0vIggqLXffIeH4/YYN4WE66gvbnndyMnPEss9JzT1L3Wjf4jVpvABqaDFy1vCSa
ftuYh+FQdN2+73Pr2ERe9kz0xsY3m23AubgunR4EKwOMw+QnAyOZ8jQYwBlk5CSvKmXsmpTkafGp
k/WkGwbQbl59FuAcWaoG6aOsOhvArNu9sttGpvdgsue7+d0uEdyV+iTDQL6WS3Yr1Acm7AcD2xBY
a/N7zELzT+00PAID78nvmPT1rcl3XbDrbIUe+UAxFOp42k64wjd1V95A7qXUT7TodS7Nq8msf5Xk
3TeNQJn3tUrfRMN4pwnxiw3kRbrW5NDRWmuPIrQnb+oq8wJuKKpM9lCkIVsZkEtV+j/CxK/3wu+/
2UZyVwLBbZdX4x7mOU1bzF+j3OLhTWF4Zk9fswkmmdlrivhQFRh9IVL3jwF3yYDv4N1XDD7zPH1Y
mCFZlNj+insSl0d8hMGw81vb/93hU/DjbV4zm/r7knlWcHMTF+Y/AYLJxmAf9F64jTr7BRe8lVfm
u1bEmxOdGp6dAXlfRy7TvjD68irTDO2253XfBRc3w978FTFVtmd8SEs1EyQr28SCkB/JnxMroim1
zIvIAFDJMPJOtjMvwYE++s6WVb1TOr9CpELfSV0jX3XymjXpcwpNxTA+A/0lkUPHXyPjoOc0zuad
rBAqRH/nVRUa00oKh90N4ytfteUlnP4EgTGOG8dB2YmJ1FpDuOv2jV5cB2nmfPfmgXA6u3dObdw7
3xvL/M9f+pLnHXSICTxv3x3MGll4UY3lcRomzAJl8jl1Tvq9kM+RjOrX3o6T58EZ0Fxk2SMaiPYA
P7WXIn5hqjNdWicSyPOi4JFXsXi1/u4iulGe+rhaR9A3XgT5kuD/A8Yp+fSS10zaMJmdVYEIgzbH
OQ8BlqgkUs37HLPCwlwgTxAy+r1SzBwi1Gzgnbpol3e00B4i7GqRl8+eGvfk9YT4S4rq5k34ICuH
Te6E1HzbAxYkwZuHauO19c2uyz+MGsJ9A0J5H9mDQ3aB4pag2FiNJQv+eILBz1TTXZt6nHddRC9L
bT1dfQr+tayHnvqOjPHIcvW9n2l5JTk3rwQgveou7J75wf5MShE8hTxk2+ViOFTI0FZK5/EF2bfe
stVkwUoO4T1HURzma00e77lPKHjLtvvDx8mAMGlbLqTO2VVlvjyKLeeJTtd9oq3ssPwQx2x441aP
db513yavzF+axFAv1G/JyjQKsfck9dFQ0WMPs55vHoxbZuXBW+eY3XcktrS4QTk9WO1YNzKANl0e
ZFcsHB4byOlT+dq6/n0xeotlDx5I5hf8P9ZkB6jxBEun85nPqjih1rOeY++Udl3+kG3snONy5Eyz
aGv8wHmZrW86Muw361fRdrdwjJJXYdjJHa7b2+hHkkjJoMbfJob7X1xvGc4XHLBxdAq9IHNXM3OD
XTVRos4YX1kTV+aubVT7lyt1NnPSaTKn1WvQy/ZT5xY/MqJvkUdJ5w2dlEBk9033dCSZb0ETdXp1
FW11D1xSE2gYEAEJsLL1nKmzlRinVvLJg65782erO7h9ADIl6D/oLKwjxjHnzMguOYyjVe6iEc+M
KuZqG6EDZXCSuyRc2Chrt3YSkwGGdw63mXoVTMXXLLt/FK5Nflf35GsBeZl8tu3cdl+91M+TtMLN
6NbDFV7Yqa8dD1hEQvh2Y547EjdW3mTMxDNV4X6w3f4fhsv/L6Lp/qu+/Si/2n9bvupXzRIrTYT+
j3/7p19dYZHULaKn/+OfeqlL/vvf/8g/fd/2P/7+NrjFhWP/T7/YVprh8qP7UtPzV9sV//gZ/vNP
/r/+5n/7+vtd/m9EU4yOYAX++99/5X/+Df/5lct78e//wpuikvSfiab/+Jr/STRdgPURbAYb8Yfr
4Bf+L6ap968+IA7OEbYeC4KG3/ovpinsjrbutPj3f3HMf4UfCdXUg+wALdH+/0KYQg37Zx+ri3+V
mA5yP3DOunATFkrI/0IBiWwukbgOiwPzsq86a0p0Rytzbv5Ag4ERToA5ud7fSYC4mAjgp0UJHy6a
+GK2rtPfLVbRbxOAEzTCKOiLRUsfkp57GIxMLgmbcOcjcugX7X07WI+wM264MpdRCXeARKivJlNu
YNB8zUj4Td+ISFzpiUQU7MEJf0MahuK/XbT/1uICGBc/gMIY4CwOgWLxCgyLa2Be/AMORoLSfh+w
FejFX9BmHAh+7T1JA7U/HhuKLae9GkAKd2pxKPCVPXK8DL4gCEW8vMYKjPtvJgrJJpsdHCOEJKZY
Q2C7V7X7aS1eCH9xRbBTJTPX/EGu51NcIEBpFwMFRoppcVTki7dCYrLoGXuluR+wwau2YBXgvAae
xWaOAW8mxDfqoEcT1wLOXY13ECMHiBJGsDg7SE9kPb+4Pdi/z/yUGEAWJ4gnv3eLM2TOz/XiFHGx
jJSLd2ReXCTF4idhTkwUVtINGwRkDwPlCplVlwwTCqlV+xwcts2jJMWkMixuFbH4VhwMLPxH6toj
95mEzw3acmve8F49mRhfwsUBg+Ty5C+eGPBa/VYtPplhccw07MI7haIs8AXqadRh2GnHFRrH3+xB
wOIbKBDijTZOpOPsHWw5HvacCJsO+IS3Kgm5Hnw4id6vPGDMaWh5R0m1iWf1FGD4iTH+SAxAqSaF
0l88Qfi7Ff29z56re8yLbygrw+dBux8G3GtX1XvHJb+3+y2R9bHHgHSYXfAJIvHHkOS38NkdLEol
2yl38SxhCljFk9obqDYJh9qFAfHbZJU929id8A7tXTrDvsFe42CIqjFG6crNVuOIJAPBQHIeomkb
Lj4qvTiqQqxV/eKx8jFbeYspxpx+Od7X1KGhH4UZbcEUrCwqTCRmvOsEjqW7wMLpJV15nHBPreKh
uIJdYZnWxZDyK4Z6recTxlBPz5nIyl3axuLamdnRzacOXssGPkZz4GApH2DvNBJkUDfjy9gzyjWy
ae20jMwZ0sQkjcbvs0bUExLVxZx6R/woEVyZ4Z5De7z2vYM4mPRuL2sTUI0Ic5wEMSwrRUIdBX43
AxgXcYSnBqDaHpp/tDWJtmEV1760YSeOQjRkMXfDJxjzmDS+XDchYVdMWYVfX9vc/CTGIDqyGfue
jY61SgOfeRWTsGGeL5mRXuqaa3dkrL+3+vlD9Kj5RK8ulXanXRuPa98YprXG/F3niCAxt+QI/boD
yW/GNuaU2nVB++jD1DxYv40JJIDOEw8HEjFPXdoQASjYfcMKPVd6+UfL8SmssgGPcN+TEtkcEmbT
B4O4DuYs0X6wCGw3uzZc22JICCxq5JoKa35hGMllJH6miP3Wcmy+jVOY36FFMvaLipMKPEnF1JOY
NeIsyNjtsQgzVtT6zc4P3nPwOjfM6puCnSmtt3dRXvKr1TkW0tp+RY7kE3rAGyu6Bv1cgkGFuwIq
jMtGMUSkuCtZ9RF8hKy+bwaUdGG9GW35UXSBt3NJtzoX7LpUba/n8Zc7l+mLRwrUbEFf9Ie+RDpB
G+yOfrOFy7tIsoPLYMBORXHNv2cxaBr52QjOkODLXTmjHVBq21g+ZvE+uma6D/hqGz/fsqtjwkNW
Ce2Cyv1XrBTBpuSg6Zc9X2vnu5EskOc6sY4JwrStKQuCLJekO56F57ZBRYpqpiF8wTqQ3/gdKUu8
o5feO/5Yn+upPboi/eQBipFqjp/ToVyBOR0f0GU2YnYiZlqjugxui7dkRs5rzFX5qitWSeZ4zTCH
3i3CVNZhFP8qM4O/X+UbzBuCUcVPI0NT2LdMVn1PeevQsr7bJGOV2NR2bZWeqaNRnqVIcSJzKLal
Ke8hl4ENlhe6BwRD8OUHL+3JcifObNt6UElJUMZhk2APiGPN0NeUq1R8GKFtP02YScRkukumRLdi
7lTuk3b8EEFXwwdOXonmPQ1RGqxQOUw4b0Ox9iySxLRtPHtzm7E1NVGPNc/Y7rp15LfDu2u38w1N
w3Nfe9Vp1PyolohZLAeD2Fjh4lJs0/l7bZhPIU6mM15YpLZjU+5lNG/qbBaMuPrxXUjrygOtpWlz
0tMkn6p6LrbsMixMJnF79mkw2kWXlM8syxl8tXdRk1RPxgxtPJBjTN4FwX2d3aVYnOiyHa0+PLTt
S0tiQpDi86um4UKUr7ijhLzZiZy32mPu2Hr1T541/tsckMtovxS6H89sXqptZUffiLFhUxyqt3wu
fvUO1T563mDDtXSYw3nn47ZCzwM3vfT2ygx+tzUpIK7vv2fCxu8mCUXEanNiv6Hnfi8c6BKTC5k9
acnQk9N8lt3WGYz+GbYV26oiuodC9hsnGjPCHtgoEJC1KcouvzF1vLJ+iij9XRIKBBqSZZKJ0sd4
MbmhKeH1B2E3+c5tzGqPUgXOZjg5vLH4anGl0ppik94ms0BVmTuoRSVaWk9W0ab0FYPZTKAX18cp
Q4MyqmHv18Y+5qo6qplnYG8U6c0H4tz06tjMi3CCxwkgNP88pjHVycfffXdeyw8ylbubvbxMZvMj
ZDpgoYGGIcBQL8f5zE0rEZatfVeRGaYMwntga7C6kOhu6pJ3JrLH9SxLUhSs7DM3eg4Sv16eSyAO
xrAjjYOgy62TC0W/5G8hDHBamqa5598g3hL12ok/rf6cIqi4ZtTSmgfNSxLYAD7wNQqHDZMC4VDX
i+FWWAk5Y3O7xDDqg/ST/O6W+8kPkNJUCYXc6IAfoRQxTcaMPWSSchqNE2K8K6hPQh4Crc55HfwQ
CQsSSyyfcV5gB8ROropznOA9cG2EVnbCpRmY0tr6sviiHIpYNjesS/IQhoTizZgzi4fmbL8pu+q3
2vH0xjGMbqc1t4oLVEYB6tfSO6JaIbK26f/YbrWxgkPfVuLdLUdr75epS2zNTI1V+4hOyFWj+urJ
NJxRZaUudbYdD3LX2VJt8qr9lYVOcnCkJw82YiGUPocUHUjTecO1GG6h5U9nJHjhY7lkmJx5QMSe
h4Z1ezMTN2/46Nx9TC5bxHwnkM08p7rUP0U2CUwT2S2d42uE+DnXbJJcx4BS3x7j/SB9WNwWpJcp
r1HChMFOTlX1RHTjJg/bB9uw9qm0VX3XmMJocr0D2qyX0OlecuTSuCAki12radauCMaDVSxCuyib
V3Whoy0rVwcZka/3vo9ove38gEtA/kThkZ/p5tlbpvwxbD7m1hX5VkIZvUf+Zyl0sImlXRyCEtyn
aMd3NCGXqbQ/vEWsrQdRrbM+x6WDwjs0kxCXNg/pvputdRhX7lZKHgXs7E5WON7rEkp6PwWfjGeJ
myzz/Txn90QXm95ih+2pzllH1XGkdDHKjOCb6Dmv+h9QyY6GiHHnT/EVFNoXGsFD07w2VvQzUGy/
qm7fsSnKh/BnPNRfQuOATz+isLtPKczznnbjVUUejtYffeodDdZUY+IcUy+C9EaytOke45iQqVjf
x3E4KGFukgBJjM6Nq0MR0QFADRkGKNJ2GHjsdRquG6PdG/+DuTNZjhxJt/OryO4ebZgdWNxNzDOD
wTG5gSWTTMyjY376+3lUSd1d1mrpaqVNFMmsJJkRAcc/nPOdudm0Wrtt3fnVGeVCKxNzpSPJQtHs
w9+bd7bl3Ei8V+xY8el0BB+H7WmUFfiIFc6TnvQgs3r0cveZO22Lw+O7p/DGmiPfIKJvmi5qcdUH
R+U8QlspeMaxihadca5WlVO/qv/JZCrpOf5unMpDmwy32g5OXu7EKzJ2n0qjOUoTGWYMWBQeOHda
yz9mE7yfyTvwzv7dOf46DGOMHyzA1TwNPciy17tNlcULop43XlM9tWX4NjSPoc8ip86f2/DqsO1H
BoZzPTzWlv3t2ldpWcAq+IG1JQl3o+/wAYLw507P0hAf9GttQ5nh59JQL1IDxK7gHq9NeAfsp2aC
mtcbxWYg8nQN5ANh1FDlKkl9oXnBOh+w/aDhVhcIS9NcKaRW7hQfRRzvSzLMSOktllMV7+DyrGg9
9qgHyFHSmVjOtr910FzNZnzObdn+AoUSE+tJ8IX/2iNvJ9foxyjl+9BIBOqb0ah/ImB90bD5pzcR
GCZpXBWB3uMvzZ/2s/dBTt5bEEUMi/PnootviDc+pD1eNKrrOJ9Zvldbe4x2lSw/rUm/9qbJ6JeC
BVOA50bwF4EJF6P3jN3C2mqh+Y51+exO1i4xun3eP+Wt8pJVDxT0aw8D3mKwpmVliLVTZM9On+2i
h6rh5joHyHFya8KyhndcK/Z0ZNky1FgvJyXWVhxNXA1Ju0H/qJn5VQa8UyqT8lAn/rkVTr2Qo/+Q
HxxqSlEyg6fTO9qh4S/RHjiDttBufaUuSPNadwqooS+g8Ky7MgV0Mq8rI1sghbgxyuXJaMcnoiue
vTk/CRkf3LTbsJ/agO+7DEWrxsIPOnSPxhQ5q3Nt13r1pRb1wqANc0nodDXnxGjgrcecDL6DLaWD
6te2DrmMf3Sp/kjuu5iUVsRtD4lj31yte5cp6nL8Pn0vv3XLPtpacfbdeJnM44V/6cnmLj06Somc
f0zCumiTd3Hs+jsdnxsjv9YoCvDEHML5pdXltmHwTn23IPcVVx96Tsu4+m74ogm5j0VCqqZ/KDve
aQjkqd02SQ5qC9ndNsvzazN6u5CNf1ik3jKwpx8kB96PzALbm8zkD6npN9cjhJAEiSDfARz6hfdi
rbvWU479dxrKTx2J4qR1q6aXz9giozR78NHH6SJYsDpctnm+9+z4sSxS1TCyKZC/gSs9ul3wQZS8
740foq1fQw64OXXXZes+N5n71UY4UGbTe+lz+wVp/pffap+oacgwZhsbEN3k+6cErbY7IKfLt3oC
8F+9WbBC/CgTvHoexVtkIzdmm5RH79CYComDzQKQ2PT2fqzDs10CHugHbTkOIBRmh8t+yiX6XI/0
vem3OXDJiVp/K0bmU6mjKmDFpDfe29Z7yVNnLTX/MlJMEGn6Plj1ijNtGVb9pUutdZX96LTkJzGq
KCTTp66M1vi2T5NdwqPwi22nkXao06M73RMHRrgINWOlVePar4qD5o5XN0U2mEdbadU7vZ22CY2F
lcA98oOnJIn2iW1sQ3M6dw5vbWbCTncdmfnjxa1AaYqElsgkoiaLd6KvSUytmSFo8qjZH+LCoPHB
M6lGGI5hYYsHeCkAPmscc1UG4yrtoq8G7W/dQ5vAzkbbboMiGZ0FwqpjnfU7w8NKYXfpreZ0zVFq
Lx1fhYmPX3mWvFag1bYhMDwkhaiN0SFPsDYXdao9N9w2F0FenafGPNS6tSkN8TpXvKunCq1qrG+A
d2Nxcy+t/0hC7GPqsNiQVfEDcdpGJA1N23ydbVsBoBAw6bfBZ+hk1ZvYbd78sXysLagNTlLQmdow
uzK8ysjxkoXGHjXUdkzkII2qDDqmE3rCiHCsBmjVrfwwSveR0I0Z7GERZw95m+9dTd8a7fBQqEm+
ky9xOK+NlNZorFdO+mIP5UvhVsdJ9KfOSlYTy4NEFu/+ND8nufFkV9h16ulczVq+GJC9LyxsTos8
oSUqHdaiEOVUoVcH87akDbTdXcth4ibBymSdyTgHZ9PSMsWpztv3yCJ9B2nXaN8ca7g2oniP8gct
Lo6JzR2X7k+HMjANyNxR53TWuwFsE8wearqU0sDd1E5wSKLmHSfPc7WIoG+EnBE9KcmMHi8Yzbns
S/naUp43sSSYNDxTAFNpEeEuoev07qPTBO1afa9Cn04RU4picsdlG2uPpkucY/kFJW+dWPc3Pl6o
HYUTrwor28Gxv3U62jDofktTHAoyVNK5XJv+9JYaw2PPv67jRmEUx9Hs155ef4cpaOnJhCvqzG9N
XSBsJRxwDihx+qvrCp43rcIXAjoqicKlGMeTer3IEvzRu/2rb7YfucwuuEi2eNG3BH5i3LiZFRt6
tEIm9+PmXExfmR3+jknsa/XsZyCMGFUMplLf6vBQ0wrbcxKvAtQfqkZk32ytooL/e6KLcm3QvK1F
bqUmnooheDTM9gDPRcDyqUkKJ/+ybZ7mgO31ZCwyDX+fQNpjjnKX2kW2M+KNZJKNqxxpt4o73xQk
XQCgIvMS6wpu/g0DFaW5786BMehrvxicFQ36U2J/oBV4oHOlYMrIYhbTYzbvhV88oUfjuOrn96a3
cJOV1RYJxNpxiwddc3+waE8XY9uvJiv/SuV0GLvvEHAeB/hr1gPnsjLN5C2bbQcLe95oMDclDI+0
hYQ1asBcofMwNjZ09Zj+/ZXtYhfGLWe0PalXsj+XvJcJ5aZBT0l9F3HvHWxUDRoJkGemzlR15bQe
ancnZqbbJZ6MMqE+AhX6O2uLu/RtJ31IrJ1GTtPM+UksuyLnyI1tRf61BWbFAISjTs64RGtaeAIQ
wmDhOzjru6kIOdWmPR3Awlv1rS/onFuPZYJ8GkuzWaPejtaODHedi2VJRuEzHcHnHNnpppZJs+96
RuYhngzRsJW1PASIZkQuEsbW58T1r4FRm9vBtq7uYD/IpsQTZmmvtZ9B6gvD51lDvBQUr4FDTIXT
EsBkjZ22itra3iUVRMIMlMjiHk6QFT60UQUAQW7rGkBB0kGiWsjwgrNEBXwIdKAAFch9q7Hdd0ez
KH9o9bCVRYugCbW1Xd8cTe9QwSftyuz6BrEHYu5Qz5aNpJ/yTNzSJBshmPT8bV1LnqF42jBmby+L
oBL+yo/qPRhN66XMfrFk+NkMF5vsQ+SVL01FPmYRe7tC8BJi/NFNlHLoTOmQMSE57skXDpWQ2uGw
ROT/xRvL0CCFHosSJSyTn1GVcwXn3d4xgDK0oiL+BbjiMsnrvZXV0JA1fQ3lbzqBVBe8GgQD+xKN
UZAEH85AeRrGCO802YDBEfScI28lK0XCVbo9oskeuoQzhnDF3fzolOlT1mXfSQ9WPPPlxnf59dgo
c1Nzr1Ez/s49j9vdGzI/OoByXmbWi5bYr2WERQkIzpNU7+SmYS3SeoobamBozuDO4Y9rF2PoMtwo
MFk2qMJT3mwNEt2Fst3nXbSiU8WNpjSxOLCsZ1LSXiME7fYVhPFRVMVDVXjr1OAt6/QwOmQw/EA9
/TXbW9fLd8T+QdHRgonqH59/9g2XCJ1wsugMn2fQIdI2HYvXagDbpDnTvjNtEEf1J7e4sw5daWno
dLh2M0jiqfFuGPgCrF8G6gP7SuDgZ27KFSDzGn0qBxMcIYT88kZ/jUy/RSoj1OiwgooBsww1n/Wl
vFU8P4ooCHIwpkjAXQ/5rsjFSo+0rU2uAStvJNsp0i5zP7J0QOC8HUbxjPDsRyAJF4rLxVyle9t1
9mimXwIA6Yi6wRv7SN15x1wGrzMWLAx3JvigYBi/aKsUGR9HfopNo0RPMGQAKvW0+GH4/d6bh9Wg
G7chib/0IV/CF30KE+vTbKZzAvFiBXzklz46u9QbXq2YpkSINdOhF33g7uM3v7TyzertaB9w55Wt
K5c2VzIjaeCbDOw2vBsj6F78Y7GT0l3UaXJwuCsmASzxxNQ+RagfZFLdyF1cMgRZRP14Ycn15jIt
XMwk10dR8xgz9Ru8GzuUVa0HG11rAFLMzVM4Zs9m3j0YMET0JHosu+zotEF1Glp9z4S5p0uEK8C8
umC73y4rzT1gmWUV4jZ7htNfbhvs0jFEkwXPNEaZ5A8tV4J5rvvsZ0h9DzreeRzSYTsSah7qA9/M
2I8uwBU3/eEE7buuOw+t1nTrKM+esFGnbvI1Fd9hwkCjoG60ySN2hXMUuXHWfHdtWtoC2U+4ACF+
aUhn5B8y7RD0/sS0PC7kJPD5x92q0pNsScbBkwRJjG74J3paTkZ9po4BaUw+jHpznsMBLzCCxqOv
GyhRquob68NhYqfYzObFLqPHuBU//N5/USmskPkxYZQxsJmBYqSRa4wiV0+zm0XetK9hzUoRcmb9
gkb5IRE9WeZNtHPnTMmmy++sqPfGWFwxCqxjo2Ura+PNbg2s6j4SYg3FNdNeSLGBLvDsqAcoA8Mf
H90/1dSnf/naXz79y1+7/40/vl8st+lksXrKlbHEfYqT0gBJw1PY1KDNA4OIWvgWxaFgV8CKeb4V
Ca4ZOwNAZaqH+0d/f/i/+NrI8iRbBIxFxBCnkPXC8jBFM0H3glfDKIrq4KHD+ePh/ilZhO1ezC+N
3vUtTDOzPGD45RtAzwToGBHkAys6m1GsWvQl6te1R9Qz6/uHVS7Iobt/OLcqGtsbN4EXcyj7+Zgf
7g9YSP/nRxKIqhvgOMt80oKqeu85Hb/v/df848NU/ZT759XUqoEdNsoKsC4lXHMYATfA7Rj+fLh/
7f7p/Q+EF/a87v/rj6X6iMjrbMn9YlhCcSt1ZpZ8sSpegRO3bDTj6sAGrTq0Nvw8vDwoDNKoPrBO
rQ/3j/7+cP9aDjVr73efXtVfA234yjK8yW4DGSTw0pMXMo5DCPs5s7654LuYKADQYsUDClR7l8L0
XOQM3zI0kr0nmVWZw3faegNdKg/wlKD1l6DrjGla+T4wmJlj0nKQxeYjRK80NYJ96BUPhDZPh8ae
QA7oHK5Tf0kbUqOFI8Ylwt0fo1PhEeAmSLcMxM550/spO/Q0Adg8yguSLNTPsp/Wc4mcPwQ7kqW/
dVEfrNGzD343TEio5puXDOnBtIP2GJXk6Uz1Z5NE9a4vAtAhbNPlUFxkXXWX1q59TlT3yJahXDCc
X5dOvxe1SnyXBj/GRFevpbyYZQ5kKGRzSU0quFV5mryQMb9yc3SGNuznvTboj9ZgyEvvNGcCsztI
wC5BBUh/qcMXL8iOs7OOSjosWuvSm5Z1gSXA1W+Nh0BzH2ar+i3yNF7zV7oLNrJVXtjnJo5d5WS/
xu3o7YVhBafUDKiAMJ9p44eB1HDpVea3NNv8XJTU7xCfzl1EycJ/E28MmBZMPKupz/g3ajipfflz
GBu8sVZZPGhyLh7m+DfBAQ6y4xnhNdPFpNdJCHd5VeDDUeLqLR7rNC8ukRD5Rdee2S6NZ2cOm1VU
ZaxUGLcVREptegM7P/25OCNZF2dmpPswLm5mWAtGWfV0cnfENv62GBHMrNgWbu0TsGLOIfYB0j4n
bkyUqvm8wodJyWgy7zcq2s0ony4YwRdT4ZPeqH4Tdk8a2znKG0NHKhwIr9veFdkldPKlX+UNdyI/
g4VpvnO/03eM6Z4pQNa6ehHZKKE0YaGSs5Pj/4rI+16mtWut71/744/vf4KSEi98RwC6d5zjXVFZ
GfzF/M3yva/OnU8lLrYFiQBPcHMYoTUXyGuHRAtexhH23PjTra1vvUuepzw8p2Rb0Ecfh9F4jtsw
X7S28Yqrul5ofvUhTAgcxsxUtp5vw9x3xzyzVramk5NMpWi44M5ZwOw0sazr7FBZ8UkW1HlJjbka
amVsgdkU2GZivXeWpejf7NLc9aQWQnY0Kzx0uIQjBLJuQJ2KSvZWh9m4JBnVXhZezwbF6J997lXa
6D0OIIIZNkzXmsgHBloH2lsgDFiEvdZ5HYLh7E3pj0GzKVNpPHVXXo0c6YzRHLIdq23KktFfBw7c
kiGRKPSs6iEX55Y1KljO3ocd06TxE9ytFSQBqnxBcAq84xbkQfVrqCnCRK5/dBVGHpH76wFt4koz
jh4Bmotgtn479HaL2iCExQnHWxBz8k9jyaQvlEsMBnvDvQaoRgmyiTeaWY7HIZ295Zj3751r3ez5
NiuwR9SE104zs1Pio9nIAO2YZrqoenTGcYzDVbvoMC84CDFQzSSx1r32FlRsXs2oYLeblrvGmX8G
4KdoXJsbCVdEKN0c58KJ/+y3BdNhUbxMGLG0yTrVtYF02nEfPSPaVy08TuMKJm5iSM7OovTajwLF
R1q602YStH7d+F1Upb9HHatdtREoadWxUtNN82ggCnXDajdD6Fo59HloQJKHedZt7Mc8DdmEAts8
6QkVpTT3HYuwsTC6hWzBiZZFtTQIyVhYNDlWTCqlVSKCreDtRvFwLsOjoIpbxVIHxZWn6PVHnDhW
Xn/Dz/gUaDMXHbtKHVPNtkn8J/w84y5yTLyihWMc6/BnHxnmW+cwcHHkIYdMv4+70Vphx3oztEtN
fVaVKFDspv7KaoNjuj+UVfTbINJ0IXTcyk129SnOerOnMw7RimmxgZEL3ExJA61F6TJruANHcj6o
UlJa+nFyWNmZIsZT36D0bghVw0IsfyZey6QepfgicGjLSP1chF+edIsj2BykajQ/i9C1yoeRccLC
nLydcKHn0e0Wt0ZWLyimPns7+U66L2KAnU1vTsHKncMd5659zXmyYI8sTIjem5GOn33A+AJ3aVpl
/iSYnbXt5ifBxd2mZrzcujZW0ton1LcdH4xo7Na1y/KxDtAFpiqnwPkZkVqzcegoebkfKuTVPwLH
+K6j+cGNcxPQQuOtk1EuCzb0iyby9fU86FzbLbNC16RsZugRTVXIRrPTcEIE9iqyKkKIIrvj95Hj
iphIb+GG9SNhVulaM7G+4jYy142Y1r5GymkPqlrL5mdtTsCbYOmDkndxyjbehrrxFDnUzCawjCXa
nn4pQA1gOKN+y4rvUUuHhUwm2mFONka67jlxkOiUODk8G5tBhfLNB8juyMZmd4b2y4m8tTCbjw6O
59atmkfGsv7O8oyHmKVU40S3TEE9LTYVxKWHN3bWOyZD3iUUGKRlW+n7hLQKqHNdvvOBZKw9B2Jc
meHxkuNwsKzut1vPrzmRX3xv90AY5KkLpuQ16x4iW36FY/9coz2gUAODN+jBugn0bZcEV6Ys4JvC
mukzPjBOG5uwZyBjQWh8Nto4LHJDdQu1+10yAV5QlA7rUZFIIZLqCk3aK0hpCq0UZz3/BPildmF7
i7hVpuGM8YSCnMYKd1oX+5R/2bJp8RBNComqhd+FBJHKmWcBD8MXGnPf3aQKpZpGQFUjT/fO5C+s
DAVc1RV6tVQQVt0Bx5q2gFl1IfG4KVhrq7CtQgFcIYxRwsD7YORKfsKF6Uu2dRT0VVf41xoOLK4d
7WArNKxEnb/q77zYXKFjhYLIpooymyqw7FC+kTRLGtb9K+phVhhaM3q2FJa20AHUwtbIjm5Tc6sK
KwC2HSTbPz5Fc7JtbDC3AD/sDU02y0VV/IHCHRUU9/6RyxB5h5VhPSnEbnyn6N4/nBsGzrmC7FqK
tjuD3b1//f4A1ofECei8fNbudHi9iQL3SoXwjdRHMVRfV+F9J+apXILFXlfo30pBgGOFAy7uZODW
BRJsCnDBpgIHC4UQFrCEJwUVjhRemMP9GCngMC/QqVIcYjjgwIgVljiCT3z/UqqQxShLimXdKo7x
IEEa17CNceT4Ow/asanYx/eHXqGQxwoosoCOjA2OcN0G0X6g0MmDgihnjEFWmQIrhz0YR0jLIa84
ekDgy57CMAMpGQh1Ac2MeaU8oi2Bz63AzdANPo0QXGMB07mD7dwpyHOlcM+2Aj+nCgGN3FFfdQoL
nStAtKOjxIsVNNpS+GjCf37RthabHBXpcaA9ARPD4iJpVMw7AGrm26ynFJSa2UJ1bOFUZ0Nlbo07
uxpXZH3s70Br9SzjWINqrXDXJdzrVgGwO4VLKRy8g4bCY4s7Kfv+RQE9m7cUQ/AYoDbW5WbtKci2
gLadKuy2ff+BMRM3gNylQnP36kkIRxYGHdzuWgG8G0je9989UXDv+0eEIohVp9DfEgY4Pu34sem5
0ozml6kw4T4730yBw0sI4q1CieswxSMbuHitMOPa3D20Ob9AjHPKZAW/wnJ/qgrpLXBHwqmFV14r
cLm8I8xDyrkJqjlP9Abjd3ZmrV2tPMDn6IRCDRC68JgmuWO4MoJQYfKhDIbs4eNGjzf2o30LBmq9
ya+hcbofFqz1REHXNV1uiBHHP6iA7KZCswsY7XeN/3/LDvGvPQz/D2YILAT/0lfx/6MdwnIdsrb+
93aI3c/hZxz/x58Wif3Xf/6H8cdf+dMNYTj230hVNRzTQg6K9eBPK4Th6n8zbdcm/dSzHaFbpK79
aYUwzb+ZKm4Lx4KwWUh4ZMH9aY0wvL/50Hw93bTgwPAnxn/HG2FY/5x+a/tEyBO1zp3PJdjNtr2/
WCN012do64Tmk14l2i6bgNNpWUl6U2Gc05i6LSvmYgHC5Wi0nf3izXAjTL+ZDmkOSqI35lcJ3GcF
RHlgWaUTpDDb46GFD4ZOWzvqSKapOIxm2/uS7rqlEgabsx861txF7eCe87TiRNbNM1KKDSmVO2Gj
uZ5ovg96kA1IvowlVimmBSaLPMxO2g7crVyHg9xNxuh+eDQ3nEBCLDNfMUa8wdrFLUuqqRjEzioC
rEjoXq/ziJ5Dd8ERlNGYbiiSHmvO0eWsI6EAQ8s+TSbeue3C9Szdl7qIVqYvn+py3NluAHhJa50j
2abrsQt3c2KReaJGAgUUI3XiGHaSUZs7zVKPgxBDCJCiQJAeGtlq79IPv2RTLZBpw6tLqo5Z4tBt
B839bJ3pjdO7AUopHk27qbBTqDMVSNRQp/njhJMU2YnilSS+jXE6dm5DBWKlFu2b9ILfTDRgbqQ+
uZSWq0Gbxi0So1rE2LBKhxSdKwb4NaKEYodHeJP0Q4dAIzzDF+33GNEJ+XDtQ1mOv+/G9qHT3rVY
v8rSnG856DQsJTJ8KmLUWILVaVTb1blvMHeaVWbvk0L/jXBhOMLK/5W0vntpRMaIcgQ+F+ot/AYI
ZjXDOXBJUbGtSlFTPLMj/Idr7vpH7Ov/KLr8WsZFK//zP1wVF/nHl9Uld38jq2xELg74gZ7hqQzD
f/D45GzYab+l+1TUtPR60O0cq3PW0ZhN9KM9fgAD0CM/l0Fy8kFhviIEjD1kZjMxj0z50BNVutLY
7qPRKLcDwY6PAovMSs69dWXX4frhs0Ga02KevPAgqv4xTvUeKHgyrYGhbFj7xtuhMy4ZwTf7CuAg
6WH5YWTXEQ612CJQVrRZESOyrOZT7w8GV9laR1V/KXO5jRAjrN2si+HtsNqq0p+in+WbpPj2Z/Ha
Z51zQ7q87ufhgyI8XOEwDdfkGKGiootJjOkmba+FJomgGpmbiTAFVT0JISxn29x/+vdPuKmrxMF/
esZtXahDiORo3bbJcf7nZ7zyXCBbelU8iTrt6DwUbpcNEp2tdbbCfOkHDqaXKHzIToSOIyKatOtY
9R+trhETBARnVU8WCPGu+eV0BIyIrC8AQOXNCY8nCjbzHBtxskngCVH68BDWLACMEFmUrAbjkIyD
s2yCDsdsYl2NpNx3kUR1N35C4EmB7fVvuK49muL4WkfIYvWYmc7s5a9kRxD1Rk6gWZXGkWepOGmm
tfW6UMD+IL8yrMer4wWvaOLNLYt8tFYVKelpMVCYxLOxIGn2B83XKcsAMOXdTA3inSRG89VUNu26
RlG97L3qR6xLTy1eD75amumz9VW43WloTGMnONwmFOvbvCeLGo5P+TqFw8kOCGPLdQLQbK1FHgVe
EWf0JkoqsbQSjAeEeZAEM+XLbiAlKQaTvMjyCOg6LSD3oUumK9PNBOnaallCqhiOWCwN6OabRrHH
CGN6F0oYBZIB5F1wImYul2X85Nj9nqkR/jaZhMsQgExURrfW0zykr4iitSFRFphQZ39GbDdSYGD+
2FUIZFolmXbpI8ken4ntsXKNF1S6D2wn6w1BjuNqGmsoFjIeNqCA0x3YPrRUERHGWK2P+gwS0ow7
cNRVvauz1AboTfE7DUct8riT9FzSc19Nx5pmy6qY+VOZg9UIu72N5S3wyTXqQfRvaqF5B3zOEDSN
qkMiZTtPntftqr6bDtMU4vpx8i0X+leLwWrRmL226Ey2wIzDfwG9kLs8Q+ZDpZi1rX7mfbWELLYy
MWeTgc3UM9GrY8dhYtI0nAflCZ+gQgUqKQsIY/owTo9WlBPN1QF4IOxvO8YoC7rJgb7miwplJQ+i
qBZV3dVEHPY1c+G02hU5SjzfgVOQBdNqHrwP8Gmo0uDxbozK3XERULgX+cqfHEn2doHFizDLXaJb
/rJPwvRgEZUwmKG1heklV9MsuD2l4elO/yZi68ru8BfmtWH3748B1t7/dAw4uu6ZPrJEhHqWb5Ho
rkJE/+HgNcM+CEIWkjfsMc5iiCDhm0Xt0xQn8GCceT/7dgPXkUAP6v1VIzof0/Iy0gQ0pZK5o86i
AVX/7CzmgssrL/pXIPqMqri9gzIev+ZQd57i/ID8oeq68SSdYJE59cErNHerNQyKWcy1Bw3aax5Z
7aX2qvfRRxJTz2O3H9BSIwGdoPK0k3nywyxeu2IbPegtu1YCbhgpQSXBYgcaRMp2nZsGQgWr+Ia0
QapN2HmLyDTYW8LZP86m6QJPKyAEw+mNUCiWTcauMAr4/iOhvA6ZURBjcP19go8Jd7lu58dG2quu
HLMd4+MDaBe1AOXsx4oRLx3LmU4MeDt8mhooaC6sk1UhEG11ph/kxDHScDPIR5rIVwy5802LK5Sh
qeYc60l/hc7wAR7608VstjWZ5/q6GwIdQD/fw/TtHHzxEpd+hI56UzDvXAvbMZd+XAyHRs7LpCLn
nPxB7ej6Jrb+3uo3cdCC0TNa+zwU2BG8iRS33J+oy2iEj3HIy9uOAAvJA044AEAsNbyiZjyghIGz
3o4u7oGStrcMB7VnSr9KYbjberrFmh9tbEGvo1uavJmECQMDRqBdIOgs85OBmbusq/zUzYIZrXrY
jX33RzNDJ4Jh+V9VC+pN+fd7l3rTWhTPQvdc13QwGau03X940w6Mt7VwboIbPjs0JX3oHwOXHIi5
NeVOt83Xqsl3mjaPt975lcz+dLZBCDJQBnEz1z91GCxakTFD0zOqYPRRq9gsTVQW5njKB8bZ2nzT
JplgU3I1Uke8R83Jph9egfCQnN/oxiYSp6evx1sbKH/M4HuNbJt0WKfxl77X9Cu7yMdzXXKWWaKZ
NzMY+pMZdj4ruSFAzjJ/ujGc09ZJZ6KSkC9J69yPIOCEdxqhiKiMdGS+yI9uDkwwimheNLfRX33Q
JjNipt1gzcgg7ZCMwGHdcuVcE7agyFUzsRWOXNVxp23+/XFhq37iL0+8rXobwzV1Ip2cv5wWxQwt
yYhCccvcuV2PiTFe6orT8x0RT3At0LRvdTtCsg4pbGhbElijYynj7lQ5hr3EzZTcwFID4NPWxBwy
MMd3DKahetUD3cHCF2rLxu79C+ZaHN64/ErPUOGIoJbYFRwNKoN9UIYZ27OqXZpkEe1ACtMTOD1T
k8lKnw0UB1nq/WiKqDzMfRQtSSItTi7qTayW8qkNA7ma4WVDQWT9x7js8O+fI8PX/8WTJGxhGKYp
ELz89Uka8ga+oj04N2pE7phQfR9i41HOendool7f8jPfXTNJETBA4dO7eaRdwSlU94aNup2jTvOJ
O09lB7bNGaG/Q7VeuTbwiUpUNVMg31i1icGEyJ/Pul9A1Q7yhnO7cPfMsPsDTt2zqJM3FOv2rpSn
KO9POqaNjawi5DAmSwQvxCnk5vAEpfhkU+fsOBXnZ4H8pxktf18xm58JTz31fb4yKg8Qqq7QLVSM
YB7zEcteMl0ym0MujXudzYtEzsKwrfRLG0Bo4Z1yHbMOwqMOcjgKWGjMSRhH75rhODvIOz1JOKe4
szcTRJGzcK1w1U2R/awbIImtdHaPuazI+2wmDpIDLoyeOPmc/srEUhP1AxLUEQ2Q3i5raWhLHxfi
giX9uztwWQ70OutxKJxF4+GSJj0Ku3/u4okvXOOIH9CArh76rrbTKJquhj2AX/IbPEoQ/Eh6JuIU
jsBKlu4J2Ux3i2ccHW2A16mt3ctc4utLYj06sah67yzJsSFhe5fpp4nW7aeXwtxqiRpCAevtcmpC
IKSC1Zb11cNAGfMCbkmQrcCTo/zpmHPd70CEDVxhkNQEJNeXuNIessHwHppaY5ocZchJiVUoMnlB
4LivddQ6JVa+UpTGASdV6TCqNhOhHSC773UCRV+tNHcWuECmR7wth0Y5K+JJf2P9b7wMowJHNnIF
LXqi68RYN5kxwDcMk5tWYxaaeOLaVi+5mScPSPkuJCpAH3N8tg6SkyfMtwrBc5QjMa01e8/Bjv0l
LMpvYQA5A+MOp5LRFzMzSC5YNaNYi05sU8pNJXHP3D9lhroVefLLKvNyT3byr4JLirbXxOzq+TiD
Up52FvUnqiVgNkP7ZFlTvokm/BSiDZEHjaF+5sn1/g+B8Rxmf72KfcumHTU8x7kPbP7SkaI6BbeY
9igeXYqD/2LvvXZb57Yt6yfiAXO4ZVZOlmX7hnAkxSDmpKevxnXOj1N/AYVC3Rf2huHlb1lLYpgc
c4zeW58KK8VU1Bvrlo7KnofS+an/y2N5qAcjEy5ywnxNrltSMcapDmbiSVAL6VQUy4xK0Rr4bmrv
3aOjUDxOqpw+XhYxo9w9T6JMnMMd3ynNhkQmbhi/593UFRs+5SMo5eqlS00tEFue2//WWaXpQJLn
7bhKInDWcdyPBzOLfgZzOIu5Yr3AIPNLTvN+yCLcNOCVgZjCBeaZSQYC5kpHHkzSqiOifujO9Ghq
pNxvxyUMWtCjMJKqBJ6ajj5PiAC/j4bfYAzZCE/T3Ed1iZq1wJtX6fWDfzh+HLRe2YAlYA5hWZCZ
H3H/blTPFW7y54su1YOXx6TI15OsOY+KKFJyQ55CmVyVZ12HGahJNxem9KWILrq1/G3xKeymyMxX
lgpCrr8zb6ojVjfRiE+DVIi7aNF6FaKyTSP07KPZZAcqxVurS+SZzHK21ZGDrIaEYPJ4FlPP6o3v
YpkNxj3Y0Da5MwBUGDdVZfiwlHEjLeVMnKLgz3F0M8KcalujZDp30tPBjqsERHvgQdN4chEvtFIy
NnST9KSavwu1n+dDAMoV1KZRRHu5Li3cFrrmJDhFAjOBYth1AvKVKaOvMQqv9wE0xSOqxKCZJdY4
eBVeT9FRlrK2ecgvRNfVCEwH9J4R8tioTDWSDxP3rqDbfOL2QrRIlEeEXBahv05LPqlrJmhVn4U5
yHUbe+ktSREr1JOoMKxvGY3EEhmTucUeFkDbkOozCM/7klv+PWq5dCn1Lgu0UonXd3rgB9QUqLk7
KCVjXXxL6oEnbvQplAQaRB13ZCyR/YQdU1ksIptILbL93byvSySxVzS3XzRspF29/KmrrY0VP8/o
HxSk2jq+6UeXeTG0F9JsXgt4j4dWbOHVJYrhoL/KSRkWGZ2IhckptLKzuUC7s5Ltt5r9Rc34pdem
fkpfkQvG66RFyD6FTCHK0134uXeJ6XRMczZJTu8+NrCQkc5rupJYmlf1mReYlTsillLSB1BAa4iJ
9VcByRyqaZ6VMJ51dJ0YwROev6RYErm9UAmAqlVONz3SVaw9rlVc4qsUH+K6El8GZUn4KZX7uzkU
Yd3sGOKUaMk10+9KeNRKam7mgkmz0SEze2bEqQKaxZPd3U9jjDJMGHQ/xpnF8lrNr1nEZUdxlCTd
862ekHFBW3i4hUb+4MwqvmUilTGRfK+mgpgAnVwiOdW2A4lkR2MRewjDlB8rtbn0HcPr3KoFv9Ss
nHQAsBJWRHsS7js1mYAeP+7T2+NOjBQ+OrgSpkVY+2MUuVoGUOCylLwVklE74zgYx1Sr6Dk0P/Qp
5H0SVxYBbfcMn2Dy9C0j1wN1UFvMGZJ/jzvzBUiYpmD+s1YCMqOtqSbXNOoEr4rDPO2asJ5H3CCt
Vmx03OVuz/6JMAo1CgvBbH2pYayLA4kwnYogKq30xA7xZE4G0hM9ZnScNBqn6vDIVwRld25PkMRa
zQpofRqeXyBgKMTbO7qcCUpLV4+XuETLJZvzFCjDvC4IybP/lc2z9tnlVbNi8455Ys5wx4PCewiz
vMd1hx4gqPr0O0/H3BdzU9zKtWg/BSjkwN3g/5QA3vSZJLqxfu6J1iJGrKoVEH8qxawoES0tKe/G
wwjxBLwD7ZRDEbnSypIoEkhB1J3sbox7Ka0/njSLPVEpFr3eeGaGYHHQrCM3C9Z1sR/3eYWAoH4o
f3kdo+3CeHBT58chXqwDalWzpqlZw6Rd9y3rFSX34w3IyxPciybaU9K3IVE2xn8+Kf/fZOn/BNqi
wmf787+fLK1+PpPy/zdY+s/f+P8GS5L0H6LKUIkRkiLqTJL+e7YkGUyQFEZP9GbMZej0X5Ml1foP
wASWSIIiyWeWLP33ZEmV/sOyNEvnqlgKFgZS/zeTJWZR/2v9s7yEyPtixsSMSzGXXc7/tMdG/Fn3
mhHpe2lOByJzS2fkqYkT4EmGS3XPUdTlCf6jf1+qezf4epxgOTXadS7dW4z+y7f/vqQthnsCvomh
pQ23/vflKSQt8C6+/PtjST+CTNI88fNRvodKIyAPXb70aLLWd0X+rz/+58/I9QlIbiNfjHsa+2Be
g+rjy7/v5Hbih2pjEjxhRERaTU21rlKD59m/b6OaGAaWM5bO8vas9YYU6wZCwSIyMDTASyW0LJJM
kebU+8kaaeAnBUwjE7VGa+DsIusAES8DhdHvzGKXtEvkyoRlx0JtqnQ9Y/iHLtpgJ1btnH1ZPG9Z
tuphnWDgwi+XDGsIhJJfy+1R0PhR05G0qgoGopK4rs5zTA9HMHhPcWpe+9laGRBB75i1V4pM9zpr
8a9TgVbr6WkVAMKWb9um5VtCitAYSxMNeqEJ/71PodIJqlzeMchIYwXppc7j5/rfF+lZJ4E43g/T
0JbhvZnDGE34OmtwIqD7r5fQqQl3XF4RWiSxuew+03u2SdiAsRgb9FHBRwKIWMUx+zvVmFYASS9F
ca8JwwA/tYTyMsF/rKWRbF2UNyYGSZQm//0l1rLyf/rjvITmuo8xPU2m1PtQKMv1vy/iIib/952x
KMr/fSebsh6yAyUDCW37v3f+74vxT+q+fBGedDOnQsVMwQAGWynvp0vTwY+zQGZeeiEMVrJxRxsY
XuLUqU/KVmrZ2tr1VdYuRuZMP2Rh4dyEyVB2mBB9av5B8CWsXnbuE5zqCE5RAan6XGZlwqUm/67v
z3xHk90iAvF1wIYuuy0kNvHQETYytn6k09LbZEt5ZD/esj/JxeRzK3fJ3aPOI6y1zah73BL5Xvs8
KBO+zp9S8+m8N8AKGsY1M8HNiSt162SwR6fe0CSAdI7GAvkFMY2r55d4TSqb0lHF5X7Gwmbw5LeT
B/JZY6OLKyZpmCotQAuNS3fcUImIgEyxVh+e/pseaTbBZZABOmHGJQGjsx+Xx0VJff1V7zEULocN
Y4+GvlLFJeXe1XU+Bin7WtpCiRXipMqR0eOYnezacJp4X1lf1Q8DAw7fYXi5nyi5aDLHXrftLgCt
OBKQcpZE0UCtHaJ2mB/Ni0vcvm/KE1j/9szPSZu1De8zW5F8v4GuPuGnsat3nJYMWnIEsQNGAheY
UwrqFCOOg9hQBdtsT0Mw349QQEjymn973R6bbyKYDESFyJmzVVk7z28RR1yHCdPm6HakRgCJsxzx
k0mEhZk499o9FFNQmhNtVnmNSbs/K+TMH+WrcoP3KmmsITZ7bJJz25MCCYCh6YV88RWpSeLDU5Bg
xb7OvXmuzBCCBhYeghuZteO0zC86uR12d3t8GdfHq+Xlh5T0lNEz+o3VvBMqZoTYvQXOIqFoUUCV
xybbZEUavg3awVAugvsunx3xONdu0bmQeswXZSu8kZLKh+GyVT/V3+kFqxHEtzUge9xNzkDXQ3YH
gtB+ytaPuR2IZf0uapuMp3vqFjtZYaUI1VeoYOidY7s/ZeVl2Nav01H+YCbWvGE2Gi2Hi23YmhUC
bxvZXg7MwEEUSqglF5SW+zIWP5K/jA19PXIj4o9m491XIg78F7Zvd86EM8EnYvKFdNzrTiqTvj9I
/iCvbJndgGc42Vr/s76RqG3aX/WHcIrP+491Yt2ZW0+/xMBUKFft4nmNABoMtjzSgthUxxYTc+dI
NxTLtWOtkZLj4wJRpx4eIRvEw/xASOWwoZqfNukKn0XplXlocj0UtC+85Kdu/ZFmvPsz7PCgDjs8
8/pN3QKZxMA17CwX11Lhgupj74yY8u0e2akH5b9ygHTAuHPJZmBDgAqQNQPbemj+PZ7+/CoC0kdp
2721yjtrRzQzzLYn/Ycda26cNWJRCrdBCrySP+enUzIYtXn05LzcRKDU02veJaZpYfrTxYFOfIaN
s/UsJS7HvP3EDu5LX+UvYGEMfCasbhIT+ffZnDjp23zVtmQfsyyOQeypqxEJLPwdR7ve35/U+n4Z
sFqOH0PqP1fVMe0AlthNFHAuk9aNor0orqqXaE1w9KML86PwDVqH8zsKTMDX3HuPlylx+QflO80J
e9r2r9FzhZVcXNTpriX4Jp+jtMXGbsFyTButJ6abjTiGYjuim/WSclHiPBe8mF4anDqy/ryEoFZ8
PGmYRZ5+4vY+Fbv0C7K+9R2fu2itAcBlAVF+GbaxkbITmBDTWzlc03qXYU28YEecBJ+XIY8K+NIs
bA3ho53B0E8+G7/mG6rvW7SzkCzPx2y2h9iNX0eRnO5XTUdf3oRlQ+I2nZWgk15pUoriqZ0OhvhH
dlOPdZ5sLFbbwotUmIpekf8WaSgC6EJrcZreKqijkEUQvl2el2j4kNvfBX7D3QuIUDZ8JjVDxZTV
QldQ2Xpx5DVUWlzi5EEKYbFYKOuM0UmKJMIVEZ7FmUG685HgGQCvCfkS/uFfvuJ/OKn9aPL4YKz/
YkBttk6+Y7Sw9gvDsVOcv2XqDlwob7dznrtx5URvzRpy5J1H30akoUG2AYKT+HvQt8iGs2L1QFre
+3A15CKkGSqXxAoey4bGrwcTchgD3h4uRdoDpA9K5S5DagG+iPbmqnMXIaNNlxvfpp+yjLlqezKy
CejZJnu31so6PeubOVT3yuF5iK7mmiu6sKWN8GYwjmeJyfCKwmIlHhSDG+FGYAjcZImp2tNMJHDU
k6IQiOdDvsiYxLU1W+XonHvjS+njYPeBOOUE//gkpz0gT3T7bALEt8M+Mm/wO/qv+EE5g9oPIcxq
4kdyOC1GRLskHKdxzIbyi45jzL7vvtHp69t3grRFpwYSBenhAReQIhKOioO3gMSeWvJwR8h1MKYv
z9LvtZ00hIPqmvlOjxz+vlx5cX4CSRcTHsc2kavrzEJ0XV4KefIhAYRDdWvTh/8tidm6Cke1DiRg
4Tx6dbqDMC3s9PeeneSUgE8b3N1jDmiqIDemdzoCS+zdjPEq4tAacbCXKhsrezVAncuYipmv2/dv
9VbtrPeCUO8TPwUsGm2SzQT7lkrDMW915fKWzjJqTHveToH5pd4gpG3z88yEellOuz/BcJs9lEzE
CUHXu0Mgu1ageI+P7iQEw+npxSSUrftVexg3ynsdnnQATb/Nx7THm2QeKl7j6SUbNXzQlHGT3k3H
XeFmbyKm85emdERIWRuOERL/GfgOU6ALMP0WXAXlqsVeYYXLechekfh0MAcdUmEepMvhRAjEL+td
vPXgckavucLnHU6Fn4PpvcwbaiXeBQk7MKgDUsFQxeVrBJ0kOp3IrTzNt/HWXDn+/GP3flOBp7VR
eBVkinhOuWpfxhekvVyxlQuMvIM/l+8fa+NVuj5/k8kjiLB47HA5rtkGjBVaOluUvfi7P1afqt8Q
Eb5I/rmGXBGhDJ1svKLnfhVfhBfjhwunCaSr2N0QNmivkhLgTmDIwSZCF2/m80JYElEjw+disXyF
UIlfte7CZjgjl9bKgLzEmt6mzwg6y3ygv1v6vqktEqsBCubxkZ46lWaq3/ZeHvaiX/aM8M933euH
QAcRXIB1YzLkK59g11GnSJ9eWx/KH57TFm6dwldeGTUlQfmDKzPo9n1HyJAjR1d2VfWhu4pfBYnR
byZxV3728IEJYEhr2x1AJaKFipHq9jicm3Mj76S7M5yVMrCyVfZ+J4cPxPCmPpJeABG/vmTffPha
8UbEXQ74QcZ+1n1dH5mz4u5pQfnx+8ZeFl3hvmbM3x4gE/FXS3wqUvg4q92KGM1HDtwDj7mdfsyE
k+6zQ3TjHfVMpJ535xEfhjKguwYEim2T9adRni+8PqdSCZQImvvFqJAChP1PTU99fGMUi66fkRYt
r7UmHcYVx7yA+bIdn4jucQkuBhewnXajPFWXbRlEr0Wmr4xwiSvCCkvJXP/7YiTEAi8sKtNsPiIl
X9KkLQyIPVm5/77797N/X2KV/2qJKhWGCV0hp1EJDVJ3lC5K3aaVR3vCkEa1z3aZQUvFjm/5bpSm
//quIJUOl97yX3KVLHACRDYT82uQdstfnDSle4T/299WKwCwmj5SR2qhkQJ4y4S3uokHT35QKZJC
sGjv2Gf2yz8om8tmU+FQW5iSCUVaPwZgiepzdtvo0awJjuOx/+9bpWKLP5OZ5chHBh6oO7vyhkjg
9y5jVXDEHVu0luXRucf0dAPSaAsmXYMLPqBvIem4AnfyY9mljL8QGDdNqKirwViblf34Ii7CRN5g
p8zz9yI7CcK030nDxS5mbBn3tykiJJvN5G4Q8a06QgrCIeBFVX3f7wbbcOSLflF2s4TEeyOYPs4F
JPey4RW/j9t8FLyOWtRCCUut71U3DGbRNnHiXf8uv7NBem749PsUnbktOF2o29ZpTtzeV9/7Xf3B
rpNQefwMCVl8+M5NaDx29bCHWw2S7x0H7FH60C/dlzC78S+zdA60+l4GxujLmcu5n2tkNB7GN/l3
+EmPbFKr/Kx9ma52AgwBlCJLztoedfz09fAfKwoPZiPVtiMtkCrJaf8EYDJvZPL9Jr70kVL3vRsn
7BUcOpAbe1L2ls0z0wUnem9/y486BozhEG8HT1nacPCAhLHf4ddieh9Ifyxbfm0uILSxZpHUiY5d
2ypfMs+/UxtwRjrq4R3ICmYsbuJzuqvOnkHN2o9QO3XrGEWWrexniVaRhy4X0AV8FvFnhEqR2lZG
yd6l4YSId6HVwNS1Sg8FF7/ESzFdcNu3yK8icknA0AIDrIi5ddLZHv14y1VZpc7jKyVWZvSGW8Lh
HDnUgvc9ORPr2H0bvRgOgIKVvnoStbKLAEN5rX9fK+SyIdex+6D7IsZe/eFVa8V5zs4jhA/aOtYX
gBrh0iVewe+H/OAsnGvMPju1QvzB8/3M/lnZ0EeRNhILywWsI5nwhMxgHxw9xtYqtCnbOItQxWFp
Ycr/qcL81kTs8KmpAIkjp4Rn5tVX2HySq67jjerFiEVcJKIE+57RUFd3wlBpwtj8SEcEGYDgZLG1
duIK8eUU9tf0QNafcavXGDIBwxzKj+SCxUQp3fkHdeIpGjwjdeJrF3FlOpwXyxu+aDij8iQEdmRr
qd89+QekONoLJu7s8PkczLYQ4kYXedWE042zUQeWXx0iGkLvsmpnV0SvxY7dS78UgeH9Q618i41A
xhpc+oKyks4U56eKKO3YXeTYpUsqI7G/sCfggCwYwpC0Nb7pWn8Cv6Se6fsvD87CoWEmSKfFrXRZ
gGefBqHPTmH+TaqjCDsNigV792+KP7anelCtlmYZwU6L/87T2KGAk6JjQI8AkMyr+AfleNiyjxRj
Z/x4bqPhEw95wjCW50TLmwj02oFgwmYI1mX/qX0VoVHA77KfdCdT35C9CKU1BMKbL75OK+J4aTMR
ZC+FU2LDzQTI/CA7mXucPtjt8U7IUfwMevx2ogsUdfqSsHxv0FAs/ZbWaT+Wq+jD/KWLgGDwwoWR
ZTa34aLXTdiK0xUQ3th8a19cJAm4dHsSnPpDebraVzufChzSqZ/TkHgjkQMp+3sF3Shzy5xabTMc
2z0DFwMg6a2SCdJkkeR90ZxY6adRd+lypcfxA4UBrQw9duhjzdoNDqZgIP33xN+88dqPGTgsB23c
wR588viOHdiC5l9L/yv3IWYVHyjmUL0WgUDbJ76vx53FZtpw268IwwCX+k7p7eKV8OkgPRgdijn7
eSs+rPOs7YvMG3tXkpw8P+XZS8TKdItLBxvp0ATxuGunpc2yWMLS/RTx7KU5FG8jwccPoTnY55in
4s0mh8hmoWe9vNfb5204lushjC4zQyGmN/bzRFsLb4PH2W1+shM3SaxciCwhZ/2p4Gj0izkokrWF
iUe3yVu4ws8+ASJh1Acr51qcsOLWu2p8pevFkyjSjolFqeDxyGm+DM/Y00HDhnXj3u2QQ+yqg36c
j4yIdVjQrErblmIBn8Ua4h4CD3t5uRPkMM5jTbbodVkpgFNfOPPccsINZ5Z5WkhOrLCkZVdfPDXa
OUgRAiqoOIiWJnXhmu3Go/GBcNFy4P+Lv5Ma9txysNK/es3NFF9cMsjWJHuadELJyDbskjIC4hRV
jME4iXqRnODff8ebE6N6IlFmjmi+u6KIHDEo7FLbsM+OgupAWLJGqii+dITBBnPjdVKGRek0siex
+UTSWs8gHQJaWOYvj1oUv/c5EPI3Pd3whGIV5cLCxGxIbDXt7mU8y78dp/nC7UZEUjF6tMTp3aUC
al5/CXYePf5BVYVnbKM4ELhRZJvFPtkDbmDvjwey57a2H58JOgUmAW+om4u3+WPccaexYMNVSsFp
I96Tdnl6RX0GgytfNStMmzPjQy6ncsUOlWMlQKuS/dHwniF3rUCcYKDC/VwWeoX9Le+d461eWlKR
ak8vtzkEqI3yQZaR8YDH7SGEqHsnI6Bp8s3i0HM1/tw9tse+hjw49rICHNeLPntGE84QOFoPOaZI
tsCKCHQ+MytL7dHr5HJknM+k3ytC7QtqPs1PTng07JIqjI1jdkeSzKXArpLHNnNZLNeRcy8deCS5
7GHUXC4UIiMsv8tPhH4QB2L3447HRlN7d/bJEapD39qz/Nqjp78yAU6ooeRNbvncd+Ov1F4s028H
dpd78cpDkaZgzy7ppzy18aoMUv+uHTkpyk29xqf4qv4Q7Gzsh80AXeUGvwezgx2HFmh4er+u9J0e
YwREzlCSDR5wj6o8YCsbEmFNArotXktuTMTjXBK38Zfai4iBjuGQgyzBOqux0xykr3kgVtF+fk0c
Csq5U/eiYQx5BcJDRHzsRqeWhWRpR2fsFssVxhZ/PLdXfV18ZmfR0z9quJ4J+CIblQwN/X5cSTfk
i39WE8bkNvuJw1jnsRKmb9QibYCF/JPlV+WyvPKQBAIsXjiwUb/cu+0vtTi2pI5dHNky1U745JGe
rSE/rc1d9SbBRf0jamVu/Kd57dDppojUxYCOTcY5dKI1Fs8HP1KXxqpIy5Lour9iz57/wzCYuFHt
ydDzKrfu3fE6evFrwR1AgTfy4COCIwR3ViAhsfW/hBXYspFaibDiPPrA9DGx4cvraSv/seqigLsT
bHyIN1xl3eXxoyJJsR+NS/QauNrtfOqIxvmFycUKrldORR8oXT8Zfoy/UAHW6bE+xyFX6zdvkrSI
ttvSLK3A8rZ2vY5WKqVbAAVGZtv+Yb7We9WbNoTQ+ggW26cNoQ0jB5CcPx7L5MUDq7pSemmbjE3J
Ot9KB+15nOE30SN3FJfi/Mwa1SihLPk5AzJiJLSlzIikTWxuk4p9j9+Bhy+3bO2GL+uLmxMM5nDj
YpF/5M7l+NlglV+jNUwbrv7rdJtTlxvK5fD9fOQvz21zaa8siin9E/o3L3fKBE9eqe/PL+uG1me+
ZrFTfPBc0tQDyPpk/uZBQ/kfbZWPqHYTfWN+U50IqE7B6qer5Ayh/v6inSoaOpdM5i1DeHP1rfwC
tSi/DWH/m7PvWeeHbEdSxJvW2IROInDYPjaq4YG2YLuHjBIZedcwb7HlVeVZu5jQNDsJJ490kQcV
uOYhhvHBwNrl9u4poeU/jtZmCqfz+CYF5hYaasVmCXbNUjlA8qaKJ+bU52w0diRTSHlUFwncwi+c
DMOFNbJd1g07/5IaaL5QE+wYc9rSczZBvLAbY+Wjmqy8pgb1bavIobdaAAmAccCLeHfZTIvIZ0xX
IUH16Zt0eHsHoAfRfIKXWQHSnhKdz6Xv7cfGJM7jAZfZzuAgkl1rufLh6ZghcjuijysW1oxeFN2G
dU+JLIe55FEgkqr0La2bdfcxvgytr42u/EbsChHlS8XcQ1Zmc3hg10dheoaXJ33g3F6VV3Z8GwYC
KzYWxnWxOuzyPRDnXCQwGBjnstVo30U6rSz6cYhQi2tH+IzC8W36E/l4pS3s6jeh8/vv7hUun0Vg
5qnunJ7kRzQzr+ZG/KJxpQ2eehPWjRQk5+l1bDyt82ldlD8pFRLvim4+WHtieTtljbYffKJ8ZwBA
c5MT7lWkwCTE9sKiXSKPqsmRtx2pQT3tlA8tccQtfZ/5Mj+3ioc77VK/xXSUGEFRjMODKGjG0CY5
q9nHwCe6r8a3+4hHyLdmB8oDkfPylk76d9gSEn7qzpy2OrKx4dB4s/vINiV3pkXOMoJZ0hZ+Osf4
U14ZemCOLOJAY8Qmhfej8txJudtyWThx79Tmte2DqvXhTyRsg3MUkCFRxXANhMzFZBUCdhVJEnrA
FHHoKH5XtuTEb5g3yWV50pkmGrux72QNwHU6S4SVRFQaBNez7WSLNx+gqxK8yw1zNL/HJuQvsy/I
Z8xnXrZj1YbVxDQj/pl9KBU+s8VjvUcVg03Nk/1qXXDzUCrzIIl3mlf55Wf/qn1123SwC4SCnyKt
5GZZfrO/craLv+7dnJYHFbM+PWjX7YYwI7Ajf8oLiRsv7RrfEhv++UP9m9De3p3nfZmN8ghJQrRf
3GlYss6RcCSQoccklgMkXzfi8fnc84pJv57eogU/azOQlDhtdP573EFrM1tDi9RUEFU2QzoSXPPB
kZ4Ettj35Zl1lb6AvjzMULIChpaEniFHHqHVmMGzfUMiXz8ZujmMiRp76oNHHMhLHcFMFJZO76A7
rc8qRTnaY2Z0b8qwZmpKDg5Juq0AagnouWt+UhxHex3dNwzL1bimIGBeyMbPHbgBvh/vaM8egstq
+bBOmhbcCXwOm4tk+bNJAWOn3wk4ch5ZLsTGz47ueWPnopsxDc4PDDhGi6Y008+QjQuBENyL+xSL
my3u4g+ZdYzq3pMB3YScPSrgDL8mqUDLO3iadnECXkz/Ewg6vtktxMxdcki1XQsHDB4KNSjxAU4c
sGTv+bhUxukb1XJRbR9EETzLkBrN+jSuheI8XrOfWPe41Itt5lie+U4nwLBnFqMP2kzFadrGe8an
3QsSfRO8K46RF/bwDBSt9waRGQ2T9FajfqQJVfIJPOF3/DbfecjJmrs8kAYSedfFByBhHt884VAa
srgOF9Cnv8WppsRZGd+lbtdelvizTNzCFt6PHmhvMG/RbfKE5U7KfGb90wyi1esa9zHjBEZoy5Aq
YHSYvLh14zNNZl4GHEeyu28eoIoDbfFamh7ibso0sp0zV3yFdXIQWI5kJlNPapt6BCnrpcSKK+Q7
IsOzn1zXgp1c7357wTchSh58CfMRJh85MWrH6lqWoYFyXqWz7UkpPTtyglZSepzHVyv1SN5ELQRj
nCQYQ/L7r4w+T6DT3nEZC3Ktq167m3ePlWYLIa0jrgUqOwJfrvRl57u7QGEuxhEovXaQ1zwe1VfS
Hvz2BpG7EvAzOMNVBhVEpPQDA0GCIIacDa+jFrvEr88Lgtpe+bgjvuQNMoZglBWa9MnJp+ycdIkN
K5dJlaGv4sR/guhFkJJ86Hvda9cZRyp1mrc7YoP0Ssq36t0/p9whRJz/K+EMSmY+MjBnYDQSzWu4
tCwpN1SGvuqW4SlhF07kMcZ66xlTXqWjsCoO9Ut+5qFuNcwMBJdwuR8GRin7UQDdKwYO4PjD7CKq
h3Q9HvQO0a+T/0Y38Taz96XwXtXvjyBdI//36OoonzS7uw/6/9W6JIVBcuRN8/HwIk9Yddf7hY+j
upHkMeVQVskKPCgtNz53sosP0+4RyKiCaSotEzromVw01Hb5S/PCrTm9cJGx4Mm1r12UN1wfwmHq
bWll4UyWt0P5LtLCeNVpxnTBiMPi4ecTM1nH6FzG3dXvQ9kQQ44oGRHjk0c0x55ypwjbOYRhlnfM
XPw58jSWl9Elf6jM1imEvGonAZMzVn0FBcTrSYOfmGVAivOKyNczrn4bownzBwy9Zu/kQAGyW15R
yhD8JeylHQ8WqAaMvjh6WLOWw6uRuGpnhKSyS3pvfu+X4mvC1fnLQPjEy3PFLH9r3SbQK1nqnPut
3TS/jcglwiPdNrbptVJt82yKy6dT0GszWaK1VduMACG4EHEgvHB2+IxESz4pw27ypneNnX5AJuSI
G/O8pJI3nvEDB4ecQObdjsGgEK5autE3w+f8nUncg3b6x5xj1e2bye5qYl6DcXyN+72keOSdEyfx
OMVvWE1LOrvGzgigDl1EaluVQWfw7F2ldyk3CmZ2CNQle/6639hUREXQwMBjosPwxOvX5Ery4vKX
ualiJzlV1xwPgS+sWB1ESP+EQG2tErBJCPxN8rgNahcVq/yiHuNf6Yw5of02c6dzkEVc81/CuquS
toQr3/j3Bp/PTs9q197EULkyUhTc8iK86+fpPU5DaSVrAXat75YS5QfQ8CuNO+0qxCuYfwGzxasx
BywZ7aVZJ7gxb/GFRUEXFyGaRkwOHvFDvDd3Y8icodIda/E0OCD4j1IwfmfHjuGbcOxFmyu+uirv
KkOe+yVX3epqfqG41mj+bPoXhidPcuqAzZP0a88vvEZ3ak7il7rJDhAN5cYBI0SFhx5len1+NIES
L6PWlkYDfdELQ2aNkGMP9Zv8JrvFJfngsosvIs1mxzww8qlmt9h+frKtzugwhFNAznH3a4x2d61p
CjkAb1C6M8RUWfAu6fV5QRtA9EfPCl6SXLOCyYvcu/6y+B1r+5dzQK1tHuDnZuFEu8Bs9FJELmNl
Brfoprz8d77ofnJqN0uFPPHgRQhgIyG50rDcdPvioO8Fl1OaflTcWJu735yrk7XSjvhrj1OgfpGj
qIw2spCNHGpH0/K6t/uNWzdZE5Jzyvejy3QR5I6I7/am0pan7Dy50uoRYMiSfcxDsxGiw6PNQmP+
jIsLnTwfor91H8Ne59Myvv1ZWrZks26ZUj7dZCMQ7cBxZrue2I+rGuZnPfa22l8NPor2dQh16l6v
OM8/9GKS2CNPqNds5B0I3bh8Ed7QdWCIaKyfJ0Ve6QdKzKx+sdbipmD55NFTb7kuq3V+Le+u8al/
8bOesLlflgguFOk9RU5DZX9rdrIrUbHdqYjcWj6OnZcyqZkhY6Kng/Br8wnVOFDY2dYObWcQ/Vwi
4ktzQvcpMHJjR01QQ/pJ9V4pLwNF0tOT5IDUQ0uzxe96yyshljWV/0HXeS23rizZ9oduRcCbVxIg
6OQlyrwgZJbgvSkAX98D3N29dpzo+8IgRRmKBApZmXOOuV3J6Rf5BJWa35MQEdsx7zROYewRR/dc
PMPhovFSbioMOXS2EWI+9TfimD0PB1RU1nXKz67xUTvHsycPVOo1Sx8vkSsmG8R477wywgaIXt6o
7/R1/0xUVefoUp5XiVjkkX4Szgf3rvmMD5xaC/3UNzQhzG0IFxo2+VlwuUc+59fuXYgiFj3cpX0j
VgUuFXQk1u3prWG6S3fqGF1QdIiz9UBXAOd2+MGV7jnLjs4DwrIHZK4P/XvzqngtdXS+qz9ZsYkj
AKugc/jod1xBuNJYR1RDRoMMjUb4lkJTbW4i0iIfqLLte3XGg7StKI/bh/m5ezLv5akN8uyQGFub
yvbSBiwwdzgIxcl9zqODdasgIOHKTPtj+RYQ0zxEMaeUwAjEazs0j7RZqHrnGP5/MAeux0rw1tre
dGHW3V7SiwuXHlEvHf+N+wLk36H88vElHt/y8AakjE1dS8eYr7oA8DaMVOdfXG/uW/rMhqHng4yC
nE2T39y3tyk1B9uaZgvCs9KolP3ip/9kp5qMQXrrfoRPLaU2xOP20BderOxh2lNPhvJU1repsre+
re+MXGLeKt7Es217ZrZnjJ68saca3oBOTrNvMbhS7myK3WKb3Uv4dfvqKd2Xtzon5rC1P8U9V7pC
vyui9wYNi87BZbCfkntlPvdy75aPSf4AdIdY8YZRK4Xpn4b53ys1BEx6yoyKNhZm4l3/En1Pma+F
tDm2nD6s1LnjF9Ve1n6jbqcsGIg+JBKGrZ4BiXzTqqhl9xxlbUV3mbkrzStmTUBREUTdVKc+2OYf
/C5ynWa+ztIy+pZ1tN8L1a8D+ZWUByJLEWSfTGsbQ7UdfXzmBoFEhFaRUIpzp/BxOLoAwDD6PM37
/s8UwNvjDBrX2YL53L1mSFSjfVydQbmRkBcbkPP3xAOCokBGxcqH66ZCxGezaduq3/MxhgC2TZa1
hGV3Q98y2nYE2nCtgsbygFOPInfq7+yDw9h03AMEJhqe6zRj6V3EgoPPdH6MFk+fjg0iCOuoDTsq
El5wkb+pIZJROEKk3KbjAVakykWFYQS1tba+/Y3mZ3cEHRfihBm8rx6T7E4rbop6T1yxisOUPZC4
CHmQ4305k/2xLZhBVgwmjtN4o+dfs3U0HMRil9mhXVPuKUuoy6iFKBLw5rQ0QyjZKbs130l2rJV8
HEuKVu/sEuCIqA7jK0y60bOwQ9E8fDMe3XvkSQN50T1WMGxCGOs3FEZlvVOrz8g4YH41JzQcFxbm
xDqML9bXeH8d7A/rtP/vnP/6EAwF4peCHLy/T8ROtHZHWvRw/AA8YBIecPjIwNTiw/Vrc2gZuKfs
e/Km3QNIG78YaIylHWdCLWjKWUvYH5NIDrRSuGfXKOrlrJqHpj07wmCveP3S9UmN3FWv62ltX7+m
LiVPk4M0/PNjbgsqu2ncoDfQ1RepBuNiSn5UuWrtr19r1yeaDKn99WbusB5c7/194vp9//yIYwxr
+Fgy9t5oMN66flOROzor3vqLrt9K2CAbk1TLjqQ1tHfReJgg7HQG+CbymPc6L1a1EidoZVftwqgP
ZjRAWtr3pElZs2eVfvKSDfNNG80PU9j14CP51KpCN++sMrnL8/jT1YtH3RCfmjL2OyM3SN9mvJFk
8yERqd9yvg7h3VROOuAYwhjq/C0UuMGJVp52OXq6LBqnYOm7aFekFZs8Oggu8U9mjix2hm2DdVRl
S+PYbJMHdKK5nt6KJHsrxkoexoT6FMcJlz6L66Y1JAyuumHaFxaT7UR+VkqlnYwQWRRO7dkxfD4V
6FS8R6Yy7jpsuhyDtEblfdFr6sk1mT7gmMCLxize0Xc1XOCZ+BOnnT9whXSbfKHgGEarIP8qwCdI
YZQnjCwT9J0maosO2oA/D8gaO8mFMIMxNktlOuRV/DamGiHgXGIwkmB3ZYZW1/A5gYgkKaFtOfsI
EzMpku8G4aVLRK6ZIPJajBQx3TjeRJb2p1OQM1sxCv9O3S0L8/I6lspWW+yftDA/CS/B9JqYIcZt
WMA2yoTJQftCFtAB0xuhBoz2Rl1VPXAmLHhCqYG/ClmyY70jepLTGZdx+eNMZepLAtyn5BF+Wt+h
FmtHtgHpHHmTsUjPxB6/FSvOM4kvSTuWj2FF2gWhsw9AuMlz0yGY2HFVBmWx0Inr8uLYmV/TvDdL
cSS3nEWiIpOIt9zvCDLbqEm++EkxvIVKXB/q4ldJUT5AU2bTNOUSg6N5dJkFjJgeEpWeQwvj9jbt
oSj361qTl59Jg9tCvU3rBpFC5SBaWHp25Jn9Aau8D7TQ+nLj5WbWcppSjoryWCH3LUFem/EfRQa9
TY0UMoDrxOPlVbiHRkvRy6l2sPXBr8YJQ+i8oOYmX0QUzBR1q7o0HIm+KlX6kEQ1aBriyIzFLHXy
31bG7QnKATBmeiJOgq06LTk/Qhkr6DRwqio5tav9wRJY/xpF9JPCKw7KnGtbRiLyRuOQ7dfQ+kaM
58WZj/aic5akVANG2pGqzLWgpoPW9AyIWsMSoEktFgMt/zSJO/a1Nn2zE41CLkTrbNdPSsaWYBQl
feWRqapC3zBKubSluvs0GISJ6nVmei1LWVoXJiEfKPnlfciB5IUjzQgtcjzYHKhzCbTclb9SZMMZ
thkwBE333NUKqiRFsoKNzONASZOG0RSES5VtG0S3lWagM8R/PvW5EmBBNrmgVmNegWu1ThZvwNjQ
PSzgPEOapQsegZHbY9Q99UubnoeEQqXoqPrKOsPk+pl001HFzI0Q0aERYkR7w3QggjCGSDJJjNvI
iDSJ3mIc0JvKztVNpWUBhK1hmxC4G2iDUe46QgvogTH8H8HvfLeLkbABzl7bZbkY2f1UM5rqmSFO
2Yz4eeAIjlcWn6CJVTH4TFzhFdmsPNhG0d9VGluYbPpWbOV9mvis8cjOvpgzH1n2V1ext4dZBPJc
m/U7x6DlKIwL9Aiu1VcJ0MzAJVUQ2xYlGlyzfZwKYbxntBs1nVklpDgtisddboijpIjQwExv7M7p
j9mYfIBPT31MdCeiTW1UkXCWzJEB6RRhSwhRiSRz8+Cq/cYBcHqqdMbEaUPl0Ks6KbFN1e7wp95p
5GBqFskZhAKz7Wn1NZBodRHTM8QJDDcMMNNuWFrsN3Z8V6qRdqtow1urDS8VqSzVQCJaPyls4236
EzGJ17dFzQbUZGi/mOBllYxmO7s5W9Y1v5f1TRPhowgj5hSNyI5oEWHjnmJofV7qMiR3zyFLZOW8
KRltyrAg/MzCoaCmc78H6+wLK39xp9WuYA0fvROHePoph6X1lVvFn7m33ADkyQgNnh584ceWrXlZ
iLRE04rYw/6mkvqJ1NxVK9LRDfZLg6SlpUVWsETDQ1J3Mbx892JUayhVTp+C0wylXAdb0nAWL+Io
R+m37SL8PUycZZlah9zZjRF6Q2BosNMTeVGGx1l2l64CoAbKMrRjDqoYFpA+hxsy2UyOk/ySuHq8
i4GnH8GfoTmGcsIYB40HcbJoC3tORWCc/c4dKKZLBh+jJQYk0MqWmAqxXeIo3IE0u4OTjbjZNCrf
JQZ9UGNS3rsc6HUxA0qhPepAyTC0hSSkBWHDIgkzKMCZJ0VOj9GezV2RdRhE+CUTO5wh9cDw3ZXk
hnP17kZvXtvUZMcjiOAzdZUelt2IdkXU6sZqaS7XC2E2Yqb3pYUKQ4jefM0VmgaFc156sfhGg3qi
kl2PcgnUcz2mcHrrY2hGuV8BfiZ/BWtfGtHlr81w2IwhvvOQXVgGkJ8JGlsYhCcSyULk0DXUZ7ho
dvugq7XwY1NhSEi08DY16Hp0Fnu/kSvsxmbwFNvujAMxZ4Yp0GKjHGnmcdw0VlcHEWxsyAnm7TzR
M66OLi7/bTkw309sA9B5xWfTYpTJYBbA4TXTfcKgXZ1y+FgI5PFMv6oO3WXB8e33NNSqdE7YJIoX
N+8cL3QKhpzk3zW9UTxpZXoRDfmCEwtyNHSSPjybEaXUvCHC9FJ2Kb4lLiZFa8MtNLVLYdzOemty
Ia/3YqCBOSsZjq2eyMKWoWvtuK+WY8q3eXC+w7x4AkC+3BbD2J1kdCCzAfGllciTqUFzAIqBGKag
C9W6ztkti08zxHo+Kkzxq/R+IhH7qC/Dy8rZ4WClrKG6qyVUSlyg3cykMSUkaFtQe6HjWvDeMH8q
LOONfJTAhUy2Te2QjW9CD0tX8hw1mvqjZ+alahvVm2oFlA4JHgSveyP7F88ciaWuVSMoM6QLcfe4
2PYBHrqnJogaNLUJnIZAqQKEs6dHsI47SUZm3/t5MtHEgoRRA/W32gXDGMODutB2rlDF3cDr93oz
aklpIZNDxO/z5MR7S645o3NaGA9Gr+yjmW5SocGaauzRH1v0P0rHZNtQ8mCauvQQJgscdHnf5FUS
lHocxAndKzVGxV+lDTakZMCsuG6BRJv7JNKp3chlOnFvI6nOB3ug+9KmlZeJ0d0pNUP6PE49cl0s
kre3VsR41bQwMirqryn7b0fp+bboHhn0fKK+4w2rX8JicQ7NGWiI8bRoFr5bdVNDRDotFCfBconT
xNjhAIdDqx7rhGGOEXLUqot5lrHJMKURJPWhFYKxTxg3Xfqp0xr2Ofd1VGC4nbGSwq6wHbJanbog
Dn6x0V3Jm8nlKiGZ/XSNpW7dGTWkHC66rqeHPC/uESJMWovhEkF9o/JRE1GjgzFt/RK375roYR9m
uzkZkxE91mnmRcQhdy1SRUc3rJ3R9B+2W8tz4YKxdNmuuGYdjNNHad5oNdkmWIV9YTuMgGYYion9
GqvmU5+TmTnwWnmbUtSERZhRQGbPc+R8kTdv7vVZd3dd2T+S6xidC4OlrCSpxMwEiUW8oSZ9UjLK
D7FZvxNnFVLTdW+FljDXUKrbJGzgHLHhlpy5XmEB2e573gUy9tiU5Fia9CelUDzQWHdQK+aNGjSR
o+ycaty6PZVTUy5nacY/tizI046+wozOTpjNpk8xtiv7eiZfSb0tYpJTBHm1+s5QayTHNU21gV0v
i7/bPCguE5U+qbqgXpW9aTMcXLsRW8KGyQjFLbuMNDEias8Oh0hjzhdjKjArOgn5KWmn+q7ZnBql
8KvOeQf7A9klhz6n0jsizxilUEfzbQbD2mIteFYYmsmkey+mtNvGukQ3KTM7MBHmZydr1NhCa+PJ
0rl+9DHhQ3ZZcG9GO6dEOpEACfo0U2/9JEGq0SZEpYzfCpHzW9GX/KcPfYMHWmIpi9U58i0Tc6gc
E2SKc5TuQmIpEZFnT+TmgMgYmNXyaVRb0oF9UJ6drxZMjNhF0893wJyy7TiQBHEPSoR+V7fLlPko
0E1MZCPSlhwpz0vap4SD+1y04AzIA2ey+9jV5zYH9zSsHTe0gpw8aJxqQJqxPOgVAdBhy1h5jvsH
egovIlfxbRRir4d8gEJt6YFMw0c2lMDWDMenmhfbrlfO4cy0VjELVJC0G2fE0qb1YLEbOqrmg1QY
iKXzJY2GvZultA5i6EhFBODX5GTXyPGQr6YqjG0cqshq3dUv210wd08noMrJ5s4oSxd8zwIN1RhQ
xJpxoFvTwziq7LxbiplQT2mFNs6tbtF7jUR0s4RrsaxycFKXIsjpbjjOC8+BChnO7pfTDi3dqPSk
ivGe3LQb/nFSfYCWEjTc4WEfG2KW049Mz8A5wkb2BpLsCPlFJWhnj9CzGn/Ue6QlM++vsn7uYE+3
OoEVWujmr4oFvioWZLL1q0+xIEsLmvhK9hJBDohWTgpzl4k4koGP0gBIszWzNr+Z1j5fR+JOG3+R
lnls5z47QbDi6HAMxjpthMsHSavDtiKadYbWC25bqduHOH2s4Dwx2ei/id/+1VuaA03Ppsdlrj4Z
vafYePtLybtb05zZQbkiECNh4C0qNhdWg2trnic4MnQc3KzV0emiR7QaS97Elb2rXVOurQw83hqi
uEQLB9+CxIUNSSsPQ4u+bjCWkt22sZU6anKS55xgQOPSruibinDkdmx/Z5Ze043nczGQS5cC4EHE
iPpIumboGWEob7ss3o/jcrMoWnYqHXR/01Kf3KHvvLoN0Q6GiW+m4QNcFlqji3bS1/GOSdTexii6
i5XbjOAUz5KvS0TeI0CQy2joiLnGjojlECUQn2e8NwQEauhyzANB5ujlgFGqRzs9Q8iWhdjpJr6G
+aLnJCASf0DMS42yCqLnJuKol0ulECYEPJJd8CvSjFppte+leYL7qfrrqk9KBmUJlXFyq5FfhnmA
HHWEHbWGwrCem32XkZCgivBJaXGIAGdlJuvnav6aW/puJKS6w1sh9OREWfhAx2RBbCGDUtF+WSh/
YlBfW7tkd1cOUuUMKEg5NsSm7XXGa1q+NUun8q3EZUPruM/kY3ASWhyoNsNCyR7+TmOxwZxlfy9J
giYE4fsAJmqnWfIdB1XPh9gCnzb5Z2MU1U1dTjvRpMw5RB8/zNaXEz1icajpSUH+G1zfltqH0jNM
kev0aH6zJTuX3Oo+NIVtXb3rQuMtrPCWYsE6Kj06j3yIP3uFplAKMyCtUrChkrIqZUjZNc0bpxwN
ppDAJl0x3lt9kBtVR3iqWKWGzF350i35tLTMNHqLDL0KKUBHxqlLlkous5+YjM37Bam+VjEqq9Z9
rMkWTqWGq2V0FhgnHEkLZMrVc7gkzpPZMhCRDK9mml+Rnqi3sAC9isQfrxuRamb1VD4tuvLl1Gr8
xd7mxww5pVXruXRNupp698P17b2w6L2YfUSVdVc1Q7unnWlO0bSLmuTdAA2IRXyQXFATAzMv2PJg
YGk4Fyhc5hLffq/BJSuawIwoYmxYDa0ud1y6GE0YsJ5lTtaIOn6FWgp3DqV4FVKdzGEb4roeScnM
1d3ksLyVs/qZh+5LuaT4V/LrYsXwKZxugae+O2ong4XkvnMzkWbT50L1rESpEOQ0n6M0SPngLK9a
gM0zcU0n1wVnlVK3VEtb7kY1vGGhS0/gkI1NVJc0Nxz1uXYb9obFJJB6YoozhzcuXslDNvWEKTru
k0PmtB8uABy7pntxytKz5sbwpqrBllrpT0bP+leqRuvlUR3YQhEBGlWtxv4Eva7gOkePZ2LtKyel
hToC56tojWNbldbeRnmg5/YQhIIi1MHJqYclq1Ch4EegSlKSCp88W70xZkVxegNaKXh5EdWQzFN3
r1NbHKPK+E4K4d4laX2/KJg6paZPO8L4oAI7OF6KkkLesHwrNQFdK7tx7plZuiWJkV8S4UnBwr9l
R9ig7SW80O6YOoSveln6zqIj0h+ZZ8TpZwv5/96hHc2uYd5Yo31xEd8VWP3wvBgzUEHxWxpEIliO
xc5N3NlD+xPRePOrFq2ErPUlcFFikM8bbZuQsnvt2ldKUe0im+xCCZhqL8M1CXIiqMlmRmqGM4Vc
Q3FgCxTFoUCDMGusGCr9K0iGGlLWidCVYXiPInFJK9v0cotdclyXb9q8FHvNzE5hCBJ9ltgP9WEV
Wfa9V8Ct5qrJQlqpNJv17r4VDiiGqKDPEcXmrvsYyORpO0hh2iIxdVgtvIJuAPQVC4KVVLw8Srl0
ngmFedMvtCMmrnDbVHXzfapBf2803lUxKd8W2H+9K8x3l1jj1Enrj9SaPpVe3GqtdeZaey/5ZC91
aB4B9cEuJDvqmHacg8WaA1y+TeyK92ELR0agZijPRMR/wylkBi5Z/HtsWVxIpg37Ea7PVvOdRySS
J6qDvBjwbnn8v+/Gc/sAnxdDlWkScuCaVXp3/faosZ2ZQfW6iRjl7LHxL3GHrt+03vx9WDQWTITr
43/uXn/8/3z+748vY8vr+vvYdpgwykAV8pc/GeORII/1Gv16vXe9uca9tmu07N+H13vXr12f/fvN
//G1/3h4/b4Q2kw9fquEZs2E9vnX1Ngwq/lv5vVf/Ofu9avXx4s+8ZSAd7nT3OqJ/Un1T2QsRxeO
27+PxRL+z2Nj9dnio0ne7GIhy28BT0vMj7Y1aGUe86xf+C9FfzDCYpPXZNeFkw4tZ01JLEZCkGIl
No8LKa8ebHwkK+vDvln++4ls/RbbIjOQg2r/9weu33Z9KGgKBZaMT9cvJaZhHCcNDi7Sh8zAvwy3
5/p912euN1XR8sfZdD6miY5xm3Q7Hq5/9/p0D4b7UGnfs6GZCIbdEXcrSGUvgSJ2onCAsrXSiuyG
YT60apC8NdNfI+2f+pQBzdjO7dYCMHm83mhTjyAirtoFfeOCQgTqDKjJn0mgtSgdk+5nqhJPxgXc
aJmYxV3HuJAw+AzY2B7eZnlMV1AUeD8Ol/Xh9aYoJNLtwSZoriUIsVJH7A3XZ8aoVBc/rMs/uaQr
//fn8i7mgjoP1jGEgx1k199w/d11JFbyiBhP/DtJ8Pfv/fNXrr/2n++5PjX1TFJUCVj+7y/P/veV
Xb/7+sS/fvf/9+m/v6F20i5wh+7w93v/9TerxNknWXsiPWfcwsxi+XMKQAomqNo4cp+kgXBRU/HZ
2XN/zmg9g5OCnjE6JcMwkdC6/MwMtdnbTbgikuMDGcLlAUxwexaDZKqUMccnn3yMRz8lxkZE6Faa
CpQXiBUvdMXn2Cq/lhEXx7FhEN/mlPotlQs7TpNdNqQCYVn0xJhZaiE7T7fUJwgwMIjIEwpCZh/Q
Zum39y2NN/eZAqy6zSRLmtsAplUVxY/6LPTqaGwwKzGsH8sW4Sf8ya0xATXoYHiUxZ8xSoTf1mig
qAXAiQOMpkXnYZdHXWRVz6RF0CuKIYOoKClGumQeRTfzbvCY6B+N6NBM6pNml3eUt912yhWECEm6
z7kE70dLbcnhg8Gjsi8D6o+cysHPVQ33uVpxMUvC4XZSGSwNTDBVnTHdsKrB88g9jtUELTXDtJUK
tMTmUi+cWkBxbLTKcD9mhJJOLdr7itlimN7F4ZJvi8VFQqP2P2aUOf6SNranuTCrYzkgPw0Ro8Ms
jxwMIIrtvpIBAkPDSDwA2TiIBhQ9AJytRXwOAyDVtuy+FHuX5XnPoNFkop9l9x2RKGgCajTUMX7d
8BqgmYQnw/ywTf1TywbMsx3NNGNW96aFdjyuEAZUd2OG3NDOm1dcBsXGdeCctH0UbRqHPqmaJSaX
QFj2I+k7yBOr6dDY7B0iZrAQyduTLcUtc4J27J8bhbpYZWfalzBMiCLdMgy+lZl6lkReoR8bUr93
qhvR681OmuGd0Iyvsln7trwc4Jt4z3JNbEQ6gAwsMcZkYflr58kpDyXG8agRN3FJD43LGUyhRPCe
5NptBGVEV0byGgnb8RskMCRuatsyU9+UXv9jZWJP5s1W4UdvaAdwwsTLfSGsp9Fqp3t6jxoBm35m
ogCzTNvd2/BoGpohR2EoM66pLDuoDrug0hUnO3zKjNF8AJb7a2q4+JP8hSxqFGRWiW7XeB87wibc
fnmN9yJS2SYsWro3slXXa/XfDAPXjZ8UvtOw1+srTHz6kPt1yqqmF+rCcIWaVS8ZaSOB7Upb8Rhj
aX6V2d/R2MaXivZWGLq1F8tk10jAbSF93V1YkM2VJQeamS/amvXc8A4JVxe0OivzRa36c164aOAc
FlGjkNjqDHM/6rGz7+vwBmZwezSMknWkIml9wmCOCWvqxvcmbz+UmldQ1Ihgi/ChrtT7Lp7Y+vF+
j8IfTUpBfZh/1MwShGTjE9A6WngCKD2QZBtqITLw1Azf4gRR9VIqMHUIkd6S17nt4/CmWkBSk2lP
dGwovtmuoahQDiX5mptoOBko7CTGnq4FqcRyvtMlNL5aFBGa2qL5KizaBh2ERE+3gO8Z6NtUWnuI
X7JuZ0Psfyr6FpVhilCG9xYBcx+LW2p6AH4qotu5PPV2Et3bA9fkiLGQYRDyMunqh5O6CmqYEv2l
lr3MRjIEXcY2XI1tk2Cd8LunhTaoJkgMDXnXNPC6miG9T/oafCAZ4jumJpzd0zgii5k37khnyowQ
TREruTMXQl5ru5fPQyUZW8rnpusUtKXxH00f9G1Ds2DXm2h+J1VTqeH5pUyJ0bgMqxNRuu62XaN3
u6KHd5JqvhjveImap3VksrUDrQ9j6pqghFHJGB8l7DRXpzKSPeg81KQIOYJFEHspU0wV0ICKDKWx
Bbj3oOmAhUwR3xEiQUYJYcXgvOS4C1OnP/SRckeGSxYwrHoZFoJbSN2SHaElmkPvY65V7IVKZByl
M3ynkFJptJU/UwqSULZxSZWmXITSdLzrJDULE1Jm088nxXQwtg32bkwHWviVToNHt1cMaInZopme
pl5DD24kdIuFt5D1c+oR1wCDLm5WkRlHrl2NpCfVS+G3RXGmT3onlKsAPSGLNSU7dG7sNhhA/QMw
XLLj3PJBuwvk/SgBTkMOE22E6d0GfQ6RabrL6NsfZc1gpQD6r02pjmmYCGhlIm0bwas9Te+5xTBd
sdIb4qbQR89YLSwNC5PS6tvIRAo/j/N5aNP82OxmWTzktcqaWrqfwLhp5vdYfK32kjlKgmamfrIY
apULqOXG4spcCPvHWk9VS2OEkxXnVnIC0bOj2lumr5A8AanMNdAc/vsUx7uqYMl2CizITfwMKdhU
keq6zQFdTtEgRIACyq8jKtYCbseYGRvU+rXrE4sDG6+xjeeq66OTG5tvSQ7ZMG0JuBhWgo1cb1SZ
YaaIypdYxPExLlr3OBvTWywAVXSlPh9Vqj3kJdy0wox8s0BOkKKDOmVNqR4ad/G0tXsYdlowVWN5
VGw2Bw37SKer1EBZ+Z7XG+1/710f/vMS1x/okoTBnH/9wthrlHPT+sodqT6LLAfyY0vFc/CWo4t8
LaZ+Ta4tA8rHhYbTnPVHR3O4yyC92lRWqXuqKwCQtG5QwkQs2nc9Qvuvuug8ryX99cZwOBS09eb6
MBYOHXQ2bJ7Rt8MxCz8iYyC89fqi9A50ud/P3UO8HuGZwfWgB5m/AQcPjGzdRDQa6JJqvbne+4+v
kZHAddPCYNRqKc3JdfskRE1JG+kD6suMSPNhYENXrp/l35tuLZyHxIy2ChPnrdEw7NyrK5n1ikgl
eYo9S6kEU9fDSlhvUttEynR9nKxQ1qWhG+Pm+t4SY4au3h5rFC+QWYv2cSRf4mDZEIuc9WbJEfKK
vsm3UpErqQpY7HGocZ21lXkT2xULhKVpx3mo9OP1XqsI7VhLiwhFjVZstDJiG7LUqMVMthw8ur6G
6z2LrS7ZKEi44oSUmUY99p2jHtGxj7FFbGADzUTLEP1GdYwJPleN+RDrj4xFqmOpOk0Qpw5Qtu59
kdR57PWKLWODho+wUrwwElh27E4/1pqqHzudLOWBayhJPKgPbNK0Nis6GdalaxMEvfLE8hCaAmR0
q2ZaN3cGCewjexnmmPd1GCaBWtgcTi5bXr9PxK9c9zHXm2G9p8oQMf2i0xj6H0yuDePfa3MaIjDt
y1M5qtiXCEsooHrVLkLcNEHhzA391UPVL2owMR89LuvN9f2/PtRpKeYFzRze7giA3voZULn99407
wVBx0ApsF5dYETtnQ6TFOqJSGVQDipeGgtddQcJ/D8DrwznFU17NS+gNnUM2h3yvazx147JqJdMl
7XaxMn3p2ONZ9+2DnOrT/yuMsYuNXky3GjDCxT3Q3AG+GXHlpWcNfDILiDfPfNKP9srH8hOzgUhp
E5Jx5MFz9N3n5ks8VydGUwoiVZTaay0IczmlIN7iaLLP8cvyDl7sZ7pjYhG+xM8FWo/AniGcbotf
IIrrSTkFtD2ZINb4khgFzBvdIG6Hwp1hOT3WXf9WrsAxECQ7FvXlCZ50KwG97gYlgOoYj3vlcbnr
vysezsgGNwZiCBBHzADfNU5flRhHr3/jT1nM4pB/tRvlETMaQ8ICNzjCG+ucfKnsYrCnEu7EEUj7
aV+JE96pPvWpnNspwBGiGURSfyOGAVZTAxp9Vt8fAFj5yf2azrrBZozQ4lnQKRU7bOfpCppyzvN3
dK+dUacBLvDxx0IkyBm9/tRczvKt9WT9mLfak/jQj+ET/XhqvQ47lg57dxPGZ2oGlhXtPX2d78Kf
CW/4q4SB3QfRWU0OBgb+YStZtC02kjuj8QRTLOTkZ+CzS82me1O9cRzggF+YTjA1Ouen9AvHZU2s
nq8aO9j+BhylHL0Fxl4AD4PYNAkjrC3yOEBR8p5KjHUDSbz7cEZtEUxfEZEcj3/cftfPSOXPMz5v
p+FiuDeavWs/iTz4F679/p9Yq3+HkmrOf+aMOQpZY6Zj2mSNgWM31wzNfzHQa6ID0lxXMWqS8yCQ
rPjZrzhV++xrOEaPUE5zdAs7JbxPbG8uAtqK9tm5Wb45Qqhr0ejlK9uFbAN114aUTQeRr5zUNApi
5xCW9zA7ZQ1D1dNFIFyNGTt1Q6Ah+XuDaIIy8LL8QvfbFbviHQrHDR7QfX0ZH0jReq4vPR2HLUlt
f9IjxNq3/NPA4BKMt/mRaz86TIUDFmP9Xg9mJhKB/cBihtZgj2wGOzXyaXz7OsamOdDk1vA4O7Zg
3lCWLgbuqP5i34Bhnuhmn62RAJXdn3b8sZ6LMzje+BdjAoYG+xcHFJHx1oldmgcw7T39Qgyp/NC3
Rv4qnxgsPDd86FhtYBXzDGc1vAaBrB8p2QHDbHg2Hzhke8aPj4jNmlckFs5ttbvFKIFXl95wzvt3
RBL1bicU2fv8C63+TjzoFyiYO9eP/pClhrFbD5LnfOU0am+O7ifn4aDs48C4xRdqfBBIiH3Kx3rf
P4ABRPBcvFaQRXC9oGzykTtjjuQ8tXEDfKX+NjkQHfVf7J1Hd+PIeob/is/d4x6EQlp4I2aRkqhW
6BY3OC11CzkDVQB+vZ/ijD3jHvvO8d6L6VGgSIRC1Vffm+hO8oTND9oC4NkxVz8xJkv9DdXBelil
6z1mlph9gmAnCAiPoxZeHNEpYKe+sb4AVloJlc6JFjnu4tq9gWELje9+XlNlrI12jyPDgVOMt87Z
+lGWh3Y/fWcLzqGygO/c2/ZtPoZv7Ct3VG5bavO9gWJorY0W7t/cC0xCGKKb22wXbP5m5P8aYXYd
+J5tWsLzvTC0de70nwY+RvY9jC5b3duBvEezlKz1HMPwevHDb7ZmmJItv64uyGZgNiE0ekGR1GvH
b81V/puD0UlLfw6d0wdjCQHj2SSRyf/1KXQzAgm7UKr71KZXyH+DeUiqzcwlwqINhQ3rxxqdXYY7
BjjYQzM8xAC4yCxf0I+kD9fD+f+8i7/Ju7BNEZCz+L/nXdx97+bie/Xjz5EXv//R75EXvvtPem6+
6XmmME2HJMt//Gecuh/+k3vrOqHrmn5g2X9kXjjhP30bnrtPte14IVkU//i3vh6H5N//4fj/DALf
sXx6LcKHp/t/yrywdGrkn8YZn296hCEHBGww5D3xy6CvzDHryiSH4LiMaj1K1uNR9Lczi1LOYgP7
kK5nXoDsoA5x8YJVEUW+H7AKWTGz/A9yIk4CB1Bc/7K/eSKtXx4CfXC+wxPg2pxmILxf4pqHIkxg
YnozU8DIzkUgapaIMtxBPcwDNYsou9dZ+DtRSl1j4gfoYaD4p/v5Py2I3IVfrxDJI7YjhOsJCPK/
ZIIMbg9v1E2m/Ty0KUUQnrxtAxt1Br9a+dFzA1Rfxs591Hk/3zPIJxtXIo0yvpo5h0hn7kaE1lPt
Y+qeDdqOAqVtYxaXYrgIti2rsOeYCQ0u/m4Kcd2/HrpFNgphJiKwuZihjjv504w2jnOQytkf9q7j
07oev0qfoHXbcfZFhHQumzx3FZTp0U9QssRmB02qha+7kAHNWQ5GcVaalny91ksugWdhFtjsvemF
i33u1pBYVYlXm/k82QmRJaG2y4jeuEiYtKPS8is+ZkjSx4GpjEhjeOJTm+9iE3ZyOdrortoghaJa
oS/cWz5KrZI+ESB9hpCvztBbFzk+OhgyC8emJYchhIfBbJRkajP7CMqIxqW3qS0I6M9X2AmhdiFC
C791AOaVJWfo8wgwuxl1FxFWFHHNE8Dp2ZjiZrPUvKYoPe4M3PEih5tPA3Kfd5x8EQUBBXHDysQ6
Nrnt2pflLisxChkWLV4J1a03Ju3aocWyyvSrO1q+XnZuQorYYRnBTwyswPMGPmwvIjSn5NA2vrOx
DDNcJ70XbJziW1z56T5JWnoqkehupB1/hnGdHVQpqQ8DSFRQeC6xEt/qYAGI0AM8opXEEo4FEx1M
aEAArCoFgCjzo+81H4VJjrCTQUGbyde9SdwH/hyxtXBhQNragoDu4rTAVPQcevNp9irGuIVAbOyj
cOapqp2TjypLs6fPrZfQKO0x8Qgyb1eF9AborkKYuZAZQnv0QQBOty1WfINq4FmrYOU2dHPzgR1X
39g/PZ/Oz2BEvG+AUV8Eg+/6lBrS/DRYvSCDnGmMX+KAoolo7JvAV197L7u4VXLfVBSHYX7pTLly
WoLSUMI9j46F11aC0YKPOLpDNj0T8D3zJni/xEcF3yDt0WpOTvZ1cvPL9TelxW2SCtd/VzzNcKnJ
lICeuWDu0ecLCsQABnciOxr3VIyV6l+E2Sv4t+LViPNN60EVlhWZQKKCvJdXq6Hl2vkNj3W7JJ9+
g99qVrzYsDQ8A6uiZIQx4wW4N9Qa52FrTgwzwrKBfEsAv85n8ugIh8Q9qb2PLAZiBZtcWfCJBxGz
O6vMg5NVeNrBbhllE6yvZxCnVJqwz5+EmiQhbozUDLHYjSnTc67v+yLFp2IXIzp1cjL1rJayWGmN
moq5dXXuUTlUO4sAm5vO6PMvcJSTaCIjACOKSina5R7kT3g7UF8JkiC9cOP7QLJudAeyyBUOCFEX
+KuPqIzAJPx4Ey6ChJK4lCvoPewB1fKWSTqjtmnDlEnkw5KGGApMvJ6G8Ly0O9t3G4gZGPCECDrk
UrxmruXe2sp5ty0k5e0859u4rF86iGfMHD/jEYuZBmHDIcMmApoUVCXDtVbJgnWgWTebLKIZWjuM
3jSs1LpKy5ehVAVAF39YVvO+I+MUYD/klgZ4El2n8dp0e7y/SU4wRYSiW+EG4QUImCVDidvsJ9CD
rpNfC89+ZUT2A5wLYWJ3Bv+A7BU8xugeJ8Bz/lBs3XB8HS1mtiAD6b3em2ZkfNRhcZkXE/4uOdG0
ldseq59m5CFRaQY4FbNMJLpNbzXWHUXhe1eyRORk78HVBlibG4wKNKM0e5C+QqM1sPyKnEf7ekfG
gYlZqWSzTMZPd0q+EGVLcVgxtQuOmrjrcpXuAwtHiSLm7KoIGyVb4jBV8O6J0q1q5M0V96i2s8+6
uQ5Tj3E8cFGaukRQgT1e/bKo5IeYUfyp/GI5La5S+oOoUniip1t3dIidY7DvQBBf+6B9cDKWl+sw
YW3ACl7FXxYb0KtaeDRkz1Y3/J6p5LZu42/XIbIoZrMCWmRfBzjgAUakS7wNLAAUP/2SKI4Q8eol
LFBSKCv/tE0WoKZn8RiziVwFm6a+tIoH10XHLPEF62PKdzrjBVTbkuPFYguRfw4ZQtBdxK5lHeq1
wiixRbXsj9gxddhBUq702HciOhaoZCH41pxnYE4aHIHepsTXvkBxOEzR4Towo5nFO43ZJkeQZAxd
pjtYvtRL/z6kGLiGdgcBcXy6jiInZFoR8fLdSfIHulsbH2Ur3gjczlYPcHQUxUos5Wm2UUSObYLB
BDL7YIQzUHeM7Y6ESyDm+mIXGAhOcb7tpPdWcesIcMcHUU/RmmVQlmivzBnGQOuiPtO/a0qdJ9V+
VEhMsIrFJZfQsugWgDEomYpBK+iNck0J/eWNZItENCX7iE+ea4wuxvyhdKpLw7KK2gUMS0bP0uSu
uCWuMjXdTdYGpmS6CwGTPM97KNvtUCw0umLWnQyTb8tYHixR0S7Jsh8i4jWyaV96rm0U4HHpk4uN
zR3fDnZ8qln6PGhl6EOBuSZITSk5pdcVm70ThuBh8jNL+i2ojEJ1lGYrzW4WkfsiOfu1DPDU1XWA
MTHuJ5NlkntClKjNfF/dz8RZkpamtBLn69CyqGQ5cPvc5595M741wj+XroHodTjNoIqZxeyyZPln
NT3bNeFJUxtdDHQ6eIE0unTGKWiieyuYk7FURweCqVzDREaS5qEy51VC1bLW18wx4+8y1XQnliGj
2eQtfawCkuxmAZC9abvgo15NqQ490jPnorimqW3TpUe/2PRc3N9KEAtSJxwEYo+Yx5qeYTEEEKYb
D5pn9tA40c6zHRzZeMwh4D/JYXnFlItoMDKZSB3J0U9rBbFg+7nyISitZNjuBYmrfT/QftWQwBgZ
mxr7/whLy865n1vjB5sSydPJozJGhKcWWKU2ArvpUUxf46LjidTTqpVwbnnD1enq5hLGzHYtIPTK
vvf6Or9xkoX5jGvRw85ZN2XE5GNF8PAhCccl9ZXjcgjZBJUensf1kYWXj2LAJT0j51mGlqH1wvOP
ODBH/LGZSAe2IisKMXc1uMbPkFhM4LGJpn4brGWkS13QZijytlVMm1gYr7UqPv2ApdVFyrWuUwM3
ufCT/cbWbcIEmalJiLf9jdROH2YdbZyY8Fg2/FTK827RdfwkevwEiufGKJatM3OSFTnByTgfeptZ
2XB9b52bNc07sYeeSFmUMIHKGSpvlscPNfAYRioMmKovP/px/GK3C0UaDLu143NdM/crlp+BdJZ7
e3zr9XybZdYxDZA5imkkx0O95qODjZr8jAoenYXAdBr645FHEGKdPTwMFHo3UZF8AnxpXmUe6mas
Zyq1QXx4HrvikmXVuTHeiwkDMPiiD2jC9Dpan4cYgw4f2oHwctSbRYBBBOuQ0Q1YBEA5zmoiPspR
HOfUX5kIWLYxctebXqd59jUlYo7duh5+oRQ1ZKZ1SVfJW9rv5RJveCjvfD2pXuu5eirP1zIotd9I
AMeNXU/GmRU8X2uQ6ySe9SyuVmY+Rg56wzFHh2Dm3cWOo42+lePYv4RdyQpn8Yg4VfDclOl5qvpL
RsqQZ++kP5Fm9uKgmI0XyowwZnUuTXghEXnA19rX9wYMzQ3WcIeWtKQGb0RL77NBlBSkxafZcFS6
4C56MnzY3txYkhLSMyPCGNPP1MoviBSYLz1M7tA2KeAFouGtuTsHC9zfkaD7KmCnnWHjgGR3EDAD
88uip/8FF9y4xROU9YhqI0C05FtvkWQK6Do4w717IekV/srsPRVh/liB2VMCFBe/F+QBdCsH3aeg
FWWq4Jn46OepwjpjHLzjMLuX6+q4GGxcbW+8LxWhIpTgbCjSAfbBWYjikvZUNbW//KBAweWU0VyU
0bMdc8r63CdFizyWZ6nrhhBEYxUjxgrq7JMqkW0I654rMAOdOSFLLwFhXp/ofFAEtKeO6JJJF/9x
6n63q58AcdqT0DtWhX3Od/hZ/LyOfd8jezKNUiLV9CuKlCwiP8KphyqmGvunsu3u/EqvLzmk1yqF
uxx/ugIrnIBNt0wZMxAd8IPi2gRquUsNG6LoJN/r4ZK3LJjX27wkjxhHgBlk8bLt3OQcE1lL5rqW
oeERNVYXu+dYARh3qdP4OwwUUOz1HyZC2DnFn87IPvUWCR62ntCe1MJsdx3Heh1uhcBohsMqR8r2
vDxLFZyU9TibcKSCjBJptseflJoX4XnjtpeoONzic3BkhKZl3syd3ucq7CRSHUjMlg+uH662SU5s
2XBqzDK9axpMzRtuhKgD4PAFZ0KjfXNS92UwsWoOw3u/qM+Fx/MF4ZfWuFf8qFytOmbkbh9ykymm
JZNwgeGfJ0ruYFrrzZ+pdylpjZIqUitsB2zSeUnchNvlV4IcZWLkwnx9LSp1D8Dq2a7X7jSuBFyC
66azJu+vxPerWigIrSZ9zeG2+DU4v9PIdWBQWthe9IKafsKy0iAnJ2eRXCDp11q9A7EDQ3Wb/OHU
Oo1NiM9bRAAkJLVwn8TOQ1WEnzLS4gXwryzHTTwkbqMddpHkqRlRF0/SJLt+rE4s1qc4oBLrl+Jg
xwqtUbfwsLvgimk1oTqy5u9mx03S49z35aGVGeoTD2QqKIcnHkbAvxBHreEagTphukDkNeE1ZlVi
bzItfo1uAytWgqDlbQ5SeqvO5LnW5kaWgQVO4t17GnT9459Gw9pmNQEsK4TdN2Rqp3gFAyKbJCWI
0nf3dVolwEvyxdEffT2IyKZY2Xf6b68/HCNwk9q3iKaYCHotZPrQytjbmhoAlRpm9lGeaooIiVjL
DDY+al7m9R/Twha9QGH6x49+ewmsgJBusgZhr78yrjxR007ZAeNNDqPvz29zfckfL/7jzaTGdCf9
z/Vn12+vX/3xs/D6zn/88I/X/K8/++Vd07KiU0Wn5vfTK68nKd0MFOGPz7keXu/jaz8MOXkg/3Vk
kVncJtlc0zU0uv54ffN8CAWRR/91nfLwRx2mE4o7bPwtE/9gxzNw3TSRJG+sztE2LZoX7UBXgoWp
aQjX72PfexyboN1GmqMRaiqHwi+y1Xm3ZnIZB3/Yci3RLI+oGqY+mlZFUni3oy8IKfOCARi6CFwy
hvnh9R8y5BMkxZlx48aOcUsXjECxKEc22E/+bVwQtHT9iunUJ8ceOHEa4DBa/RnuGtF9M8mdRtfY
pMbzTzRLyIchZuIeO8y+azFkpHyM2HAcYpKk+mlk9+Vrf/6yxUgDb2VlZlj0upygyVakNBT+Ml61
r0NcnBLIKV6F41QqQLxJcH5BBBP+GOdNNju3XQc4GmcBKoIIO1/0ncCnpbcRWXqHMclrdQjdxcQM
Psp3rU3GSER4sR0ZxKVAMxiSe7dH851UWBpwIW95VjFFz1MKCG17KN3nLJePjQSCtvrq3kBQsqq6
8D4ya9gmL7EZ36piMFZOhMFppLBL6a0FZ6HA2M5Gcpd76pT22pPG9z76KD83yH3R7VkjFPeFLQ2a
dVvznUZ3oQ6P4ofJTB+dMT4vRtOT/jTul9F+GgPCENCVEMXWBtXWcYKf9iw+ggpJvtEa2PKq8kcI
Me2mb4ePlsCViUy1CZ0kFWKzq9Ph7Gbjfd+QwVtjrBUnM9sVj4m3ddW6GUVwACa4qwa1lj14a+UQ
M6nGH3BM5JcejvDGERFWOyUajIRD9hgQQeHv0RwVh8lVkGUhtneFUz9Mpd8yVVMBzmhPyg7PnKGx
MCvOsH7y8HB0EVHQ2yHEwe6w8C49j6IlFxDQMBUhtCq9gcuj2ekZ3p+osQYw0bCcwcckC7R08Mql
Ak0DsMclBGhVMYEUUznfy9KwiNEiRk/Bx4QImK0EmLcbYNHWynAjeol8acDvQDrzQRbdum+Ac+ne
IpuTF+RGhAjSxVXhk53ShlbUx7aSFn1bdWoGJ9gMTYALRQXE6EAxLj02mU00/OAI2K9YGCLlTnN0
cyA86bEbSTH/oKWhaWk7YSa3eYgnQ5x0eIvh51um+WGJ0+E5C2342Yt/wsqqirDeqvL6O/04LFNh
00pzcA8hbGVHwrkZ++aDreE+buyLYGnc5VRiEHjNzYjCgm0MPcSs46PadEM7Fa+G2EKuEAT3kt41
AwgX0s7ENBvnOduU0JCh0alabN1+IHTChXTpatO+WDyYcCSrHl221RMaOTjq1RuSM22EFy9C0Okw
WXhJe6698K60/GfsVQgmCTCEtNKH3lDzs9Gb72xcaakgMR6N+quVYAYX+uO56Sd6WRbUW9Fg3Z5K
QsbC9r1QmJoqfOeWGQcGWqj3/kCSS64wsRk6uNDxdGCn8k5r6D1ZsjtpOUejAC5Oq3vvHs+bcQsD
x7m3VMpi3MBoi05GAcPDS6ebajKwlsy/W2NDQ5ZcjcnFts+z7qsJgd3g0a6KPbWQOkbEEnX5vmv9
r/PkFw82puO6O1d5S39o6/ZnGRIEpjcdiz2f8oouQrlM8DHSFnIO3gxL5J07p+n27ejgPJ08D015
F8ImQhKhe48h+XZSEpOJr9rCxO0gN1jR+OZBLSJcbIND0MebJWrwaFRLuhkbvAIkiCy9BdiXUPxz
0zxVRZbc2Wo+ZJORYnWITeGQN8ydFg40XtIdHx0p3CesQpCcEDQeJdHZHEKaTXEBb2X2Xl3hvuC5
FUTsXtAMboyxWeGj9DrP4ZlKbh1Kj4RO19Xqkd2S9t+j5c4ts+e2FjumuucUTYEWHqdI23zAvZXv
2l8HRAVJ6+4Hz7kNJcw1opocaWhjRzandYz1gdM+NaVCKkscCe6CCPJKoIIM5gaC3JIMYHtlN/JZ
BB48U/9sRmxxchaxwJ0ekZZ8OEKis67vZ5JVg3G+ManiW6wQMF5Y56QftkGxUy21ioAAi1L+Jm5r
QtnK8DS27rvQvQyDDiOtdZASQ7ttg5LdL71919QNsgbrUpX2A9gWrjDDIZLlewhC6OohbaHSP8nA
SE5D7eCfimlsTJiELBGd1ayWb1ZUbCbfOKdNh7uRc5e0+DEYTBthXd9lci2k/Z7YlMF22+0r03pV
sf3oe+1Wu7y4TgxxynNb+G+U5XDC72EQH/MsBgcY90Jixsc1LztiOhf7mzU1Z6uIT3aqHmyP/oHr
02hfalzW0HmnRUmcUnEiT/DW177acFKyHAW5BaUrT2hTiWxZ96QiO+y5sKhAebFMeFdPm6zroAg7
x5J+RCXEq741+q1Skk5bZraAzpjd3WUBrvg4V9cBItZOvkWB9zG1/nO/FiE0lWnyXwpuxzg1bzPP
kFoIJ7Ve3Ch5d3tvDxF+HRUuiBdkM6vwD/HiQQeC/G6RTpXj8AX/8I4e/I0Q1jagBT5OA6yryzRL
5Aa0TotAe7vHBMnH3+mnfJm/zDGW/rEJL5SOJ84fkLMQticL2XElCAXT0rAripat6nExMD9RXPi5
YGZL/cc+KL9XS3w7kIJAU6fou4ObtRekEPB5EuN7z0w2ZHSWRFAKPPOhmIHc3zmGu+vuhsk+YQXG
GpjBmrfa/Mvkzj/piX2lVMEwrPno0mOQMQwrliuEu8Fhrq18I8rjVJb7qZjoi/bHZSFC1LNyyc42
eJxpcPgYaLDDVvuxEyTA5lm7Qph0FnNFxAtbSZqi5Sny24zuiHvE0Yb0gu7W4GFWGBVngb+pinvq
6ng9ez22gml0aaf2ZzNpT288rDsr9vC53rSl4R6n2dwjb2c2qAiZ9wwyVoPpvc/bd4yTdKuaQWjm
QKwuTeXmVFowcuhyB7BUkto/Tb36TGRT7irLXvUu7hhR1bCNcuM3ZTDW1GIBrFIeTCEyKIMg6DLA
0sMchw4bk6RHwtEeDD97cWb2R21p78pJsL1IsFswJrZUZVe8CuX4R8+ic5wZX+hwP3qGgyN/wULv
TfRobWzxBX49VmZ9mSmSdOclX8N/oKHMdjDxV/U8qn1mmPA7c7Fj9vuwrOjVjXG2HRr5NlYO1KHS
xPAPk4saADWZuKXpua6XN3PS0tSKNb2Z5UmoEmcQVmwhcE+ov0qbMaKy8uuIDSF+Jp67rVKdZUC7
jcX1Dsszxrwa3+Ykge+IwNSvWzxmID6sKhySYkRT+Cm2L4ac77w0eSlN8nVsH3XXgiHHoMZjhuc3
7PFVOdsYXNE38c0YKyuiTUDL0huxyM8wpK+ydsG6buogeW7d8KzK4EXQk3Pyd/JCMaBy7jwYsOTO
shfOy/Qxm0hVjsRe2M2bHB8sItUD671dQF75b4YXQb1OhpMNAqe2niufcCfERq1RWwuOGRgvXbG2
otkFQah1cAFR+Ub/WcDabf/+uxQto6C87wra6Bm4U1CuegaIyUd4vL1+txTr6raxdjL53kliyX7/
UztpmI0gi+iXhGBXE3ZqfBzmcnv9FiPypRx//9kfNzNvRyWvv7Wdau2kL8ty1u8btzNWubDPeHHE
Z4wYPJFzlDMTclSTU70uOb54+TM+Ox1KrIbeWUg0t8WC1CTeuuFrB47b9Wv9O/5rQnJgGDlOM95c
f06RarXjBoHlSpjvao8fwY3jJNf/N8C77Cqg4+w6g8FIwFbI3+uXNJa/1V/rxzHks7BJvOtkj0Ht
VvRHWzwwD60sOnZyMD/1gVUDYS8N75Cl6rHJIEST5TbwF1Z2DPlWliEtnIoHZ9fA09av0J+Hhp4Q
uWqtj9Xt22KzlNHFScO9/vAG87pGnwDAtZNPB7Dkqa3W+u30cemPNfTpoHa4njvv0bq7mN2W/usk
MB86kGy8Kbf6152KVvry6NPTl/A/TxVP2LU9Uc3RN2uRu3sOFRzAWj2RvkkEVYugveRn2nNz9su1
/lq/pgbvN713k22LqOlm8NI+/+3laQxbOCVKgrfLQwymIXta9LHoULQYAeofxfwaB6C9fkkzpOtl
ZIeCGamwig/9VibuVCVcdY+m+9x176quzvot9WvC+r5YHvQr9DFV9U/8/H4/KIRrN/qAMZo96I/i
I+4URpEVm+est64fp9/OQ2bI2zjYx7JF+RIu6P8h2qLH86r6VHbfzBoQCyuE82TTWOzi5XZwQPUq
AgmrsWvX0gbpwI3i06fYdniqMmUgFzY8sh1i02C5n89XAL8Zsk+W22djYrji5LldkvI5zuzwiAfC
Ho0UXGACXrzMZCzRizYrhmKQDHdZFE076AifTdjvcUTBr6w2U7LpoxtPue3e7SzoIdmpjb9nNPRY
bOxHdgvvpZxKAHf/4UqDEC0DVZb3LJI0yzQoItpnUWMUiOFJj96fsMJU9NWhWnBnLpODE1dP6Eqe
I+w9V/ZgsW9SinZDcdvX8lH/hxUsSi1NE9NUsB7SkJ31y1ZuLR++9MIislJJ8mlGst6m/ocRDkRO
uvPXIcKRa3BpUZspne+Fis11oBs4nf/iLNmbU/nBymu7VcGGQeEFLJvL7A5PeUw9tLg02ZESgd3N
rBlCso0zD/5UuYdZL1hdRqBk3NI09hpqzyA2n6/t7kDQTTdqqMsGuqXyZGi80tIIDA07vBO1sX2K
NbchUvQldUKoBrMf2nGozvN5QF16kxX1XVxQ2HoaMjMHGBR9lX+ILsXxPGb3aCuOv/pZBzVgrVO8
wZ/Aa2ygYgLcP6jO2pslAJKdmsgf8eEamq9VY1UnJfJsHeFE1Dliu1gALUMwEkg2ErVX0NMGTLtE
NVTqpcWKRoMUNe5l+9Zhr3MFJ6md95VP76DC+HZlw+vDWNXZ4Q0NEkvSYxbSVJnVjC9TjYXMJI9m
U4hD05nHLqQZgUjZWSkNZrp2fbq28FFZ1RzmlXlVQxWDX63g/8ltOl19euhlWxqGVha8t6J+iiOK
1OtAD3zytsbK23QYQ27EFI1YKBOj4Evs6XpAP6y5eioscOdRD/nG8AkiU26GOuvkza5zmFG83oyY
NCqCu8FDgn3lzuoOARpZEL37YPq3YW28LtH0kQaLtUnDbHv96HaCf4GsNd1MdoV4T8TVgbgW+F86
ylZAIpmc+v4HW0G9r/ThMfKwQnPTdLCqussWQhT7ODiWKeNCmd5rMQUd1oI0TsfC3cqQumVJH6K6
nnfpzF+ibF65JhUVjLBnRzMzFHN0hn38RAqRZjLsKrd9xjwmgDbtkwkwR7eOQDCh5AHdCWZhX92o
Dm5auhve1C3bykoq/Kc+qDgJfM5mewen4TiQIBhN9jfTApxIVHFiH4huGLXeFkPQs5PUH+DdyQ3M
m3CTiOZ2jNrz2Ccny8s+g+IuDCmNUKyK1WzQddbPQoR7GQQIuMz4iK8ajzkAoeqNLdlEWOZwCq2D
FdMnxG6RM4Ef7mlK329wqgYUryypsuZ4KPKQ2qcXTzl3FvU+kulmMyjKI8joGRSyQ0nbJgkTkqY1
eiw8BdQlKfSKlCR7wi2Bi66gQVeAy1F+XHIKplWkmQv6O1PUZ3dxv5QwCAF7AG54gMfGvh9G59XN
2MBVxs4EcsxlfZIeaX7WtDUz8uYo6vJt5IMI1LjWYb6YR+fJHGngBnK9YEJLvg9Vmf4QBRJdRdbX
oqkvfeE+YUgMFKZZPBp3V4BlmDbTHeIBLj2GWREUiIvNnxo/uxJzFsk8zIceXQfeBL3iu3iOwGnZ
o4kE99b0xN6DLpLe504x/TdHBsc2yy9I+s4OjhzA+cmboXCr6gG17THzt4XyeZ6nDQ7Y5tqNWPCH
JRxP/cAO1Jy+YmH7lug2kCth8qSJi9JGc2QgoTxbGEHdVJxhNxGnNyZOvsoS1Ov4zS/bME5/QBBz
AFUtSOS0yIzY40EY4UR4ndqrkYQT0RbhqSQJvnHtk8jllwXom9YhA8STnESqb5KIKsqIstvUbd1r
fepT04ftLSDbOq3H6cazYHrUmVscQk88OLWLJYz90YwI9TMwZGehBqhMBAaSWxAK9hfxyvL932DG
liDiJCKpJhklRtg59W+cI+WQgeZpaZhp7Ng9iBHTBzCpEnCui/vXfAp3mcuV63wwbX/4rLLg+Tfy
lOq/V82noR7T+oCDzxGrAHixGvIrUu8O5fOtqWmdvWZ65gl5V6lF36RB4W/25NRGcXXRiJ2nQfYJ
8GYzz+mnBgW9oHntbfWUWyHNGvYbEvPBFY3gdJU23iPj5kulDfoMQeGqsbMRlkhTh986tXxTExNQ
nYF9tlj9IaZqsJkusr9R+DhawPPfKd+WZ2EhDLXaDxx45/+dFdzZPGhwYId91MChwGZQg6Igv0GQ
VWtW0KcFcui+7GkjCsJKs4WsD/2oZyMXqTJA3TU9yhyY+CYWds1VarFSXNddfcbQtFj5MWVRFPqH
63duNOnhXly4Jlgj4llsJ4N3NzvscMzmNitG9m8SODLUAF47tljzqC9LzHX710xu96908t9O2/Fd
i3MPf1E2QeOqyyZDjck2Db2ifT8tJMn4kEcNlmZSGO/y5rNGtbi20UVh8GA5N7wTnIs644FgJwcr
gHKlhn83a5pPAhNgA7L0SRHyHcd5CrAlfA9aCeEk2I4uV++6itJgw4CGeIuCZc1OCDHqIh4EKMiR
kX7qsinR4zTXfKDJ4X78xrXXBIcKyyXs+OczVdab6pix9QyHYpQtUSIPgdmm+5wAoZ9tujx0RiH+
5qI54f8wWjhR2/ECNwTc/eWiBX6Q+9Jw+r2BR87N0kTPCxilr0uiK5Y7dU+DDSx2JVNe6RGgLoda
0I7TSwsblpNf46xQucaLrIz7uLW3V3LMldaE8zzLpzfXbOOKY46MdY1fNMwVM3mkTfr2G5tNOC/S
Bsdd2CJpckOs0v2Sd4+DnFhUkwN+9HFCU1o/gf96zPh/HTOOy6SBCiOAyfgXCUI8trkdpnG/N7Ey
ImxwbUT4p/jYFNHLjcG3JAE7mkxv2qQZ9EF6vJL0DIdbSVwAJHDNJo/m6MHFG9Bp/Q2T337xmOpK
eegbKJbXgmFqybCAaVDrRSUW5WUOuDJViClgUfKBhCthD8IWqzeOUanAiHAAvlKH3Azr7JZtRdGY
2M+rfqP8+naKA5hU2QTDo5j2Pqko2TJfeUiZEljd9STeBy3cQr22icTCgTwVh1oTsYJYNiurAAbC
kfkmZQu+CzvYn/nFJHY4jeeXHGrC4uMlfl1dgasaCnL8kK6Fsp2Fa3jcNMDEoYWJtf7Xd8Q2/b9O
YL5jI1pxzCB0PN/8RRbijobTYL3Q7bO6ZIakWN0NQUa6q4CzU6l7b/Ecsvp8ltKWbBSvRS8ok0/W
5GaE2GwP8cusOXWN5llVbXXEzfQucGNvZdT8kZFWXzss8DHuoSi5Tkq9dRAe+k/ZZuRK2t9NtfzA
FeMC92yr+vTZDovPIGfiKI0nGh8sqB1JvJpVhv8lzue1f5eJ8bKUTbOZ24j74b21mscpInpDhkzS
TTIXqF+Nl2hIMJtoRvUQ+tNmWIaj0Q6YUxG/GHSVe6ws5R5d6K557pT7Dpgk4a1Pspxuo1DiAuVi
JBAp7AnL9qGnV7d3pgKTSwqEiCLGhE0Od3bd4NDgFtp3l0VxsuuL5uD7rUezkwlPM8OudDZngIHu
Oj/0jN9he3nl9OAM91mE8XYImJtwc+anmkl1/b1NIed0xqMp488KPbSROSRT9T+uBSUmzmfPAMHs
KoK0rjoLTdzqfPd5ibSNJY92k377D/bOIzlyrM2ye6k5yqBFW1cP4FqQdJJOOYFRQmv9Vt/nIbI6
s36zttpATZiRJIP0cHfgfeLec52kOXhl8MSd8l22pnTRsBPlbCjKulcYpIRwVGvAhUh6h0BGUzU7
xpDnWlBxeQo1AshcwrXKNykMouJfmUpEmWalvyYJQ3Wen3Q1smkS0dDHBlW48L7nInwOm2y/KFW7
6KMM+09Flz8roofwSN8qsERYOZn0JXTIIeWdIiI2dmpfwvWjE43r4tzYzjVVUPBKVZesONus1aUY
JANcnp3dLDq4mL4DooMNauBe9h0F5HhfzQnLZRm/j9GQugwRnIhRhxTQmRFrpxT4jlnwcPUWfgW7
J7T3ZnXtNfT8dUv4jGyFqWQ3LcLIbdsb925QvgbyLuQIfrna1c9xrb8uF3jUVIR2FdN9lAwoAKoQ
AwwpcFUyBceyocdvGTyEbPRit3lxw/FiGbhmdfoeUgVJN6cnd5WGUi6n/NM82iLNUR+munyo4vIy
S99Exyq5oz32Wg5/NcjGdWwGV4XhOSGd0KyM2vvTdncKg5NBYxQgKO81KX8sFf5iMh2ieDz34QeT
fgVSCW/bKDppoKlbnZ1RZpDpaKPwTzrgqw1Psilg3IRF8ToCVK5djGwpQBTidZSnPi21U488zVII
Fh3T+JLo42GeXcIVdY9Bj4NXfhRDsMWQxsiiTx/KYuA8UT1rZ4roYtFbHhRJt6kClQWgO57hF3xa
6aw/gq4AQDyclQgvmMDE0jlPblRzO2pymaLJxEmiW1VyDBunIpO8KxjIdpDQiwg6HujKYUOH7q7J
p2G1nu3sTrFY//f5uvRIgdYNMiWEyeKuk8IeRJoFGE1rswiDOmw9hAoSrtNuJgs8D6qyo5FW9TZV
iqMQsb1uYCz6kyJudKbmuwgzfgTp8pB3s34UnoAYZUIeEPoFYD9ACbMCFyDSnTCFiqDrFQguGWBW
HUKkan8nnc9aCjOGUsIhkKQZR8eBFbH8ibWhlkJMUXT1XmiEHCFf21eqAbXSNq62V4qj1z2PNYlZ
hUCKMs61lVPB80fp1O9hzpVROqFXrJWT7jQnJA/Tvg6EcoqdxDk24nf5n1Z+ZvkTjjqWoI2JzLaY
CYBxQR0nhnsjEK/vcdd6p6AXeIUL4yWuvfQM4RUAqYClreUWq6lZPYVtedPT/+zLUdyGjgMCLQGp
HWc9cvOszk+ZUigr4Dm4/aGJnaJBvyCiI9xTPsrlURgOhLnCaH/LAA1LUBYN4gfi1EaXLNuANnRV
joZF/Puw08M5OtgZMIKuTs9ZkHhEU/Pr1DI+FaraER3O4FxjebgxNHS8LQrBk5s/1z3yOt0KD6nT
2KdKFiGBVqKnm1rI+n18b4Zdtx8tiA8aI5WUupNFy0Q0sboV8byedP3bGJN0Az+oOZl115ymSPuq
Eadv86nsT1EF2xiFDInY9owFftAOjlmwzGFKeBp101mBBo/lvfgxCN3nNB5IRwqIeqTlFENukwRP
Dwlx/zTO91Y33xYtl0vkaReIZS5pR2RbYSSDJfMYFgJYSQzsUfvqRVgwGAqg02fRsGu17Bj2c7dT
c5suua5Fe7QUp2WSYfiDYIkCjVq7FCicjgjsE4DEAdpjnAvMCDXwNbSFKSaTo8udmoMncdbLzwiR
8pJRZ5Ao7xADkcXRbYxCfK1LjwrNWOwXlGakVsGY5OaXtjhRyrJDmaUUcLxCxupOtF8sXCUIUQLl
ht8QDIvU1Z2Xu1YhvRnIq7+zyH4yc/G0VBf5QMofe7LdqLPOC7v2dQhRO7qs+1ByZ+/uzG1KTHC/
pZ/BKhm0J2bHlGezSKPhLMW7CEPVTDDw2KSfcxieFnl2oWf2yqGQZl0HjUTHtDbayi36qO3yKBfB
tBwRiSC/kECNqPGoRdqtZsqoW+p10Xusv9rrUic1M8fHGOaAYZBbwSNuVkpPd8YRpTHwBlMt7uXx
uWjIMb+g6m+49/OvgOSRPBCFhOS2Td8BIHOUITunTG+uos7fpR5Wqs9tAwU6xiZWiUS8YQmIMUEG
JXRvOTUfw3nNqU8pbfOTqhFpTglGImB202FCNFL2cBW03joDyhNNft/zezqkzynEa1/pa1orPrOY
ZERYqf77ou0fIjp3AApOxowgT4Gu9uNVgFM/FHma+rER3TQZOAbg/ItnaxEITw02gkalFx3Q2W+g
hMvJvvNrVCGakpY5Zw7I3q8n4fqxnR+1DudrUkoPqqfvJ6W+bVTvGlqCXaV+obvFG2KPV0IzzoSx
/Yo641plBdUTHToxcbBtvAMEuA0uCpVOrTf6XF8gTe2L2cZoYu2XBtqRauO+de5QS9yNeQt8vEXF
BSWMhAs5TZN+QE85NEFzUTPmN3kI4Q4IJDSHIzz0tciMx0wONCvprlES5jFq7Z3GqKdoMc6Wjm6K
Tn9ocb7w33hkVgliO/BZhK4StU5h/jFF06ejERgpCxlcVGHwM0BohC/HO0JEBrNIykg/0Yk4kUvV
ZdgyBfQnzpC9OF63S+IGVqN1IDiLRU6Xjms1GXES8aDbQ94jVzEnqqcipC6yMQzALxZYdPN3SKjb
NlNell8QEki86LiNYuqAOrZXadoxuT9wt61fZO25zA8Ck0qktkjnpT5v6+YxZXWNSYbaN2dokyS0
9ZFSnuMGlIs7Og/ZbNzWSncTO6igocKl67bxrmoYI6plf2t7PHWeWmGcSW4t3SZmi4em9tZ1tDLS
SKcXVWOmozs8HR3BFPB9Yh0dAt+oMX1eqbPzzXALPf8oTWB5KV8h+8cdvHIzQIE/d9KKGksrUqAa
PDSTPd3SIir8CNKsbtwh/CY4ocRzzrT6STWC30oR0FzRT5bYd9aTQwwgFszLCH2bvjMJ2R7BdDSH
8i5j38rdB6vLlG1iIj+0gnusrFI5sDf27LyLsX7fl7P3pub5r6ZjFpDXbadF9zawrKGrftIgPWhy
AJIz+cXXqx7SufkemJwSdYFjmvq3cghjSjxBuJDioRwq6D5yUQZH0cDmNnTkYrZJUHS2HxUuHQ/S
4lpRRuBCBubGvjZ3VoRa15iS32Ui4qJ0CJWghbRLGpbJ0n35tBLNfjBoj27qfriTd8sMaiPrpWjo
N+rggp6Ro6rFOlSGRLWYOCR7IhxacUplw/7nXhbyQo9l8u5N6YcbRj9FZNdMoyuc1H2xDpyg2E7a
do7o5BGJczts8U2ABZ2MkaIaSEnZ0+BIz12rLPEWzlaaVmQ/LlsSa6Yxoibjl6TRqkY/M5czrYL0
1yfGB0GUGAalw2Ppj6qIUzuMKswzHQy2wbsuxqnFgaHJN1U9K08FAL0CO/UygFvm1rqsmp0WU0o3
4r4BqICuFHDQSOGXyzmzOZIFYnChpgwi9/2kYbNPoz8LgMWfo8o00AD1F1RdpLSy6zB1EoHb7age
Gtui7qWyh8Jl4n2+t73bXnS7nNAOX0N7cohbDTGW7bLFgT4Xz1HB0fLUmyTYDtYJcPdBg6G8Mlon
2yY2fD4T4T8mXeV2EPZDVxXE1EpXmdINTL2Nr1neZVN60LEDIaQ0CM/p1/CT2cTUMsowp20VIWlV
Y9vZmAasPl7FxRGrxjMnUeFtsNMSGdDCr6XRz0e6veUhmAl33DGo38xIxZ/Oxa1M5l07FZyu3JGS
nGaxNnHtOwxo1ZbiIB3NTR3MF20mQtHEddELrzgYFVCfcsZIhFnjuBhER5nu19MadWusnkpxtyw4
lyZXJ76rMpxzr6Ts2Zm+N3n5ZnTKNizFbUvMCDohecNx2Fda9dRvjc/em66e0k7rzsSgFk8yGFQd
qUzs7xIbxLbLHTJ7EdDODoP8alaNQxl8wjNm9qDqOH2D/YLpmHtlvtFNsp4tgFzjgLFETnys0MTz
18JWZzZ9dDy8BxO30GYef8tUQf/ppFx0wIKy7JLACwN+CTJIWgwXz/LiPCHc4sAd7eqZ9duycptn
zjqymd6Ep50TVdwPOXFmSOEZjHmpVCkU69pL3pax1TJyDqP+kxC+uwnd9lg6166ens0MfGFqX8dg
uGlKa+fK/rVnVIFqDM+W9HOCqCs3uXR5yXWzXWOW5cEva1xFhdcwKnCSwfcy8olLBOe1j+PA+3Py
JVVzaXu2x2wzSWb5y9+UGvPWhLrpFjrSpfTJDPmnkGZ08Ho0dOQMZrK8qztuz8sll8uNzLLUkIui
fvh0bK1kAq7Wu2x+zkx69443lwHu1FK/Cf9A1KhE28Hmzgkm7j2Uk2PXQeuqesg+5JHspuGnkhA8
LUkFf1bSWjOSBreypScKguY5UKzHZdO7vIZILdjVJwydG5b5TdUceofdROtcWTRxssgaqVS5M/Uu
djn018QLQTaVy3j4rj+DObx2wXjPOIyFQxrCz97HNpdHxQBjeTcoTVxtlutimSGQxMAUHLe+nE+S
xes8yJoZ0Wa6XjYXywKrsz4Ct3tcvEQe1mZfQdRoAcVbTy7QLQw4zwQYIGkgerugHmb2yGM1GRr6
WUa4NemnfpgygiLHDJ0S0S1/hpgdVcEyVJ3EOZRvyKqnd5a1dG/AU6AHPShNcfFc6e3lxqsR1mG1
1ExxqKB4QO1NITTtDXniuUg+sXJnF1mPGeUEPTYhZZs5mMXNYilBGazw+sorJYnMl5G6050Y+CwW
L+3JEXbCo1TZS7YKpxjkKqodLehPsxn+yl1fHKFPEfUtqYG75WdZcqsrKjapSVNfafx/CwVL9KQ4
RxD44WoxFufyPs5dn7HdLmvj3TIDmlCdLPPmKdQQnLKTkFsX9Gf2SqXaY4NbbRO8h/XYEXvJQYzU
jJ2Xy8uSNxfsza8tza2ovSesDywumGWgqNdv4Mq/LtdQrWnj1pkaDCtOCbZr3rgdDhPJqJGWOHsq
efu74WUx0rrSgC/dvI7ynTGkwMXk7fCWUGbIK9MdsncGR1Cdhz90g56FtkYwaUqhNCW6fDKelxWH
yIESVPbjHD31P9ZM9N9kcvYEzi2+nPeClprEVC6LliVvXWS/hlO8x/l4ib0Zu2WoLftv09nWBtrj
xT+puByqesXJSQbreZYwgdxJi2017chPz0uTvkG+WWcCPladnE7JsoUdWbye2468cu4nsp6LJQrB
yLG/SgfiIhuxjJxM04SRcc1SG/kUbk0Ct5xyZeMK2hSE9K6ZdHKRc2Gx9iFKxrzXQ/ZlqkI+ponZ
eazMvRGWv4tgAIk9O1MYeKMBg/C9aRQNRXl+iUVPgRLa73hh9vIp4073qnrzVrYzsfTWmm1+iRyq
Y7n8lne9pOo3qP2Jqq5Dwx+n7FvOIMeeGnJxcHN+PIewdCA5cDW4KdZgFa+PrNMrRr89PlERWAcy
TIhZkf+EaJgYexcC6H0EjDt6XDYYxCTTarrBdeFapNisOSNR/0LKL2ECpJVKlK2lv3sz7VLGdRWX
zNPdUDxMhLf4NVkKfB22AG1IpeNXDVvFRgyMp8XEbU4LAV5aqx/mzAZPSt/a9rwsHsm9Uw85X8FI
zNtiKVZwQl2KgnwdN/qVz6j8bZHR0JFJR0erq39m0rmpr9meVb5lpeeCCbKwimy7jPlVGlNtXTT5
d5/FN7JyEiklGrXtNktiXMUF7x3WKs+qxhgmwCOaa+Po6+KFpCCAKAw6bFlIWLqpwe8Qp+We0Upf
epIgaErxT/r4WE5BM20Zi294uDR6LNP/2OKpbGA50zq7zHI1CEuNzZi0nMS8otpIsVTQ7Yb5WpIv
GBOx3pEOh7zpflQWHgoYk5VOOkGT/yIdZbgbOASoesxT6MBMabi1umGNlozQedBeqDGGLztJdvLt
vtwT0yTm1/XJdtmH2Cqu/8xhpUQJtpSZauQi5Sf3rcQC0efnxIzIh3aL4MhOczXWir2WM/AFWeDG
1pY+6nZBFWjSFB/NTHlLC7MUUTnUvLiMI8PBwMGY18+z3Ng0IoQR6V1Nh31oFYrbaUwDMrgaVHzO
01y3pLa6T8swYZljKO0cogTSHxc4RpPNqG3BlxvSDzSk3EZdgrO3jeEco6y8NyLeOYLDxtZJZG2v
wuToTlOcWbnbY9f4nU0ASIRgE6xqWY9/gvYUsZ863gNFwcGueoMGknXfS8wL7NobpTdhkNjzhzv+
LC71oCbBQfN4zgkEIzVIrCyCICOcuq47cBQIfF3eKGm4CAM6OiLG8NUqG7iIyoAxZMR9yAhqjmty
EAlgibSenJ1iLbfvqsP0caDcncbqueOWLCcreck8Rqv2NZ2R4yH6Qzz8uzTQnWgfDaN/JomPLE1e
nzTN4t3CWApYlyhsbUfS6qdximjPEd+ONBiOnf6kVXmYM5USEMC86UiprxzUoy57m+P8Q4+4RbCd
G4hRU7nXIdnSHcQZCiaduN6YFUKuMbNPcaDOSOrM+1wqPrJxuK0bXbCviW9NFw1WI9DB5VI8VYFe
LiyuSoazm4GjJSS0isx6pm81U9K16gXrRXLR2S6dpxXC4KSyqT3ux4H4cShs0ebgeimcooDQRZ2k
ivw1r2V0XQMFqHH4eROZIFyhCLtSe7OIhyIbLd0c0p62ZDivzCx7nSxjUTG02vCRdO2qJ4V85TTv
hs5C1kKSS0p3+Ct3Ygt5J7ZZgNQWP1QxlV/FVDfLAIWXuqYqeVngKnFa35DM8yjPzRoNOoP7/gSh
Chu5bOETtkMOQbyQb7Ovsn9ZbqHL/axI3mObpsCo0FKaL5kX74KY+YA9TLU/Nc2Nw+51S5v/rkTW
Rsur+6j+Gdz+o6rZq7sJr1mmU7LFqOpWk4MB00jPrSnFSdxoFlQIxXhFnM+K+eu77O6K0Nu7MdEi
CHWMwmbIE+5qcdaHSOIBWuY16Je3ZuWdFCXY5Vr6uUA5coU7XC5H03gI/EaKPsLAvXodFVhgUIG5
3M7l9MsBCrBoOkYRQbqPX1EcMtyb/GXMWbHqWeEn3HmDE+8XMNSi9Bpr3wg5BxbhgFz+kZigsY5O
f5A8URkFfeCbdfqzgIUsmxPFK401J/BLn5g/SZs9SYCRPDbVkmxZr2y+3bK9QUT5vazrUPvt5rZ6
ES51ENSdCraL5DYwPpOaoaFDbQmc/DuSF1/TlVcsmodlAaw5bOwY0Pim511gAd6RDM9EUS6qrBDN
exc8yvZpmijvwTiiT5V2s8GRBCuqw1xK/Hozv7FTT1+JQvlZhsO6Le3E08B4ql+xIUHIavG6ay1K
+KJx0VhLuA5BL7jyax1TUb8dEL+tljcpi1HiKAd7lbcw5FnEP/QR6ln57PPmRtfDAjLvqjNjwrPU
KuFe2C+139K7lcptnAcbQaYN7xKyafB94v9qED4izDYANCHRhT9sprsusV80nVsyatPPSEpqI63Z
eK3OipQ6xGjcB5ee9hgP1UsHXHzNeodUru4WrRlCeIkSk13aJJFI+P0I3Ynf5Mx3yEGTM8QSWzle
L9trS6bOHyFrJ0ljyxq17/Vvi2TRdW99Z9aEo1DiJGRnI6ejMScgwUHaypgcbIm0bBlfdqR9VkpB
TKQhyeDezb1KOKZAKmDQn5lWfYTWyW20cD7kBZHkSNN0fDWyil4EcGlLpeWI+K2+Sxoailz+QyNZ
AXT9nbK3m7zYBJMLJURr7xd+Vyo4rmN3i27epQPUYfexbt3YSMPb0oi4liWnmoiDPxDIqse4qRNJ
yPtVlM53oTQfkmgle0YWH094WohRrS+SKVLG1lkw9GCITM04mWxPvUewpa+4CPFhcifndsd95ZIL
9bqwDzP58D3lPKmKuqlTPMStpNFBEsl3gYFMtz0xxPxYpizaxJ0jIp6iVZunkjk/xtMYGWBsrOVT
OIu04iEPD64U85RlACvbQQRDq2VkxXOmLlv1RUIpG8/lyhWSrid7sGX2xIziaFC9ZGb+Zcj5qXyW
3Urc5JV7dCrWdcL+yscamwwSXTUne5Q3vWN+6/F0L18eUmpBQLPe5HbPMoA4a/lqKAyZ2NkAHp96
XlOzfsDCx4HOGk9+WadEm3Bp+LWsrOTTvFTEcpy+9NeTw0W/0Irkd8/Q4VCLUzIvHWAHXgHncXqa
5Y1CnuB4jtIO8l4/JYgkYKn3syJ9m0y2DYUUB/phuoZ3fMlvVsuNV2lsCm44NTwTQpbarhzfw7q8
syf8alLlKXoU103tPiwnyYDKB9yRSinPfj+pqER4i77ZAAtzkR/NIITZxi2qv0mL/k3ea5az3wrE
rYHwaINO1Jy3EsXWI8fx9TD+DeBg+IT2nLQKtmFcVK9d+Tgb1nUhSMmi1zbEe0ZoLw48iR80oJKH
4Ut3q7bRW6UY39W9uU3N0lo3FS+orCqWw0ZxcYPO8xZJpBvIUlVOL/TbFliCbw7DISnGAzapOyT6
z+3oTT7u+msxPkQ5m2QsEdda1w0WiQm3rvR9qW+VwiQTJvDj1noqm5okTTmN0zSGAZaFs1EPjT8q
yP8hGv83RGPNdKVe6v9PNGZdFBdl3P6TaPzXX/qLaOw6YIttAzAvMGMJLR5/2u4//k3xtH+3VNsC
aqm6klksSccFehGgxaYuv8TnTRSYPAITDPF/8oztf/dsmmz+CvW4/In/9n/+99f0v8Kf8i86b/sv
//9PfD0+N+NfBIsIWh2QyqrqyfaBEIr/Km+NbWZiTH6jo9k/taXnHWC/FlDdSPl+nc2mxf5CZ2jH
xOIQeGNyYtoolmvV3bIG/ranihVdp+ytqKG2m+HJhpz9Y+xd5nbIj27Werse5xKazuNcmZDh0Q37
edwrDF1PlZZYzyqNsvYVGqPzCMHhLCBdoQdyxMPYsjNEj6T5ugZA3+pn4qX1aJfXWbe1a7aKDRPY
fSa6YWuwVPOz17GsaiIkMB4P+hkhl7opmmynjcmLN3v6OmWotka8zBlgmfUmVEmXa7hqNOLEd0pl
Wec2yZ7dmR6VCTFls76dwv3Y6XigCDV/He0j21OshkXRXPS8oGwwvLPjiEMedEQzjKy1EgMefQiw
ZMx6/dyprXHpCje4rZg1C1w9K2seil1IOZl6SfOiTmB8S7Z4nP0YH4wK9mxvGSQTQWQUTNow/te3
y4fO1g9uXSM3UAmmnnk2Mn3czj3A+5Q0rtXAQGKTJwQFuDIDz4yVBzwurN74fW1TiZ2ljaeqaQo/
nkm0Yb618WyLna2UNJH3CmGr70k/VvH2oznYp+b80+DJVz0D+llLuIGblTu7nO5MGX6b0QMQHD6h
dGMShYNrNQ1oAGrkr6s2MXciBUMyJQZdH4lVcUjwlelsqqq9Mg6mXpmKE60mJm0CjbaRzeljjHLt
5d0RzqI3hfG0hNXmJalQwKalfHHwmSkzFMnI+7CwpsZReIdIbFiXYXViOPgqJZfp2Jr3ymgVqHM6
GUEWGBdbB0ePQ+o9sKIRYKuy0pFnn+AjxlA44a/lcdIfDW+cGB9X2VqflfYmLZknGDYdGA1hN7Gb
dPouJ7HaxkoiP/BPs+Yoe4QqRlQUVVTblCQRVnehXryRKsvmMGBFwcLJZ9qG5CCo9jnHGs0EUa9G
BJWo0Hsu7KGzfKcFqGHpZGzEsHdS2qNQ1R4cQGV6JLo7oCk+uuP4BiEjJaChbXQEp6wUifpy5vCW
8FEkV6lFFFfpfqYMy+wiOedYVB4o4vE0e3lIMsHaqPXDUGvJj+1GN1g3Ps2otDbk08HgLobhrm60
i1KTiE5U2bwWao8rSmUN3NtxsFan23C0vWOBy5Zc3GQz9WwLhk77QgkDDhDkJJZqQtjYVipYJNeO
gqUBBlOOXu0swhNO7dIstdUYZMOhypnfx4NIN4BCZcJ3s01n2zq7KFOYfNAT1ug45jBF4MwmxRuO
4xBvhNC/rCa90jgoW08t+NvsEeCLuy9Ury0vZ5CuIiAwboI01KzFSyntGmZBnshclRd1TLZoVdn9
lrG3Yn3ja6VJ9s/sOLg/K1JQN/VMWxHn22CKV7aZ87qnyl1kk+ZbzePTUGLeYDnLhL3ln2jHLLF0
+k/dAAOnjZ+6UT7rRHP5Odp5C46DT8Y10EVc36toqttbEoNujfyedukYVSrvbRM4DHAdmZtJu+B+
NtGbY9rT9seGvYnkjYI3T/1k9s1L1xV32VSNq7StXxE9J5vMlZpqkWIXNFGkBSWCj6EtCITBj2kV
kbiozIPrcHwkqqwm53md18QL1QTyuMF0jI1+Ik6LGJbeiIAamh1PXvrZZPUhrAhW1rvxlzzFeI2Q
/qvLqm5FYD1NejMR5EXAg0HBCVbTTKFvFrvecwiyzpNLWAYkWkYaZtLgMQ+z34Fuwm/MGZmkZkNF
KZtLIcROGetL5l0jF0VbZIkXz6SHrbJgPTf6vub9Nrf9rV21T2jL3ospvrRZgJ/FVkJipeBvVaJl
Pu/273kwx0cIkL5rAUo3hqwAYuhwVOnBCgr0ip0gEMgIPV4xHDtGhzkrXzjJ38VPNIYXyFHTUZ/V
WxuCvZ/ROiW5e4Nb/RDlerQyZ2OXRAxj3AxLsY50fOeoEUNK13hhBvKeZUGMkWP+rmL1UI3z21yR
2FcPxmsI1ZOpZPwyqdptFPXWTnutpKG8bkJ93ZpztMpjFWtv7FB/2u1LXCao8MDJgaBGN6PicDRa
8SiK4Rc3FpMfFMNBcG9pKgIxnSB7/bcUUQmP2XP3+GXLO68NnQ0yGaKiItau7ivip+RcOgxNuNa9
7RSVBvCA8U71bt2uwzaqx8TbzcVmqJpv4ZKxhFO32XT8LvZim1hHB4C65yOOwVBpLMW0ADIM95Yn
cGCP+sjJGiTdj2k1J7dJCPB0lO3khXehdQwQ/myqgjt3ElvBKWJwOBYNEhPdDbbZoIKuoP9PuD6q
FIV/imLLZxreWh+sz0hgis2nmn31KsUnlXuDfmjzoVl5r4lqAsiozZseuQa2ofKIR++RW4/b8tNb
u2aFwLnRZdMJucHT7ECr8KZ50872HdT1D0sZnm2wV4Fh/ricQFsdBf9I2pmZj6tYn9/q0VDWFWqN
taJrh8yWkgVDY2DvlYc+eXFi8nFqMv82bPUYlzn6Wx4M1S0Pr/JVY157DgeHwyzdMdTpQMR25Xfy
Hj7285PJhQHXaQX0/ZtLVRyUaOQsNvstKgo4BjqlTO2w/RuL/dSWa6qlE4m9KG+H4mc0mLLUxPX0
8YA02lZf28B6IK1z1YSV+VVP90FtAJuxQe71kmAQU0WBnoxOvcNEWdhswpERMgJcadHdLGiCSGEM
ODe4dSXaT59zlFbAkHtvZWjRporpkMzeAYSTf6IMuuss40Ztik+9s97xjU1DcNJjbVc4+gZ1O82e
ew3SPfG+T0M225se6lFhO0QYAT1TgblRf4g0v3EaIprH5kPMOqCv6YKl9kGrwxtS1b712j4w1jni
oD66cwJQrHrRZiJ7bN5iKooS9kx73o3bShXRblCNYYemsTjFhftZ9L9d1Pa7skVvkY9NTuNafqHV
ntMv9FG7KIWIoIXOa1uQVBpa33i/9PUUOD9xdluNg3LTiQGDfgKVIbO8NxLzgrUBCtcnILNqKgvZ
qBKSy1tc5qxzoGw57MCqU2GQnkqBcBPi/Nu4qQc/twEj5Xj6HdQ3oEflijcsq4hPGsgtMaX3ThN+
hkP3ZCfK0ZV1pVobx+LbNMKLpfG2jltCFCOygtyYuOS22YYOB2mimyutVQ4ld3DE38umPM5flSq9
CNGfc9KzFHdfDvNaqzdF0AKvGcWJsN5HjLcl0ir1qWPHyGKdW8uUq9d+bg61ax/SMZlW3fQiciYl
FKfB3p3ckmUxOr2IhDFhW4zaO29HniGDDw9Dap16EmXHSLrCiuMLV0VCUoyrIMIT2igemElwLJ75
NaXDrjNZeKV480Pl04ncB0sTaKU1G8OpjJsThFMb5mGooLOANMey9KinyugbtnXVGvBkY9KRKtTe
6G2i7To0rAgEEPeYxaHBdcigrJixHDEKMDgHsa6Nm1YluilpmdbSmgBwkYcMoRygFpEtRfXYcInI
P1pujwtnwoCRyC+7oVL/9ZXl/+O6Rv7TZwBj5XcvH5Yv6KgUcO78v0/+/ZW/P+foEVurOd4vf+Pv
z//j1y+fXB7Yv3xPmiYnFGDFjuDSTtss38cJ2/71R+777V+Pc/lSbWl714Btn4Ept8r+EX9ORbwe
/6Tlg+apf/3p788REvrPz/WNER1rdWUFwUyglws6UP6O5bsAH/zzW/98zjyq1Km0yXAwW5PcxV5+
wBSgQZ8IME4EKiPd5ZPL9ywfLMbFRxKb8Iza1zISIcKZ//L3//7fISXiDQpkRBIcdQTL0v/8Rq20
oSDyDJUyqhK6AHshCd3UZBri8jlnmNIVREOwMFMcbFtSNCfEsWIVScpolEus6PLHXgkvRQedo9/V
YHuVm9a85bQS1g39RJI8uZvEXlGUBhtO6iOeneltvDceida6K1c14LATlQsD6CdwQXBCXsQLFSko
vvKLsdem4G6xFsf4qtXkjOWP7tlWiODDCeBz8fjxT3IHgzHxxUt/g6ntPru6F4PB1xeGKr3cNvNZ
ox5ekRWMLqVC77vtf7h+6VV6AKRIYN4bpC0nNAGKs48/yBTBqKTmO5tVBAQozDK77ouAgxRYzoxg
el0O7yj/2NFEHC1r47O9CRjlr9qd8RJt0XaP2wyV6mryg+fqmp6QY2nResxRB/uY8PFsMZXkSLvJ
dm631a6myUJuN2nT2tzYhIFhwLtkd+5FcLcAhLrr+q0KsCqkmY3u8mP5EHbb8oHskiY789E6FxGu
JBEddP1VMIjEvOPi11Ru+Kg5vssSjgUOJxcpi/yYYTrQ99jHeJcTnsC0fE8QIS3riLmFRUB65D7K
ipycbmyatNZHnZl6yqm+Mq9QNc3r9JCoT8rHhcj5DjX+nngM45Q9IgVZhdkFfte+XGWPxWN9D9DC
t7ZSPQjrcO/4bCNin2zGD2/7ikuaXBiWdMFMxjgxT9u8XwOM7/BB4HNK9S0jV0B3tJgQ29fJB9P9
fbOZX827avNFYxqevRsWQPMry3nlnQn+OdR96/4F0f0dQPEzcXATmXaSJ26saQ9Z4a0uNUEke3d9
SVcDn/ZNVr/8G5O1sjIvwbd7GHx33e3Nt+DqHqzQ39mX+MY+2N/FJ/8dea81L/Yh+4yftHoXfCv9
tnsxE3T9fnCB0ucTPeDLJ8DYey3vqwi46BGnvL3+US/FC3iQC6diCT77oGwmv6QZXcfvwduX9+Re
3Is6bKx0lW8m8xCE0CbWqe7r1oUhkhP4zpZogszfEQzJaDjclE/1D/NMZbVlVWqs38vbu/DhFSuP
RpTp6uRovnbnlH5W1mtrb+MJQVHHQkuHh7PWVlBgfbHTHubEj5/IB7z9MR4eUKorq5+OzeYnzqH/
y9V57bbOJVn4iQgwh1sxiYqW5XxDOB3mnPn089GNngEG6PZv+dgSublD1apVa21qw1faBfl05Nae
n1KqIo50XJENoh5uJ7c59vP3VqHhYMdRBprTTTZ2hiPJkfCLWNx1canuXCtg2H32TD1jPCbsOP56
TGZGqjrnznwUEi+onnvApA/81v/7UwANLzoUKF72YCmPA6R5VDyV1KHNdRfRaeQ0z7xvem18JBib
HXPZ7vcJve+QnOz6pTuRocjWi+qDs4D12Os3k+37nJ5gSDijJ2u75DKc22t/p6ELPOdqnmeVOf6S
7OeA5nvvVw1axE52ueWgwgDv82+m/Ga2b9k5OerOWJz29Tvz271gm09gPpzfVGy7lEuB7ts7i+pk
Z+ESOlgWIUkAarctZx4ms+woUH04bIPZ/QaYhuymZ7qiQmtXXuvyHEaBAcZxiIqjeNC+hWI32+iD
3mqEcCnMsJL3cxMkF4TEqc5TxzvPu+gDkAS3xVesEHd4fn4kbnZoQIcO5DnVjYCJkav8TSOguHnU
Po2vlCjFFc9rQKcbbTheKzvF5aOqH+Tb8K9E/GqhxdtDVKfZ67GtF25rMWoVXh6f3SV5xFB2YPVi
JP4h/2SIp0ovRLpAWQ2KjD745OpItWSzkGvdh0eHNomlfo4/Gq7a/bnpPRVDnt0Hmm+rbf5LxGuq
7L5wSdVtWXWEC2JF2XPozJBgkLHgJ1vZvQxWYwcSRSPaNQbcRCXBKX4rFLRsYivla/qF7Q9rcsD6
l34Jl1L/mclS+YyKGx00ZtNz/DbcJtT5r4zOekSjxaZw2H6ZjrHuyI3QRFJMLyeNR9eNHtDlpI7v
1VniEXV2+paNsCZ8qipgXgdWYQQ5G1IBxXY7QT7pUdl3/vAsORypGPbQ3CM8puA1EsYYO7oH+P3C
Xyt35tFPv6lDeLWdGHfli8OSIxA9vGPuRGwOE23tH6jgZhT5XMag8aMbmr+5N38tRKqiM9cO8A8b
tL09e6Ca6rM4rLt5L1GH+VHgoDBRzrGHO9M292osOYcX1IDD7bEnhHip/AhwmT990JBZfUa3/L6y
oh65RPG3vXPD202f2XpwnkniPestSKlkB9C0I2e99HukUv/+H03B+hXtMB11ve55FjH32q0OOOvF
gd4S3sqH6rl6jiKQkT1OUIwEhIqpspfMnXUfyS0kfs3fVb1qBLt+6nEF2epbFC1RVanoY+BIGlES
EXxoy9Nz8cvJwDbyuvkzIERM/QZb1SvznOMtPDQ70RXdaM+0Sn/Mf3rnaRtplTPK23Q0WSuNzwHl
cZJyg+gH3aSv0uuwKXGlL/kXB3a289z6NjDcwAUOfA6j1/TeW96qXZNDQJdE6XlIM2ndga8HGGRO
QV8IgmM7HT5h5PZ0xoe3NUh+tUG3UwgOlXGpYaqN4ksMf4HN0l8v2ROJ91f/Kj6zUH9jB7WB6KAc
m4/UaWw2T/aMZhfLtvZlHNGihSPpRcfhE13MgGXwFn3iB3NUguYYeYIDAGDao8cRe6i6h6YjH98h
jfUZHbGInUFAsJ5x/zYmh82Jvg2vpfPq5QHZvh0AXQO/whovPJzu2aQ5bifai7s9RIUjQ92lztM2
TRt/BDXa1UdT2SWpy+6If6y267Fm/iwJ0djrkAr3Ogp3DivffKiP1NlskgZBAqwgHFohgxDDqYfN
SbrYL8WDOuZHlfMLrnqWO3qI8DFUFk8q9sZwN0y/nqBMtSiRYu0sBhGPVk8DTT0idyQ9ZrZh//om
nfT7oyP6+NuehLtlYczmofTb0/SL4Bm4A17Iu+GjvcZeaj3Ue8P1Qw80ywm9fgdVfzc9Kk5CX5s7
3SBbTHQ9fSEvVHw3wlObw1X/2QhlsmKdBQzsxUOMklDSOUb0IA31gb4zV3hJ1+qi28zlYm9+RnA3
Z8R8hX1vfOYmk2MI0M/cGm3WJ7XOXRHtYNR0N9eD2bgDcWoh6ko72Hi4FJff8lO70LZCH4snN7Rb
6zLY9zncW+OHigUwCyg6sO1I+9wrr6mzwvX8Ym/jPCGQlgzkEGcqqGQNtOreUO9qLY9wpXnOOH5n
gLGAQJWFd2XniXd4Yg2/qEA/r8iP2DWt7lB52djh0o9sHo+d6miPjX4Cjy+1w6IQQbrf6xH3iBVx
PXXX0ceh+SOyvEDJ8rPC0ua4cnXWmNOXNzkiNG7va72vPfVX/RXqPXKjv5OvmIQR7/WVdW68Zm4f
iPiLBCAm0PgWrmfdga7sikcJjdHJjnsXkBgrGKCSrAWB3s1A0JGjw61bEfPDhA/GJEJ4O8HW78Ow
xTvydKSXRAYJovuqDGRWqzwf6MAAUlnzM055wmOYXiJMIc5IAL+F9JuolxkZQSDgH0FCE2cbD/Y+
uCMDAq1cs8+ZAJON0c6RYbxaxy4N6juhC/CjOAWNuqP8V0NU2Z6ly/IfspfskKYe6xkyOIUnzt4n
ddrDN6P9Rrb183IQXbqIEOyosof5WNlIe/DE+uZQ5Oh1/wrqKU2wlXPoYsRczxUJi7CN8ZHKzXac
0+sbLJnh0j4szxVaqrInVo9jAxXDHxBNwtHiuUv2UA4GrkAnSAsU/ax090V4Ced3eLhVtG0u2HMV
HzD3iQhfexBmQvAYnowt48COkYjlGZaXNy4BxuJHw5UAdT3ix82c164AjcZh4BSAh+qn+O7YzTnc
Ro+pVD3ndyF7oqhzWKCwTIH21XESTA+5h/ofErodSdjgkJhJ+7Het8VNjw8QUpTwKU+9kt2gsjeh
oC18UdjNZNoWadupvlrk5cT8aJBtKQ+DdCWc4Xzs6wOb3fRr/k50fgLJtk66eJaB04eXDUBS1VMc
UdoSvBqT2dAWa1dlaK4UaSPsSgz2NnpDdgq2hNkha/dGcWwiDF6cefhHnkBXk3kHC1Eh+CPeR+sT
VrRIDmIniOd06oi1nyP+ZbmLcMLlExXLznDKyL9u029vXUuqYZZPOSYrHO27jh/ToDT2kqdjv52e
FvRQCcI4RzSHSs9yixovj0/A0aVF3nrKINKGHbJRy2OBLt1AQiKgg7L1MhUQ7hBFu/UUM595ACvd
HUQHgn7ALYAAInsoMn8ZHKw1R0i1GR3Ye0P9NI2HVvQa8cCRjVBvrX5NHzDXra9awO2UfIdTiV6q
XxkbA3SnkPx90Fyd4tdJjTjLCWLn+gDyvfyy2YgDdnHepHgc05SOxdyn/2shXhaeNVqIvNja65i8
vbaSW8Q/IXqyvxxJ9HtWQYK0TrXtOTlk+PoQgYVwFBEwsdet+W0WnPGJ44HzaddfWTfIDlDC9q7o
LhK/NuDhHnFHfy/24Fd2s2su0Wf22Z8+6qDafdQ/yn5+/UYVW3+3BLv/qbFKIE8jKU0+Ezam5cxD
eDWIaZiiL8ACMPIeyGX3ybm4pZAZwdhBZknvPoV7Gjkzunk761Nxxuusu+k3YZdhKxxjxumphjzp
5Bkbqhm0X+MreymNSLeEuScxiefW70ZSI6pJVJGJUvlaXotzduCGdv0drSjAAx9l3e3gBXX/SgWP
7YZMLzuU17LeT4/zD51fhDQJfQ/oSSUQ5wEjmNUN7N0P+DECWk+VZ8ngHiaGOpQXHHZXBhRUglfI
FqtBYp4QDdEeYqeZzttBMt9ZW3wSmbvfoJ5E2jD4LLiM60MgDfkKoIY7i5cVSWed4oIXsKfP7EE7
mfBp2sf0Be3mQDrFmCMJ9vKbuPVPwflPayPOg05xQAOIRNZu/onP0o3lzqcUJA0PdLFlP3itF7/J
DanyY+VvvT47/fx3PdF4Tb9Fdz1ZHsdedSbIr+t9fg2Ha5m+r8YBsSRuCv1b3q5wzPRSASEQFm8F
0+FZIaCyXtM3cnLDk8adtpd/AZiEr8wNi2+jdoYbonCsaG7Fg7zLcyjnB6ZWfyVTlV4JL3W7f1dE
Bzqh4l3FgCdu+O0VrCSDbIU8o1c2rkhEy+AkFKRs6RvgKOlwJ3QBq6no5yGJC2IQpgcnkW0W5cL3
rvZYNRH7n7DLzgRNmvX0a4xe5MrPM8rKsz0qLvq85jvWMQ5aC1VAmiFmrpJdW/2a0DS7s1758H7y
kIxB/8tEETw6pj0tqU4cueKT4FWognBUa6f+ITJ2w+N0yWNPDsI23hHNqspDFe7Fdx3sQ39AxKn7
ZQIFsHATG93uxGbLQrR5DUYn+2xPLT2XT7gEC99hDVODjhdsGd3Isx5GijiqHYK84MBy0kvvtflG
nfo0PcXH8LV9njgwSTrxs8ScxdzFN+QJ7HtrvFaiI1X253xArhE4cVd4TrU4IyGEg0sx3Q2t1yDk
+xn+G++VdaqYXvUemCtL7lMG4c5hJVaQMy0H5+lqPNXj2/TJecbHfKDITSzUv7/W/4qe4gd4Ezkb
nOq6o6hq4zJ3f6pshfaAG9EI7o8c15Uty8ce4BVBh2oP4wKYEVUkG3Sg+4XqGdusWZqO1nEn/ipH
33okNj8WLhkmdVFnAMOU3+X31ONBitkluixTMMhYPxwzKrrrCaqI7JFMcDyXd2KB4kNe/CeDahgz
la7+LaEj6Nj26V0C+uxtYMdv2vq5lzvdecl8firKR4E5NAewrNfuLK5gzW566pCvhnJoPNchzpAP
FVgNJom72oANs5uJQ83uWLyYKDm3jzz1s0gBGDlCfOfKq4UeQpV/IVbLiGE3EtW7mt82TuLyBkJX
6gfRONGfrCFEs36ByFhQcLb/XJTwWCCEMtXPlnGbu6O+xaF68jDulH1d7Z+Q6jLjHxiHI8IqdoXQ
yeCH/8ors/4bbMRS/XnfIS5nuG3osKGdyPE3fGSnY/jjQe9VnNDhjbpHIzyi74vaMvIc4Ts4HSF8
CeZBxEu2BGBZH4TQDhjoPt41iFsBn9v9a4/cqb0hbnvt1Xpsykf8Wo8I/unvg7An8bow73uCFX+U
bLK315HtZ6W5JmZ1pVcyDbP8FKdxx1FlltwAhmRndlQ+BviarI3FHLOrE/4mHjJhECqdRHOs6YU3
+yK5zGCSQoq9RuTrALryUYOMSLa5m18hRsOfQP8VhRaONxKCgE+Woz22mZUvZxfsgtrRm/fbgHxs
mm8TGymFsB1nJVk0JyLssAQMw3T/dsDizHZ7J1ev7wVZjZ5e5q9NzOSVWIttLd62q3ibfWx6xKXh
+/Acf5O6EBeD5bJBJh7bkrGX0yOJxfE3r53wPVHvhJgpoB81IbSW1i92t5l+Ph9BUzRbwFEmik5n
mjrSO6AGS+tC1J4HXXReFtCYvcQp/Yr07fyFBQ0OSTXQTCh5mR+Q2u/mBK6IL6rO+CpOrLQblArD
2qVPImVKHDkwkTFd4cIg4xmZghWit04N5zw9q+5ygOdJXO2xyJSv/g6XDC1+nj46IuSg70T32Efw
Leg/qRAhhQRmRYwAlz17icgVYXWgjAg7CLn06wBrakevNpJjHhFVpttA7uoB/0otBIMhLIEZAd1/
BFX6nbRXZCVhWkWHNHgT7mCibBmogx2AlLgsHpDqb4bSwDn/8KSho96nIlGtNmEV2laMKMSUjBQp
O5Akhe8IDiuv5TVzOdveGTYxfQ2Js8i/TRCazAHuEsQv+lnfk48sCtgauJrief7indhWMFAAl+KE
n4ZrDnvqSSeptc3KM6uT8qViYcQG9xHfp0sybzMwewlpGOXuz2l2NTSfN8u7O7uWzMiQW9yV/XhH
DWiBp3Vq7OkF1YkPfh/78ZpJ/UUnqXWfjyxkwGqYYBfzzAQHaTI5fKoaRNFlQNi7CkKszCVR39IR
uBuTC+s6tSgpIaH7orWvxeJTaqMYSv6KSQqLQ7AbgovMlTWP587TGDWKS5hUuVQswIsT4yEm4sP1
o/YwEidA31f89uBMDFPr81Y0zkdbk8Mr1ZnNVOi9EhCX2NUL7UwQWg5g7bP+UVqeHu1rNSBy7pRj
gQcqWz/XLIT07PlLtM9bf6bpiMmTbJkHWzapNeQXKBLMypLar8tzUBFouK7I7jduLDgCJwFT5U5g
oka2AlhR7bl6rpV35htFYj6Dp/N0UaissURmRtZerzzzgexkjEfNljLDXvaKFgMNp5Rd0ES+J+Wq
nsUZX60nFG6R2thTWK9Y3vFPPf8wqMP0zp/zOVu64jDQPek5YklHhpU74r5qwp2RJ+IICmajhERo
BPQbHLdCr9nqOcb4wFnIiDNeqrBnjFIR38AtDEIugo4n5J4GwB7y4pqnCET5wezkPfX5xrkXCvtK
fOOuc8DGJnsB9ucFlw+y3m/hiMY/yeDW7JScfKTUUs2Bu90mKQptrhjDU5dDWL24hdkWOfJQOecZ
VYjtAoAGQsaseCreUFtqj6fewwxHvz6DJWnT2MXVc408InYFplKoscPB77/nDiXKD6uwuaPvGNHE
97Hai8I/Fdj+bEZ7CQxt9MBJgCoH090mrenq0htzhZdArrK2vfd/PplPsPqAS0B6AkxD3XFnzEnS
k1qBbO+yV3Oh3OsCI6gnGfbnOmD4+XgO/vK+rAeGlb+nMr490Mjmj7j3NEHQxON2mPSKy1WxiPgX
foXHMflzTGl4u23uFkMlLi3vHIaOIeAa6a7h/tca12+bO+ePuF4mwfaQamibTgmzbbc9QHLQnRBv
5Rtx6U7hgWQjyjl7iJIAWmxzcJbz9MEHj3eqBAIZk8fncjv8jy5A3lAH5tEuPB5w4YysWVXvhnZl
VWhqwJIvlCN+ZQNVAU2kxdLlZuG/8RB5s21hJJjZ+43mDA3FuifjqJL/mB4PlgXCZ/CLPHbukNtE
0Kt2Rt1vbpGM9yjoEGYVtwaa5FY/gAZK9OuM21K2JWtfYAeHMydVXcuRnlDiBDwRMsCEO3OeDw9h
PaP207iL8ZAiuyU6lfHA/UxMJeLBvbGeeAz8rrVuAEoIMQX4Wd6m1EZ9BXEn3GGuQut8nn419CBR
KtfpmbD5PR6DZB54DCuQgrFrjXMMY1J55g9i8TRZJ+p1zA8eJS1VYeE3ks8nUXOPcwLuQ4pUCZYu
LmJJ2+ozSPu4Ki57PVHYYFlg7dbTVs2yfhgeKZBGrb2txdTun7AFBfWoezemlSiBpeNTYqPN3PLQ
wlDiT7H0uTrWsRa7RI5If3SpK1p2XUgITgaPq+WwnVjDbezfU2hiXYUwVlCoZyhtouyZyK7I5563
X72l9CsxoDRu0WAbYbXlRponaq88Yy4ToQvWntHdecntbgyu2obDQVwe4ss37lqBdmPmLWWubWCj
I3pH7A8kTzAcV9Rit+HfFS4ITqnQYGKbzbM6B/8ZYfZS9KThVDI+yBiSC2etjd+q+TIHcN24s0Vw
eSSsRcYHjzQWXLlVnez2QX0Bw2M0utWl5VaSHWYhnAJDdmTBZcDKbh8XiJptq4mqtRK7cHVyCJ8M
LDsQr1vEEEmkSrfmurEVZCmWB8ZUUgk0tsnBgqR1v955YHI/3B/PlWkZUrdTN3xyyo/WV3MLuScS
JyYj8nG0Gf1dEve/EYI2JXJa9FwEMjvcRLbcFH5koh7aAv+aIx+/TQLUGVUbXSxztkHPtdBXQTnJ
ynZULuTSRY/caIHUaGVedpPV2D67p92gTyPDBXpM9DcWI+0437BUi8dtvgo27zziRqV7aflB9sAk
I8ElB1bJ2qrpKbNoCTuJMzYSwiueYDw5lp2pejqd0SqY57aTgfIVN85MQgulgwrn1MyxMkg0v2tg
VLjbgOvIUeEHY2svMbkDezn0LiqMsKccmrfC5TgqNyj9zRM4G0wOyzxKaA5IJQjRzchDn2WwrR/U
c0z4hchkUuxoh0M1nPgBj7ppjm1DUoFmIORje7qEL4yoKJ9hdiEOwtNmBVTsIdhJdnusmVCcbk2M
BL0FLdPVBmgVKYhS9mwSG2EG9htbyD1W1tB5EC5BctmBSmBS6FwFUnso4yzmgX1YllF+UUjxm4sB
v1/Gs9kOqZFjr6j6BWJSkcv2jEk305C7wJGMBFogUGeBti7ODqgxEJGmgRVf+ggCuBeJLB63T31a
KVhpMDLNNKimT+EbxgrbmPrbHHArns3HAtc5xpTwxnoz2lvdOXAQt5k0BDDLFeqnBClnS3DwkWvX
oxJdqOxFqNnFx6V0tPFt7J+2qhdQQuwiEqywQtsDe5UM5IQLFNRkBWDPVj+BERAFQI+q2TMxeRRM
WRj/QFIldtMXVqAG1keQZaAKjb4aCjeEoSjGbUW8yTzyT2ztW8wRB91N+OK1GQe8VRQj3ElLdMBT
4yQv0asyD0L2mFMzw+aetlgKrrS28xIPooHd1S/jYwzZmtY8a79F0qx7Ae7nO4gIH290DiuPd97k
CRD24Ti1K5nZSNF/2TaQ7czOQdICdhIIymuCjIPHtBm0G8sScnrYvWDJxXOvx4PMW61un7hd/82E
pwYSKjeWLh5CfBATKk4fZ24IsgOrQkC3unF00Zf6A70lu3XkgcGBGY6Kto+mvbB4ItB55NQCMgJs
DBguHdV1D5DDcAvlLSTiYmP524xYrPVD/s6cYUlxZexEKy25XMHfds5mxM7BI4pwP8oDHho7D87d
HEucj5tuc+J0nxBC2KA47wR8RAlpMP3AumQ7eRCPJQCrpCvb2JCcWxOeMbG5E6EdXDN3ttiHsw+w
jJeMIcEZqwWJVzl7oIKjWcD2W5GBx8pfFRGNOXDGzxbiDFtLTjpPWMa9CHDJtK8t3uOtCEEyny0k
X1EyMSEIp3R/liOzP0LtbAhYM+BpufL5CCeAkgyRGHdvfLPJP4CNkqyTr27HN8wT4E+YRTTTbzSD
voP1F8C0AEzmcG5BmEIi8tbuBcn0UG8roJOqmO9YIpuH9r++10rTzwzm9pqWU6pFo0bbYF6ywf7J
eg5tI8MSTomQ9OmCUNQm9UrDKTo+dqSkI+7rMDmXiZbWWldvST0rBwm1roPV/DVNQ6Iq1QIVfRXz
Dtoo/kRxM4E5heBhIE4xhW6BppZEb0tXaDNMmxFEQKEU7QGUb2RW0qSISDuzic8WwFmrS9NhabNr
jWSAJ608kW5Sn6dNqTiiQ5bGipmdq8ctcIyfGtUkkYrkitMKB3Bj1X7aIvqcQg6ZWuF0jtfCHwyc
lNnQIrMMMkjTu6m3cjczpPts4j+mb3/59+coIyxemJnXvx+1GZo1liLe//6tKLJlP4PclFtb0J98
atHp/QEtXoZsGGmxhFOZ/e8XOVohSf697vEEPAx4WdhSw8Jt1bo5RFn83y9K52saMl0dYr6EG+Lj
//1CqqffKJ2iT1OWFIG2L+245DkWZf99/ffd2DH9irIIkOGpqHtsXqR/3+ZixbdCVac+Si4IoUPX
RGobNVt1xvDQMFgjCXx/pw8R6vi7WlOAEdo2GSpAf9/+/fA/f7j9NcxO/uX/flhnYTC25GB9B9bT
GjAh/z7570u6PRlUbriGv2//fqjVzaslUkmcFbqVokJsyCs56eptYP++TNvL//ezv3/4+5k8xHsE
DBJfMaZTYeSSV45RA9UFTYxpk66IIxynsualFWXUp3Atc3rqG3KEMoA4Ijgg67DMrdOQmrqr5Ubl
d0L9PIHMrJDFNHODt7GhRP7xX5eLiDoJ4Vek4Tysj82hCq3enRqNwsgKpy0FQkuNEQLBWEbXUoAo
o6grqd/WSBd3YJ61mRKSd3Q2GfD4t07mbBlw0Fqmh7rnQB43Dawyr+E0L6RE+aWdt25CE2WIbjTX
vTWbX0V3bzUAQa2VyifaroWEdF1Ey8mLzAY5cbmmEAJIorb6bZGlh0bEmF1RIb42U7jrZ8KTBc6h
r7WYTFo0aJESgM9Vi6fEeeomKkdaNQ6PHbzKGtTKzPLwXBdDoI2BmEgKRTja8MMZBeUCEZjY0vD5
yydwqBrFSJr7kLRgpKPF68q+d1qEjJ3WOGURWuNL1vzMAza0XUQYpIO2IQxHfQwtcD/nEKL30EB4
o4sdKSUrFKjKrHndeY1ZMKj4gEwj+KglKl49wQgpJDKMokpeKrEP4NMnm95alZI/V4aRBBImcxPS
9YkJQKijiUOZaPgYKwaNpmgV5PUFdxB0e2eiTRHxD5oVnbGgo23+oD9wgJo5wvhX0NuJ35oFyQE8
nTGPGLAEzqv0ywIB0qRM28+KwOGVEzzGJQWYAbBKD6lHrWA7YrJOcNoQDl1xSzoXjXyXt6yLVojA
BEKE6kUHrQHzyLri1MKqGQXDF+PpHaNwdnUBF7NOME9DP2sXkbPLGOIDNs4rgT1kzzrO3o2eaFTU
vqzU0k7RwAGHQgUKv0n0KulkhvCYh0CQl+OAGJXTiGV5tJSRRgnc/kZDq5xc2sJ7qQqRqS/zM+1g
UzWNaAqN2KTL9W2dBhhSFHppQVmPkqG9NbJCWDwKfj0kFQvIpBvfz+Uouk0lNgm69ZpsEKLmWpOC
89dcBmlS9cGAQEEW1tVRE9BhMbRpnzX9hx5pkjdNDVwVFi8SR8ZtkBLOvWRJnDwyk20SkeckBipe
NfIO9TrhbUZvW6qqP41AOBcVaDjqxCPCWGLynBib2yy+e0MiHtH3QpALJi2WHRg0GBPNe+nwniWb
FsvaZyiMcv4u6o8RYfk7tTT20fZxUcZMPijZeoiqnOh/CT813DPIRKZzN0aRvzwVjeGNqmSd2ro5
0U/TH+lbOeahhIFNRwNNDXDGEUCtAUJSrx01TUp9AZMAlqvb49F7ENfHXqd5tuta+VBCjqDND9dv
AxabvJAk1SnSc7neHeiQGhCm0n7EoiqQCtV9zOg5CdrueWrLjwl5PWwSJX9V8ss20+nUtURXE3L5
hH7Hl5nViSMnsYt4LYYmtKigzuDPxN+qtRcUaT8lNS3NOq02pQXXo12n5Jhyjlg9uuRrSLP3RFa8
kRahgSDZkOOFiSHRQLyFX4joyZFxKDZ1vtIIFycb4samaTiQRGENJlQCb0he4barHZkixVceymez
hLzeV/OzVJDHDbS56ROVtakDNozbd7Wb96rZC8c1gaYhbA2S9bxGnmJ2zwsayoEiKpgzVhzdNexv
/FuwXlJ+8a1WbnRcTWACREWStFywUnQnLCF3VqKtV01VXltL6kA+1iRoE4WYsAKIapeenJAmLL3O
4Ju14xxUEsZtVUwVGa2RUFKcSqFNR2wQ2aP/9bBE6uQnoYUMlFxiDkAgo+fVaUhq5TY06VMoWY3H
ZpwFcvqsR5V46cP6ZEWrgl3G6upZIj/1y0hRZ3N6Q7LuOBnYPVs/8zLgFzUl/xYEXKCox8+Vg5vr
FFTmh5Cs48mqqzMeRrmf0nRM94D4mW8UCTGknmXW7UmsEc/KpPil1EfyPCoZSy6dJWFl20RjyRMy
I3YRPnphlqKMJtRnvehJz8eJuNnSEDPuBKqAkXZXhdbNV013aSn9xc/ilHayAp22yO21JuyscHA7
5WS7eUbZBaXXFUk8ST8O4fjUp3IXRHToUHjYIBJ6h6M2Tc5J1niqUfzrUOD1aewPaVKnCXSagg5v
eORF5de+iCY3VrXZn8Za9wpjDBpt4ahVZd3TJtIjo1W9QsxfpBHh4KhbboIRURRTxtUtTOwIqqqk
8dHqT/KsENuytQyYkXuTKA8nuUYJFxF4hBivbdGBEWSzsl9FLI6TOvL7JEZVTJ/uKqjhNTVsBq/y
BRm3xqKPDMfQkZ7OsgWKi6DQGS2HgTyPOI1JQnvoNRqSOh1Qoenl/In2n+u0zCdhzC5CqluusRZ0
QRDQN0gfcqLCnZdSEBQUB3/KtHLzVHOJ39XPUKT3mcn+WKoSULlhBgni/fsC42ZU6IaTsFiPEm3I
UdlalEzMEgK3I1QYAtRj92zpElu7AKoo6SRba2R+JyvRZmUOUGV0cKpWjgJdBNLMSkML+sldLC/D
qAzUCqpJH8M0rXqwObNhzYjS4KtGBcs8Hc90Pc5Z+Y/G/d3AWHzW61vTYiuJ5ywSMiP3r9PxsiLZ
dF7iK8YBcBswgVZnyKzLIRPk47Kmx75p5xO+wCK84Z9I0wnMo7Z/iYXHSYOPnlld44Xp+JMsani3
qCzh6IDJMMIXZwxLv6POCH0hUDSEfWpKt3I/AwOsVdAUhPSZVBzjtlBvWtZ9S/3otzLhRmMCgrfm
+oa8JBR+uoTrZWEZfxgdzpnR2ruaNFJulkKOoDW7SDOuakl8GrB3ERC09yZpE3I3SHJIw/sKzbM1
ixV7rjA2lWLjvU2sYJKHdw6cR9SbsSvfFCVqf2KdunUYaqfayo+ztGLaXW4Yk1jdZwvPvBQe3JLP
3KRMg68GQK9spn1pp9D/jPNi25xQPl+vRjI0Z4QJgPUXAhYQAjMeO2zJ66si9foJOSy8jGjEyWJM
K6Z0xdFXzr7MKkxPbTjADkozX9c1INdZQ+FhEqv9ZDix7JAjaUfEizrPWKRXRc+u6zDpZylvX2hb
55w0YW+mNKTLMlvOvADuLaX1kOk8SoQiYDXJyg6tA+qc4lQ7unQDMevzoiOhaApkAsozytEpCHgP
VqfXmptH3SEdx+alg7bo1dTXUXd41PUW+EKteWQ5Ad0oUqVvpBJouFVLmveqe58OpMMaDXd0dAXJ
IMvBpiLWNWKyH1KMQwi+Qc6MbnwiNa39jjZs6MC8RNuxd/NM+1gs6G6x2uLDga75qkofrdpci0qx
YECtPULEOCNni0vyyOBqurpxcglJhcIr9Rll477Fzg5XU0lgZ8qH1pnwKyC4VD8qYl9XwcCyaPGN
nsWpgBLSxsek2RsWixRlV7YxhQkeUq7NpwFzqbEwbaz06HdjmywnOi0Uk17ZsHtSxNw8NyPIbiVX
+yrZ2hAgfJaSJh1R57yI4ijtZcQh9uTTyrRuUQHU9QzPolldoTNCCCOhPkhZm92QJk39eKC4nm1t
kVVlIFCkL8pJROxeKkYd1AwLaEubA32i/cg0BpI+1BAOeT7GnFcZmFSY7VRpVQhPfFPJF1q/l+jF
1Eb4pjjGQHST3qK33KAFPyWod3RjRTvPAk5pppIzTxbDy2JkW78A5ZNQQ3J/U1TWVUl6qE2aYRHx
13dqhOXQ3Jl0yitoQahG5EEDTP06XMt93FdH+hh/m8VIDtZaJSAn3ceg18EqlB2QQz55ayUd0Aql
UGR05aEFRitRfVtFM7r2Cg+3Q+K/+TNi10TwalOERrbAzRBSUfOqsnsTBDSRFXm0iFlwz2oX6Ohk
EUBOCaz/fu0PK/0vXX/B0io6m2J6RYNVeNrMujg7v9e2a2y1O2JCAGJjUmscBCyQjCAsSRSMgaom
2pB+mvdU0Uvj8j/sncWy7Fi2Zf+l+koTQ1fucjnjQe/IDoqZ9fVvyKMybmbaK+qXWdiNQ06CDWvN
OSaboWUWK19A7XV0zSBTIxUmGpZX9FvNW+cNL5QdNLZPJqOcVq9zoyoxUFjF3msVGJNysonZ3AMA
qxhbymBb0+kXKtFz4zLu8ERyOrE0u8KUEiRFKjC7ULHbjrWCcNKnZ9iydM7INO4lBfeJ1KcbI22U
s0qgbkd5pCMZ+RCMAtJ2qyyPXJ8Mp5EyLSNNZOwEcOyouvAt4yzYmVL4NoRMq2LA3cjVwg3NEhb7
EFj4SsrJnYhWtcQwOuq+bhe+avIH1Xuu9IrTjNVd7Elc1cKQW7SAKRhMb1IoPhOupVAQpC1vWr2H
/J9WP9isiQZ1eQ/CUnKUwadJida8LpD/ByXdjyCAHZin8XEIlZtg9J0L/deg70H6+Ce468kegwKp
hqCnLB6qxKmCSzKNL9NE0tBgUQBu85TonfqZ2LK1kPj+LdFe6677GiILEW3AVrKgzLHk7QJ2o3Yr
1+K2HlLcIShIJGDYimhuOzM+BNVekcR7NYFkSBVrZ0AbsC1NJ1ok6q61lXaXWOx/lB4bianhCulC
S7NrI45vJBq96f1Lkefa96TesjC+pENVbtpsog0UDXPTmU5QDdhYjNXDwITkUI367UqrWzcWvTy4
NR0z/WS5EJRiKosoGuG3fAgEULJE6J1uxHsmoOFzpPiVAatbtRGYdspE0Q4y6VeYJ9+F4ZdUdctz
BZp7n6GlnMP8YJl/W+TgOfqMBgmb6eWjNaXhKLaCY6UcJLgVuQtWGh2AUyWhfJaqbm3EKXuaviHY
APB4Kw37rvMJ8/QVFvzBYUrzjlqCQeuigCQLXWMxjCO2gxZwRKhvUnmuuczGxL6iiDE24GGrtiQN
emIxJRcnPL60Lkru3aBU38h9/FFSIV9FJORmOmdcDr3CHSf9pCQSFWlCgWuBVZHB3q4wsdKoAm7A
loBrtshjNKiQQCx8W5x1bh81WNaDgdYj1igVdIHMgI1VQIhH79hZxXdIm7Jp0l/N630U8nhQyWMT
GGk8S/wQUuREkj+NzpjQRw5pxgmEbll19ZlJuKA8czXWZb6pVMjhOOepf3fBa1vXb0M3TadEO1sp
TuO4FRIX5gcB9xNQJUFgxVxTS7d4DiGpL01cBaugr1v7QS/7/6C3/zPozSTZ938Desu+w4/s4z84
b/Nj/sl5U/9hWOocfwpgV1QJM/4f/0S9meY/REs0VFWUTE3761f/RL1J/zA0C3wi1RBJ1VVT/YN6
M/5h8AsyZBXLtGTNMP9fUG+sIHmqf0syBv4mmTydpSmE7UBY+XfUWyvXQTgRJwDizZnU1k10ZRYq
hunJGwOyTS2RAK/WONYRa0A9omasjjQgRol2qBrJS2VQXfY2RM+IoW8LDevytk8IWqXJUFcfTZ3C
RYrlTx048lLNpEuly+q2i8OP0ggCKkAB6kkmk12eU1xM0hY9aYqSqdfRFXB/OlNOk5RA0HrTDG9N
CzxFxEdXtEq3G3uQqcQ2EmZTklVjMMDBnN9bScZtMHb7brRIIMlR8SWmeCCaV6avinCxLKPPUW5g
06lIqWvioyFiULxo2qtAWEplwf40wEcvvRSJXTty/yuKSYp6OyLdB0OkGfdcGILVmKK2L6pkRz3K
5k/w4Pk95E9kjG0n4cSrnarKMUGo2bema+9Rki4ouBPMMhW/HTVwaUWbJdm1JIiS7hhbSxk8MVAX
w2XejRa6QNvU81UO8UDbtpMo4uAzSCiwOZ6GJzkv0o3YfQSt9RMjxC5lg4AsJJ+ZdBL9RHZLRodJ
7csXrcyWRQGOO2kC+AVDc1Sjdl+1HY7YMDgTRY5IJlc/fTVoToGqgx6L9RIQqHgTbmkgsRqrIVIp
aYGoKmu3ZiA5lECso+UN4qVsf6PmZMmy/9pDB1mmPR4ZxZC/WtUwtr3eLuhCMWwS6HdU4Smkk3Ed
Q7p7Y6rqJ9K8YhhNRidFiG8SxrQJF1oNR4WEReEqQEpelHn8rZd0z7sJZYSl0fmPhN53QyO95h1m
n0CSJtQTbFAjcEiE8CgXkoTR9OuoNcCHfHm5NSefFS4MHDKI+h7QkiHU69AUnkPwKFZWKZcgwKfQ
dinMkNHPWMvxpjOa4vVLPuT6RsajQr1BWip5X288g5KSrBd7aaiA+XrU9JWytQc0N7I29rtR7P0j
pTXLab2xxUCp3/o4L16ZHkkdgBrlt8sCmi/bJ2gYna9OCKqShkhUlD4sxCm2jghm237dCOELqPFb
PRUEKg1YU+W6hgRs4GQSoeDp1kg0TJyVK2ZAUVORPitCC8xCxdIQTEdduxu9Ojy1aOIsj9lz8uVx
Ewms9VtBXI6y4NZM8k6alyeDEu9iyPBUtymtb9kw9lIer0DFaCAkAGX3YhrsQ7H+CCedOWrEvgV2
1rDauxyx7R/RdZghxpK4Ka4CSa37pLwYPXj7OEKjRWIfEbCdGC074yf2w2jTp93Sm9hcSKqBZbIh
wgUxf1yPgWtN6Rf8OjDIwuhmQ7WWOd/IIQNGGng/isaeTKQFkKE3jQswBxItWEWKdHarKvX2fqTq
3OrnMROx+oJhBfzX6Ks+XPQNnVoglW/RWO6i1sQNhy6oNaevLDFVCBj6wY8KxJJDgRLTby6t1v7E
om8tBLlBEUIcpKFBv/cMdtgN7ZMEaOe1PJCZvlcbmARd1sJVImfBph4l10dfAjLmj8em7HzW/fQI
UgAChodCKgd2ZxTz7kHzTYey/LprooOggBhT9AJwS9duJREncCHlCNZS8lXbfi9xdWyGbFgjascS
5evUujPoFJkxEsrB4r+FGAg08qAmDO2hpQh2w4a2k5SrWBjv2kwC94nx7YXXRG5DQBXxq6BSPWJ5
As63H9GgxzATrdJn+INzGePdtAYaTWKTMUboeM5E6y3oB83JJJxuk9yZLkvUD+LJj10YsMCMc7iZ
hYFmRROWQQzqog9/pDzvL5ZFIrA6mU9pJ3grVWjMW4703qel5Sq5f/am9jqEmMZ8HSCXVDX91mIc
l1ieIVGPWJtRULHMX18K0RPJ7XPRzKWf8MdshsbVU5okvVY6kTBobqS2b1OK/HnS36iuH3IxuVKE
uhIU+K2aLbdjl5Jd0pt7UhZRBo1tsx2HkzRHGkoi5opiYI0vFB2yyQF3fuv6k0gHgXZIIR7Jri5O
rWQ8Z4E0HaBZj6j6EGso5XsmqlTUJWGvxJawivPpYyijwp2k4EeZ8mEfGb/slEBvWJtMGEsEEMpm
LIi6iKT2YigJjsPppHjRdFU9xlA59px2aGWOQjSuq2lGM9chGIBeO0XWCIDcwI8pJji7pwroYU15
xVfbBUj1mw+yUxZE8aQ3nq0MGuUiYhWXQiuQV0vKzr42pw9PzaJtXMQvBIb3R6sgY7CgAqoVQ3FN
B5bKsYn7TWU0oNNFw8XXDlWZXXo5QHZes9ZtqVLbWSUkQJaKn8LKxH0Vy4z+oeyxU8LnXenVdsQp
YKZydKAXDmPElFtXa6k7JDBxIvhyK11TxoXkWflOEfvPSaEHFpXCi6JXTqtanx1lX6cpTc01iElc
gY7GNZBnZ0HTt5LPfBta03fctZ/R2KqI2/Etl0027hiUtpGvMI+nwS4ztdsYWQNh9CKyUjpai3aS
IK805ZMYs8RhzQ65RAFUJ6GrGejgL+VseiqJdnJago+KlLmQFN+5lSriEZeeggIyvTUynDXFEB2q
mWGnC/pmqFLUKFEwLgqo6NRTgQoN0q88VIVrFvrBaMS1T1l1OdJoBetZ2HHKBF2urUka17HiU3ws
dFZfimi4UctE6gck4SWNSb85o4k3vtUVpM05qTIK/fig0UtNWT/t2PCffeqZmIg79diAXtsYnfzh
lXSqdKM1Dn4nBuThCJJLWpm1ENXmm5TFYV/SiiDbPEVdxSeJnvLSIs8+r74HGqGrXMqfdbW8N4VC
cw4yPWlWRPg09EfyJrmFTYVnUL2aEi3CQkhf2amrKJBh4I0J5p+OFNtBpDcdF4PgyML0GdawCqUo
OxJWhq5Xw7ciheqL3Egy3RRM7Mmqs6qX4ix6gpubJE2HoM+WkDjUldkAw4m6xGl9WAViPn0FPY0f
mZUevtgWOR+m0sJIGeGLbNsXcekS9YYMc5LehbapWcRVDGyxj7opwVQxUue1QgKSGq8kH5hxTcLV
mAsFHplOhLOJezXHWMUU0W46LewXeiYz0orAewTWIPkUvZhKCfkjPQSCdQvjhpp1SJoMIU6OWvYw
aupdGpnTthlDrCYTEpuBTaVFCYKBfgDHhg6mX5mJueokCaOlEMmrihY3jgdWgQaYlAbRzqbxQPKn
xTFWRYohwKtGVvkkoaBii1TgzDsv0Ep3EEQEGNlNNlC6DJmJ21ap0IgYI6IXSyagFvzu7OrFvUrc
Y05Dq0KO1XpPoRo8hSDQ7bGrOnqyMYIdU61yp8kxsJpe2G71+R8tRwWzQjTyP79//JA1trSJq6vS
k9WG4sUssEkymPLYCKkpn1fIQ1prmkqQptkPUELmX2dhI660VjyVrVpsmUXK7eOr/+7b/+5nQycb
9HbQyD0em1RJhRBYLxb/y2d5/J1XSvjs9aElfqsVqHPNr/74R4tTmIl/vm9Ywy8DM0F+9uc3//Ll
4y8fz+nDhrdLs6Jt+vezCcA5bd/PZcpRLKb+et7/208p+dBbtAKbD7fAfSx1wCJ/H6W/PsHjqch1
4/JWBOuvF378LK8yFFlGbKIRA8Vm0c4qm1xZP6BrRqVgqHv8Ip+vgMdXpEkRF+gxnf35BVINIl7m
qyxRgRhLTTMXzicuqcCKI06zPOTbxz9elMEei8FsJ5zVeaj7l38eP7MUIpX9LJbtNIsmt2mTtTxj
3EiDzkCQYGlqAppCtSEnNGCzMlglafIszyc0SLlCmxnwZqVDuhVnytvjq//4maqamI261h0N1i07
mfQZF6T1Vh0TVoBaAY6i87ng53tH1mYGnEgAEp5jzOEBzu0uDDEB5z6pwPPr/PlnnF8xp579Lz/L
dWrvyM8ox6fZlhSbbOtPnYCFN96HppJt//y86wZrNeYyjmKS3lujYMdNdWvxeJAV6NdAyvAgaqoF
NNwvqb8/fqMYcNnkrlo/3nAxH+vHV//xrTyO7WpSd1zR+4fsb34HSU0w/EPD9Ue49UfcFUBGJ+MW
db1ej+W2muVqDw3a49u/fsZ1h2fAduPNeVxN2zMoinNUcaEhA1VXr6Jluwmdjzq4Vk6/Ii7MNg6v
wzaz/c24IsJjiV8H1Kqx7ttFpK3O0/a1X7k0Z2xi60anQK8W7S3PwVTn3dwu3qb7xFy43q1ytAtA
w9UepPACpsKCbpI7beslQjrnfX6xPYMz6JFzXC1fI3Oxn8FSr5mxfDWFlX4av/hBu+QF4QzciD2e
8m8Jukl848Z20/2rd2sSygcQs4iQMRdA+Tasgi+8N6yAvLjLc3Nt/1ItxwcsbacFkch2R5ZlQFzl
srBu6QRdmmNByZJP17+F5UHNThwWtIf1dM61Lw7PCD1gmjaW9pawjqbrf8qsHnclon95W9aQdR30
WCIZzYQtYpUYT+V01ukfAE6aNnQJWeQceW3vkDS+k7BS78/9ilMi4Yul4R3tk3iN0LT7hR1HzYKM
ESlYiHise+idbrxvTSrhWJzsaqQ7YOPFZlJAwMbHmuiPKIvWIinI4Qu+tdRVMW0AjhF5FWJjSB31
FCCe7Xe0IdMcPg5KlYVuEQ1kt1908mQEEz3b4bV074jzahmpFqTJeP6yim99A70Amne9DRNSAo8s
/ucXG44SnS1y1N4mdcX4EbcLXh2qL+lo4Ub3MU7ZSrIUTxPz2oE2thVihGS50S6y0dGRjlCvpl9n
3sxTuTHNU+KdmbEc/qe+5o7sMt7Jl5lqRKcuWU6NG7+MI0A05YQ5qViAZaS7cc0OsrToDsFW4JNC
uLLxd0N+QgFofoqAnFC50zByg0/xnIC96ZfdD2Hq2Z2jk44v3pVR0bZkLOgfrTOtgqduGcaL8XNd
P4krZ2Bk3cOCqA7NXBz/KXJMGZt0oQD6ST6z9BD1qB3iF5RyFXKGuDyI19YG0LYkJ/vXAwq41Dhf
0+JYHAJM3MfsOSn2wuZX5cYp+/duMwDIkNcGdKCNxohReACEBq7oLkD45TVkrSuIam0t2Sq/w6/C
O7fzffTBJdBqwko0NvRrlpHT3qA0wqpeVC9StDEJJ1YWBT5XetIvenGxZjFr8SSlrl9e6uydhzeV
DZ2Q40H8r2WDUuesS+yxgf0hpiPweDxxPXLK2sXrtBW/XH7ZvlEruUvRGno0m/cEZrnDhZRM6+zX
wtiD/PkqFYD3Trw2dHOTouAvp7/Ak8p9UywoIarFgYvLD5aBMb8k3dHJvGXTIXjhw/GU3BABJ9ao
rw1ICmglsD4V7DNQM0FK0pTu7Nneq7FVQVq8UwXUMbdR/hXwjDftB1dyXW1kaUn+T+AfuCgTEPl0
pdQVPwSMy5vZmfU2eRylmahiPpfFk1V8tco3IiicOYC8N3m1EfGkUdiqVjxlGO2F6hMGq8oTaOYN
GEsq7zsW9x142kxypX5cS+2H4p07hSUglt/yEo9AHgay0N5FEW1cfpaLg3mbpG2JyF/gjPRJDn7m
lRRyKiubjr041E2eIsi/X5GC5y/IHPyKhRgRkQxcfGbyqchoNG3Oe6ssQF9+mZI9QmDetNPZupsn
zjDx2BzXbvERLsxTYx/D4Kq54xd3MAhohiduE4aFvlrTQzXWqXUicvFDuWCdwESCKBJs5ZQyevIV
p8Nwu23nzGM3Y+w7lxKv4ZL4/MW4OrApmrsijLrZr8Y3Dm9lTyoSOzH6fQvk9HxS3/oowE7ehJ+K
Qt2dW6VGIfslrgoH52a1Jmg6yY806W/6CWfaY2gKW5dASwZ6ZctFyDsZtuMb6JUjx4C6G1UMd1Lf
Wmmp+453Gle9bPtPjJzhnhMHpJOjZbTPvAWVP9aMReegJ3ozh9W4SkZenNGHoXTgXmsRfDAtemtp
K7nzzKESk+WEC+DeqZO9MFjS4pkvVKp8Ec1ePoPhmuFeJ7+BmZSrXnhWGzf7Fe45k7uw6racLMo4
8kmXcDw66QYeIo9Po/u7ehMOP+hIxC8OXbvkXZCgzZ3E7Tg/ffRKJYVhVws3CJC5g/ktQ/Xj5ZXU
FYxFvjeKxYdxJxPBFp6NC+6GNyyfd+PC9Md5NFwOUPDRf/GFi9aommcRHAAINugNMg8zsYuc6Hkm
VPHi2NJWeO7ItrS5NpTsXMhckUioAF6spsvEGeXS4r3COlqkezb2XA4VgLZhi4/AZSkZb+aPvBC/
PrjymC6MBYrlbbln/jJPnCXrwl0/MRPXq2kBOv2S8nzMB+6rcWcbti944qAHyrdkUFBc8SQchGdp
y0niv9foZVh8cRD02+xFJSWEiYQjzpd8fj4WFz9TaLed71NtVzgI1UlkvzC9aPpSy1+SF/nGacz3
TM/ezThAIUF2yRjlWhFDFsfKODD7aRfuMjz6PkzXINvJnL+F7DvCuOYVJ5epDP8sllG3t7hmuFjY
k/JIhkrqrCtG0frtnQezRkm5pK10x1Dpb7JpHe458Qw+yQvDoLTlzqNfsueTMQa8MblrB0SttnLn
0yB3YA7lyEKvc0hm4aWM+3tV70Mm1Dv/UPEcsbks/Scu+3Qz+g6iW4ELmgiu+QQp5EN8ZNquZp7c
NI6KTXS+WOn58AYMlyOcVksFftP8qGG+SMmj4DIjVxdgQL/kJdiKT+u2Whfeuf7itvYMl7MCzZ4p
e0SBhdeMcfWAOyzcsIoS9jxyhPxp3uarVHUSyZW50PeKCNoNffRxYLGgrgBr/VKLN1nt+VcDBiR9
3OFG/SCg8No+zzJAxtTyXgnAfrT+zCHI9+E5GiGDuS16cRi4mNQyQhQ2c02fq77BFipzJonwXaQG
Hd/2IFyRtsJK5RBroKusek/xo6NWEtQ1f1e1K7XTd0kQridMgOmmMUiNR1sNhvJcYcTRnwraB4mM
KVhaaIcP88Ym3Ub+zNAwzIOcDNpm0ZOXYjyfx/Itg1UMofw+kydFqgELH/BWLADUgMvcNBti3ffz
wZcINWWJtgr722uSUllcsWwiRbIlK3qHtFza6+mJIcqgLNF/DVvg2FY4FwEKoNbRO9Npz9P0Ib7O
aHap7kkccbxVbh2K/EU7kN0CWiWhISK5nrfKsqM1OGo3XwZmfiigUPBKz34tgXIHV7EaxzMrc7GH
+nAIuFxZEavgDkWwPgz+rFw5P1f/QIiQgiQv/THZ678wtRrPETtKLmDfUbhPwdydStY08wW2LxlH
WOt/cc3OYieb7410PVjL/ozqs37vxgWY5kazJdFNtBUxJ+1G3GCHZjBv15GK9olsQLQLu8A8Nnx7
GcyjJC7i3u6spa44rusyyDXVVXiugO+oTv7GeMUVMOARo6Y9rFrrkLIc8pdhcVDDJdBfN0fTyCjA
sIIMkgIYKTk6tvB5tTIsRGywrkKMqfjUdzveMDsOri03wFnBfofpdQY6y4VtPiF7pu7IIp0Zo27X
0hGaPWuDhHUKC+GeCWqhHIYRp98y3ddfQ/0LeFgXLnT3kOChF9e28pN0L5fclIbrQbEj/abaoQgw
WRozIOO8xHTiUWVPxOFcUpHGzrM2Pi0in2o1eC9lgF4fPnhotjKhdUsisLEvscsDfbaoqzC9TtWO
Q2Fu0jskwMHYqtqSuI+gtYNmAeQ3Qed+Ci+Cw9rS0bi41ixsK4cLsKkI+A33IgsS5VC/EwnKdc1E
yqq1ueprWhYJHkVM+3ZxxLH/xS2XRw43cYTYXeS5ZzIF9yNtBhZyFk7FDZWvAUwN9aaRejyoCapD
X80v05SxszIH+5FAEJPNyQ1Ut4kPebT0hXUiLdJDf6D4SLOzvojhYiIw3bPLLZ0WuifBSqSAyNIl
FRYkN4gd+iUHJXdFxiRWaMq1+gYoUNtDWxwqGrVHUzmL76UwX0IDtzK5Ue03Ocn2uRRgKaxSiO38
IDiDFsral55Ot4bV/Q1LHL68QTkIJbj4LSGgwkve29pxzFbYZlVGfpDPAwm6WKubRb0UWzyuP+gg
7fG91RZS4UYY0vgN3SOCLrKVCNW7vTTBCTEJDXU+Cu6nIlv7rJ71JfnGurhCJPV0tRb1Kjg+FiYy
uzZwYVDkEexcLc1Nf/zn8cyEZ6GECneqCMX+KUfSE/vrDuMas26K0rjN9pHCMsSFdfbtU6S/tkCf
dxnTIJg76OAWxOYnb82mG699Gyj5MteTrRgZ0MeanmbPRbvWFIbVZYQ3uuFOAg1Wl3eD8ae8E+3E
uWbnFMAwZA1LRP1Cu3oX1FjKN2q09MW7qwJDBvEP4FRuSO0yW7tarW8Xn2j1u2xTlG5PMxJApa0Q
82UdpLu3t65NKS1y8lS4LLt1hClduXOa1W5D6KK89xrGl2HL+MOlAECepapAvsm6NPZac6xotFe7
sbuE2tnvn6bkTe2cPBjdIHhXeANUdG0oMKlaYtNCdLCXQNuckq9JWbaX7L2/lwlb+Zl8zCi5w3+6
DPfjEiiLta33zMoAmLvGrj75f3BKTvJzc6YRg7EZXAXFaL07QapF9uCpS5hcpMeToyUcUhlOt1NS
aUN48MGIQUxeRMAQJCBKtDWaZAcg0B6ygDtuZyUfmnfvPq2GvbYPGN1AlfsSIyFKQ5YHH6Z78NfT
E4gcLFNWkBHLdxu6DR4fX7+jXsBhDoFmi/6RtTL7vcUUfGBDOosUCJfFRl3kd2slrRgzmcyd8sU3
l+ZBf6bI4pDWisRC1dhhbCENg6cCmIIvj047hTv6qNYKjWvB/modrCTWKNBMBLtKcAbMYO+dz4Le
Ogm73ZhuaGPoF38HG/pZbtclTCoXP5RGYe7EaKq+x4dhB3tDWQP7UdbY0K9EWEDJDRjOcPnY5OKc
iKa/yYwKMX827POMXucHfF+yErJF9ZZt4JREMKBKV5zjF9xZO7ctXHXfbtASluebdwRssTdOAiUF
2zjlTr4TR3u4oTcWnIBVqLxPfwe2dwC3l8NT6GAOxJQwvenv/r19RponBluYx3jE14w+B04WmDRg
ejC4y5n2V7xKV1j8OeyzYy7vctOpwLeR4QKSEF4aYCqE9eGK1lYvrCuEwD6LLTc/wFiZx0Rs54z5
xwKC78Zw6rfolVEU4h1Riy7+gkbZhBHj9y4HQ2zM8PK2vBfhkx4uuYula6mex2LOUZjUjSn9suoy
qzVrBLHCs4VBnc0/+XdUQ0X7na0T0x8rBKGbNzFpjuijgs5AS3j+fw7MUGBRtIz2poMlxvFB3myg
3MSMmbtgsBPqKrwXf5MCkyeReYK3s2j3/ZuBBIE1rfma7kHdayYW7dGtXtEo5PDsEoTgJAIUwo5m
FrsqWjq02kyEQRhb7faimsvxIGPqpTGD5FS3RegQzSZr1/IwO+h7ibs1ema5yQ59fItxwY8OS32C
uS1SKC6U+sVNNu/ZUZI4IS8CqFFYUc0QDuPqg6tAhjjJLODSthmjO5CkZIEf6his+29af+ya4PUZ
9E1s/znp2HsaUNbIekBiYYcvrQGeZK0ecphu8+jtPwPyY7xaDW/xb/jaksZn55Tfl9KXRvVkaa1J
4vDAKowgg/fxeAfWBW5DQTHBOA6kmY8DFfXiw/62GeNQF7Di2EslqHpIMbZc7ykHyJRRAqe0kw1t
JvRBlA9QALFCYJRH0QHDM3orbqCVahf6trY2Nyzyb1MJqAtaxuxLWXnFR36Bo4gpXo93M2JsWlrH
4AR+TMrWyavJXNWjVsUoaXvfUSY58SY1232taMqCw5hBktuG7ygSqRQp8+4leOkkt8WTDsn4iskI
csdole/FCyXVrya6sNIS3FQ9t83SV49WvpVqSsLQIfJpzdARb63O9kDFdZv+KL2a8O1sAhfY3kPx
44B2t+ZVfw8YRWmJg1nHTQtEaVj70TluUa8Btmfn/sMRYBf4mx7l/EeD49aoe+U6sJ54NgCMd4f4
Q2bfS94FlwgqXsjg6cKrHJoEOe3l1+Kz+My/rIO2rdjZU9c4IRdALaCUt4QbugVraQ8OS5WfCMMI
QOTwDERwx9URrpF+m652GoqLT31h22xF6dfbNwRuFK+FM6/KTt5Tpqz9Bkj3jAGUBmT03k9ZQwjS
58GAKSkBxyk/m2Fj/zQ2ITDT2geBmxqObDiCQ+AHW/T5tLBldLvPBnY+1EE4M+uApttuWDfrAS3C
Yj6OJGfA3Wd5e7COAN2Au+bH2HgDYWSu4NWhMLURb9yu1tG/068KyBAQ38UbNbaXDxpA+jzavgSv
LKHQD4OTW5CqURL2ga0WHB8UOIb9DvAsLlPq4ieFkTy2LYqf5ALI7OOhUmmvw7dM4feuXPNnbwNW
zHgNt8MTV+JPGZ07VLhl9KL6W+P6pAp8tq9yQT6Jbcw4dwgJwjHeYhpkRuZS8M5AuQFKuh3sxpmQ
iWTRPsXBGqK0LL4B81uQ0Yp7FHy1fGl6bx33m8Z6MnJh3wj+2Z8bQP4j+efxZf/IA6pG1pAigGi/
zxU4aMD6+7nvM7aCgcCro/XR0wF6/Mwqw12BjseN5xZWME4ZrdFZ1SVXlCSjqQfo/fdv0vmrP9+q
Pv7XSHxqxAxWzNydezz+8c/jTxsVWwWjvhagtiwZB/798bFcSRu/34Yi+IFmjp16/OPP3z5+5hVz
plVgah8WmiFHZzs8+4n//Ol/PPLxC23OdfrzJ3kFejeJ65ummYj/qsChUbvGkFiS5sc//iM36/Gl
RsNech5fmo9YKgPzMdQ3kKl//3n399v88zPLnwO2/nz/+Js0qcB8j/7qP37+59u/vgrSAIbE/Kx/
fhOrgYJChqnpzy9MpeFFHt/nPesyqSis5eMh//Lyj4+NIhSA3BwRFpMVZsrc02lhdQ7KKIpfcw13
jhbrCizkFTGrUVeuNc0IVnT2RVdWSGpN6XmFEbWrSXmSHqFl/a0G5NXOYWaxom4EXDxLNN12BcW1
aZjadRLQQl/Au9sQN0UymtG4Y4aOshEpowlgeVoo90rVLxRaFpYALTyYg9ZGgaxNtLwZDjHQTmFk
ul0qSVSMO3XVYRgSK2QFsWdYa0VDJhvEr8kc7KbX+ABJeutJfCseWp+4A96iDs+KJc1ehuiGa3KX
eizPRILjyI+LJDCaFhBw1pYAuKP0zfdZp1Dl6Nm8aaa1EWpgOzlszaBPgNpX5MCRV4cxZKVKgPEU
kuymD3Kut0YL6ECLhK2aVs9FKHyI5N9lGqhx/7PvCAxWMvbNDDik5U2P2LwYf5iQE6Wnk6lntOje
9YmiDml7wxy7N5C/h9QM80lVAKOJUUeyA6D7yiwCFc/3EesVKgUdnO7CIUiOPQl/YzNg2Svkb5Qk
B9E3SOdEwiqTCjjEX5K09fvkK5sjA3EzsQiYYwTT9jfIzE/ayNmuFQkazOfIwWDOHhTWE7lyFKHY
TjcyMt0mezVIK5QaCabGuEVMsklT+iyTtyc9+Irf/jxiwQ5JPYSQQiAhHaEK6jWpiCmJRFWvsxZj
uPcqVI2q/Nxabmc+6XOoYo5jrNVIPNLNnU/Nk+xFDtNnjehPIpNRkqNPldVWMliDPUkAmNVFX1D1
SDlmCqmORdSCrSfmcZhUVnvM8YAY5xjIkTzIZg6GFCoiIoOJgJSG1NZxjo+05iDJYriUc7DkNCdM
kjQJ9OUtLSrqoFZLNZU0SoNUSsnHDxe0wq4nr3JQ8wznv+EOc5SlBmjeJNtyUllYYhsb8WxE33m6
UGVDXPpp/1yYzK5jo830nHrYdDExR+iBYAKCwBcqwvzEpDiGtfg+FZDkStkUlp3CfjKVX4ZWyjd1
Ot3xKjKkyBJamZqkXwPkOtrAd/b6dJ+g6pHvaYTg3S0SP7mSHElqXjySQBsSQT260tMcETqJw/Mw
dLuO7NBKBzJrdqlP7tphNPybEWTbVFIgHVuUP5Revg4v1RxHmszBpBG9zEJuYKqF6rMyh5eWmvxR
fomK9VvGKdmmOYdrKDsm2XEna5K36kue3BpHJi9CNBsNpoJQ/hd7Z7IUubJm61e5VnNtU+NySYM7
IfoIIIEEMsmJDDJBfS+5mqevz5X7bM4+125VnXmVWelEBOwkCCIk93+t9S36UmP3bBHGX8xwj8M3
vMX8egkoWLXWplU2D3ktn3CTtxgxcd/OTXSzKPdVltgXpop1NIrYUgQNDB4oRt5c/UohI8yhM3zJ
zMqncOIW8/MXq8lYf7Qkg0UUfoTOmF6Pw3fX4jRH8+7ZzaXcWQ7qdjxb4JTaAJ518dGSMOyDkau4
79+3uo4WNqdJO62gpRa3M/1Wke4TC0G0pnTZSiKvycDuorBHAM44elGsETtyH2xt/ZxbBZROd7mt
DeM51mW5DbJ5IgOwngYTGfp0KW1HqwTdOAzpj3m0vqkY+5fd9tHBNNgxJ7FLOIGG3j4DMxDqgogO
8LpvAXEGCuPQ6lvE1Psm9PxW76qtf4U9Oo+LAFmcHV0J3IiEVhIP9gdtwYOEoWDrAmFPVwlXKYqL
LhcOaBmudN2wq4uHDc49EFxIQmKXvItpJ3br7qkpx1te89ultY8NC9ppSFFNDfNb5DP0yoLHkHxV
oXuP6/ouEUCzjJILQ+st5lVYJB9i+upUE0x1RxKOqOI7WzgZ1uCcibwJwjHQzAIcphvDVTi6JJXB
IiOKp/KfRuWDqV/6DyEZbzW6v5ke50yntnonfvPbJT1hDZ4uHq3PM+fvXNdA1xnpfs5Js9d/7Ybk
oyfxeWcBCGuXCLe6CIh766sgtodqX/hUTSc5vdJp13zPdA11Rx+1c+cwCaF/9Coq3l1dWf1LCuSC
Jn7J+zcJlWkjTCAA1WzCwCP7iVH/bBf3RtjSXdJ0t7irtauUgbpVQaazw5ZqBsoGwr54NuLhzSWj
DPNOS116VidoQCvynJoLirgBJzwluprbQJvE9mlTiQsbBd2Tru7tSH9VDg1r8mCu6JrvEl7BqIu/
654hiI+3d6IT3NHl4FhxwR2HI+SvYL5KBO0Hukq8nOwOT7X7zWxNVuy6cLzW1eOyzR7Nxf5ZEZ6t
uuEMKGLSVeW1y+pJl5d7FjmuVBeaOzSbzz27z1iXnVe69lzpAvRS6Cp02gedszFQFBwiN5nIDFFI
r3hNhzrwmfAmYuRIeXux9Zz5Z5AznTI7RkYFHeyGYqCf+bfFUIXbWA0BzxadpNTV7bjEGLTXlM91
1CkpAUVNdowAfPtshoQ2rWSatkkIPam1aNrAJ7jrhvqnlcnj/0bKyj7p5/82Uhb43n8ZKQNy+Pc8
2fof/JknC8w/LNfzLCJhjuf+lSUL5B9S2NKStmcFni1d+R//5x9ZMucP15SW7wnHD3SU7DNLJsw/
gNcE8KzIpQmwDfLfyZJZBNv+niUzA3rdMfrajghM7KSO8/cs2Vz0vSq9xD83TvaNizUGEeJMXWls
hiag8izEGWvPKJoGw4oEF2xcu8ymZ/sVkGCyMzTeBFAQyQuAJ7X/I9YAFGebdlnylBBrZ+H8gbkt
Oc6amOKh5gBQEZBUBo1U8TRchU5moH6+c6nN9jpRnOWH8SlsTWYUJaULRNMebdN07mcPD03HOa8e
y3MSJQkuXmMkGxTy2Rn9r6KGjtT2BFIy7BBR619HLfMOjYhxNSzG0cZ5NxT9PmqdnVF5kD8t8FNl
BjIxz+W3OEjNL5VNDVnugEBMo+XW9axtKtm/hrVw7ptSvnsSflQXq/fE7Zkft+51EvTTScC74ZIf
7b28Q/wNsWGLyjEuQszHYexfxsQBsQ+CQGG937gj6NDSmp4y9va1I25sMRRvTiAv9N0eo2qZ76ew
NE/W0J/I7zecLDPqUio7PYTgPUFlmPtIoXy20H18jfnJ8cRzlvgyQgNNRLppginZKmQ8Z3aTS1t7
EF8g95E+m5cLkLyjyE9zT4HMChhyj4EGDkHRQAkEQeTH85vUUKJZ44k8DSoiFX4rNLpogmE0wTIS
MI1mOxlISuHYz2OGbqH7q9EApE6jkEINRRpXPJJiIjdrZBK9Ur1GKA0apmQtD4OGK3WUYmmikeX6
6SFPvAuQR9uGiBNMEJw9/J5sAMSH47ACDsf+UhrtdToZwTWrvr18znpqjZZgusknrBJLHr8RnlPb
1jbPQqOh4OPcCreCCeEm0zGp3vHgIG5FXDIyZKWDmQ4vpQdsKtHYKQV/yipDlw5bQD8wuBi1A6NO
nbbEVqeTXi41bgmbP6UgXFVE9D3BNdGMwl8WoLSjo/MCmYZhZRqL1WtAVm14965GZik97Xc1RsuX
6gcJp+mYi/4mi5aKHRHZj2rsTwSgT64XBZcFBZAmJr+qwm/V/AVQU3Qv06ODtGXFZCYy3mCHxqIW
rfa/u4azXObWZ+MM6Qa07n2rsWCKbdN1an2Ilq6I2BjCnVuy7W6NEMmzRCH34GtIa2RHxnqH8bN5
KURNS1zQQhPtmXoSZ9qITArWVYVkHP7TmDqw9qp4ieZ+ZPVIv6YemZxRRuzAI/hhhxBjaib5SQOU
d5xRYwqoY701stwxvowao1bAU/O1fzQ2GUWa20ERmM8F4DWLnh5fyvFYBnIv2fqRXCUAKnykeysC
fJHh7urnzj26fbOfPAx5UgF6GyjIS8Y8wuSRfe9zgXVasSwBDzf/SBBQwdwx0WKz3o6cuKx5hoPc
mFc2sprbcflsQt414IatxU2OY4o/IS4QKmyblryqu8/t5UOEwOdBh0UJw3kYf9vENd99CaGH/nYq
dgmfhXNznNLiJ8+bquHMO9UViIoSCCMFwKBXvKpCX6QoDtwQZYldDMfoZWLKnoWdsesK2HlqAfBu
xk8FJ+0rOfeorTlSZN6TGWs7hpsPbYWmtYSQrV05ZbfGQ0SLqVeWycmu8y+iG8ECuPKniuNlk0Po
24WyoTBFU93mbLBP8CaBceYQPmVKqy+hmSDP6B8jnFn22JP0YH+UGlEsvsgAOm4KpWpDZJPGlDAD
SmHE+6CBWtMX3+ulzfZcqJpNkSZsIMgeiIZ2GRtzSV4tcB/mX24E23XKSFuCFdsXpJG3s2x/yIn3
j5j4LZsegxMR0m/FO2y9/JCV7XJqsVGSLwCoWs3XQQI/Y0jKn9UEuBxX/C3JetRqqze2pkJexyWS
xDzlSo0IiG1FPquwkVFsl3Ij431hkb1Pprih1sbEETO+AxGARTYFUBgTJ3rmmrsH03W3tAE2zt7S
dW3zdZrGnJPK4g1sxpNhhhdrJMMS0XIlIxtzg6G+NdOAnwAmopVSHt1auiMNESXvoq/AIh4aVbr7
ZYKp7Ag326mhQU+IFWomEa8Z+iAJEbQWrzPtL7hL1fPs+OF5SBmNdLY3bcdZ4pergUuFnShuTY/W
TscGzCO6DiSuRwykEstdmLU93TvNtRVSUTK56BfQEuY7EEtk8WZoPQliVl8NqI2RF5x9gXQAbqZn
ag+jwQ7w6HsNzFrAIfYhtum0oSkRltOJSV6xNQOfYW2HC6yMdZi3S/uzYn4rFTs+Eo/NVkmUz5rw
ThKOXBP8iRYNI3/yZz/fGKoBIIOjy4+6eOexeb7q5kltBxNHtLQhX/ULr1u7WDpnWuW3MBU4+Yb9
fpTtTTLU14WMxMVpcexEqCYSyObWnar0C6XwGLWc26UOxrMNHIVoPLp3UjA5SY4q9LCqG70Fg5wx
CFf25jyBExY1uhmrFtI5xMcm3LxckTVQqIrvE9PDiSDKbWYA7/b64sigeKQZht2S33rBwRrwBuQG
gPSS+QrhwP4EKnWbJ6QPIILxRvDZH8e2fzPUwj62X42ECVPsOKjXSfQYejHoYjhEBxnWajPGulNh
QKZjdJK70rp2w4ZRUpq6N+CVKJ+r901tTNegIgERKfc0ZJW7kyPxHp5l8aVLWAYElPMajOyj3Pjq
J3F0ojidgIIhyYwNS35N5PfAdCEiH0b2t5kaPIV6EL6GGYhQpcPXHvuDF9X2MVo8a8Hg2uIUjoDg
h7UEXR33C4kgGLhD6/+y+5nBjX1aebif4Fuhgwge2UHPnMpd3qmvE3aosz8QcWzgOfIuowawtiVd
soCvsBPY/VnWzo80YzablowxnZrCCk5iR5NRtWsO83k9LPlg0eUQvGbFiDnWVT+NJdRAYZ0FMQv9
185pm4cLV50LdxmO2lYjJ5JgIo5wsyYBos6QlSTL4Hz1nY+OAQXPwfXqcR3IXPbDht5/R8a8IyLz
1rMGpxANI8z6JCeGiXwcZb+pQuj30+CySVQZgnb31BaS4Wdn4sppn8JMcyqHvDn7rl+fLfxoaTUz
i9b3otq/JtWHYOnwRpyToTmvt2wscL9vrXfXQwFw3qkTJs/W2J7XQ/fXrdl2jBOWrFaFCeYpQiVV
8OCEJoyvMMxOivNJCdwFETED1Zzilq1csm4969e9Jeq79emOWM8OMT6SlZu84pjXgzOSl7r6vC+j
2MN1IL9NWiIRWshQdZSXx1B/7KekxZ7GXoZra6tOjEHbQ6fjQEK1PLbe7AQvbwYMEn4e4RnT+mYp
C++/Dt0w6DYwOOqbuUsDZ7MAzl//rJkO4PjuQMzp93F9wBLV3SLxcwJzfokaWbHO5LDe+jw4Aejs
NdQkzGIrQa9gIkfQsUk0nh1FUMzVh/VuO2fvJlHu3edDWU0wRAQD6yyNbF5fC3d9WdbXqrPdaxcy
zd5+LNt+OcduK87hgp7tLyk1EIkdX9ZDp291/kczAH2PR+rkMhMnURaxR6nKht4E6uV8FjvHla/9
eQg0c9uEcrzPguWpMGrjXMexcc5H/Z5L+Hw2TE0XY8Agrg+gSNudKbv33FxGc7OMzXKIye2s6aFQ
s6HXw5oe+n2rFKR3GXuI3WT0Lyvsej14Vsnp0qfSkoUj5z6GDpzVcR+lDb+pTIbbsG2jA9gy5vIM
aB8Cb5z36xeV/rA7DS7zvpnoollZ2oNOhZkVAdvPcFKrs0prQsmafXTZ9b7qo+fEH6P9+kdZ/xbr
H0ppoLcsva+dA36PtrGYeCG5LS+xYBFrVPW/vH+7EbRBDfsEGZ245PotHnMils0ne2gQQ9c38sRZ
Ayfn3FC4wILAX18QruN/vlTrq0R0XmGUS4f4xHbi90uw/pbr7ytA/Z0/f3NO25Q2tvGpgBJWqxZ0
nen8qnKfQfFU4uzrrXuLHbEnAF+6dqtZ56jk5iJeOs2SshVx3J5+3rl6MsohgUYLIM9eFmx1fv8O
ucn3sbRO+Th/b4G87XI/wk5Q5qhdVNBuIaNmN5+HSfsIPSu5dJj6AgGEVi6MO7GlmB7NfnbiPqiY
SSMWysZobu0ovGslezcj5kIvhnOUWiAKbHkSnXio+uoreWCumCjtYrEhjbB4twq88EF5M6mbtCx/
Wp71bEbUWuYG47NxTL4V5nMa45HI/fp7pMrvthdSQ+7wEbCK9LaNyxzCw3Rv4iarGgpbJ1wlMC2Q
CcjpS+WAqmDn2bJ6J/Dc7QevR9JaEJuifDiO4czSx1OPaW3XF6CUN70z+scoj58aa/ZITFD3ITLd
U5l4EG65vkYmaGPfKw+WA3tjnkA0+Y8pGEDqcpKL/2YwJ9jNBX3ggz8+uAMc69lXZxD9N3n7c7Jp
5Hioc1T9MDbwuxbZdexOb2xImF0bxq0xoJnbokjJVrNb9xlMZkWBQhhCxotag79YS2mr+6XM72Y/
+8UwmmLEOeYEmkev3cBixZgZ9JtDdu27k7+ZPHV00/rBb0+wIA6NTcmg5VNo7Vb9XebBiIsnAqui
yOncK26GCpSJRn+a03PoIdv1kbyZWWT0bctHwkIXRWqIWTNvvbp+8uECWg5JRVTnduNnxA/6ipi7
FrRfO1c9dtL/oXgRlhjHwTBSERFI92ubZ2e/MB+avMdYNzu7ul1+ZjZ7apXShp2O3b2gYzSVGGuB
QxLRyLHWTM6WnO/THIa42gKq+wr3vW2ddjs4ANLsmN6SbrgDTbyLKxSm6dJDQeQD/9HprrOgD+It
GIvMntzrJoVV4NIzNsRiYzUJRQEudofa7B6KmhIDPLkpc1FGf2+LnT2AWYBKlsmbfMZj6WflNYPz
I6zjc1/MlwxBK1PUASkx/SwH65ag6tPSel8zK3gJ5BBukOo3S7W4J9PBvwor+i6vMcuaKJHZOF6x
Jj20cvheVcUDz/LKUgydIws1t8SZAqA/309OCWcOzY5JiTZjabp+smwN/gwRvvdcsHDMdiadX5TE
O0p6uMaxkAsM1K7AI+4UwV0ydd+XOSTzEGKrhjLWRnFIhymmf1viBPJ9+rdbykf6KcNgnjTJAerc
C+0RaOVWxaWA6ND47lWdtw99RIm4Ua8mXr3WNIadayM39gunAzlQDu/l/d3Q+eCTNAJEGxEi1spG
nlxkaT12fknXD6F4AAnFNrVbsJgt6hmvWsM6GXWxUOMFEtq8RSw5zjBAySP3E7qo2Rx86jKGtPzI
GzfZKFl/9wU1QLUKdpVlvfd4GKGrgHNniQUJMuxIyQT5ZqiJ00QK55SI8WUkD3MWw0kvFCqVOjgZ
WfS6oNbZzCRyj2eAOm+Ma9OOrmOTrsloNNM7ItaY7Fvn0Ll4a+MWFDB6HdN4XJc5JEJG/B+sLHC6
D6rZ8Bn17Mg6T8UzWtg9++Ll2hIkjYKClbUcPpwhIOhFczf/5OvktuZhac0XiiYqIqPiMnio/SAw
qDsFezA4v0TeerslXSaaX0a67bHiCgI2jk8wDgRpCDgF5Zc2srS5ghAP28pEFvHC8gmY5V1XMo0t
MnRrsxfWmQXsM1cNTHUhg8C5vIYFxFaNbgVqTR/wE7xJ0yEjifkFLpEhb3va0c1Ad2EaCPhJQais
V0eVKTx+MWOBnvajMPQ/YP3gFZeWuwHkRQOcl1DJ4lpImfX3jon1Nae1bTLx13Sj9oOxx7xvdSOL
yOqjGYZfG85B5zJoPuJ8RK8KuXwW7XvMFIXg44efztXWKK99E8RrJPJ7uDU06ypJxKcwKV+j/7yB
YCgYIHAi2xdr1Lv/Pij/nUs6bfYTyiAp67NVUH6c/spcOe9GGLjXcuTamLImG4QD3dHvmF7t046C
jJxLGh+kTpIfnhh4UV4K1wUvnjKic0EHkh/cWWoAnmFwlmFVSzbHHG1Og3D/m8V484bWJRjp4yjS
SJc2eWgzt7iVJT0SspAojcPobfhJVu7d5WysN71fA2oRI73cYtcON1U4UcslfrSTV7LOHMZDVbhH
c3kHc0zTsBXsgwr+jYMdYOPz1Koew53N/BxVaTg3VfxSmQ1wH4zZDTl3BbzfWaBphy6w6KhIlh1Q
TaLKCSVrwvkC/Z820waTWYbJtzItWBy2fOhSTNSjn6XHxj06TjNeG5KuqcC9MdiFbaXAIlmKxzID
zlimmcewlBNaNKi7EGfH0NL4nYTQ4Ivpdo6UuHF4V9OacFjScb4Wzuhy+bKHPaWjWIC2E5C0hLPE
xpCYKK0cwXypom+Juyv6jvDJgEWuHq6Eaz1EvPVpBAGwvne98WfmZI/VcNPBe7lSKAnbfIiDjRps
9kwBbJyC5rFEgsAn8IrwldzN6gCt2TwzJiMFaJI9gy9AHLeV9wkgy7igzDEX3zLm21d0AkBL0AdP
0eaTlQR9yvoRzN0jMiMa+5XXY/Cna2RTD1SeMQtO6LAMd3OScfGPPooprC/hKMyDF9qKbIjUJ8MJ
PH9+w2Vuk8VDcIvOSMXSVH5N1VvSX0K7cXc9SyIsmqFLD5fz1MKU9WpcJr2XvQYhxk+0iPY45+pl
saY31k07K8p/mAQmRoxn92FabR3FuqVN7p2c59N5468pps0kglte+AJfoTZOiFfXnbEPgp9ho3xa
TLZXSZ+/g3V7qBpsgn1HG7GTvtW2eFuYeFDTB+x2Emw1dUGb7xs3dqJSrJzAVKYBgzt/E07DGVY3
yKLn1hgkf85Y4BqsNiOWgitGpg8O9JANrqqdWzi73gpOoQSIYlPKQnG0HiWNxXNr2dVu8LqaYaZz
kk5BFb07XOYJAmEsxRfP0sXxfmpcVUUA5zipCMXk8AAz3DXsBvorT4HymNqsuY5lQAVYQSuwF3f7
xH0tlSq3pvmzqXuaLfk7FnVs7wdJjKs2g9exLjGtEErR9Wtg2/iI43/XA/PBmq+95nZcGFoEbfVY
QK1nfzVDFrCcjoxXblJdHdX9eb1vNlHPqIld13MOvfXcrnOEQvfgrPc/D0kdc7pwOdMbpXeeZjIi
sUVNScXgfzvrf8Ew+QHJumfzeb+R/Dq3+geVU3mPJjLtWfDwE/RDnweFvYuQHhDjSv/QdHKpL1QC
lIsJ92cpXnxGGcAZApB/HojTaR7UuexLNOrSX9xNmiiuK5VGw/QRJsQB1eE86gNP4BrTEeWM+nFT
vqS2mE9JIcezM0wjkxwWgsvsWtsxqtozkv+A4IYyst71ZA9qraoxAuvRRqKHHLHZFPURM+NVROXS
CbmLFE25EP3UAxGMiWzCV9rIX4e8N2mysBeiSXpjL/ROfgqdBwqMWKkl+aM72u3encLxvB7Ayk/n
BaNnSvXUMdQb55RSK0ZbHNZbn49V5ngHFhbZzCOdUeodeBTOGDAk3qvf9z8fLFtQEW6ODy8d+dOC
nW8zWR8Nl83RMtUxV/cQsah1Uxi9bd+fcz3Oakof50KTEn6gIwCvF+oWjQI14RyPehC6Ac7rLaHv
rrf0d+CE6o9OQBai60ULReXOdzyd9xp0Xy6dR2fTtvgVZSs2LNjscyFt+1zrWyptopOH8qk6H5p2
Ngoqh0bYZR51XOtjacSZc71lYUa7Mgcq/rpyeLccZ9qVbsNqwogJBocK+k/ztt5ZHxZA404ZfzFs
rmQd9aH969a/3GXB21HxQeprfX5GNTm8ZbdWxy9s6uqx9bA+PPd9eJqq+6FbCECwTcgInae3loi5
C2DRhvjFIWORALjGsXBi8BzFvFhnqQ/r3fUgm568RvuQ1VyJ4RwOZ+qa1p//T09Cv0jSdz2Cafp5
rF8B8wh0giVzPGZUQ/iPomlJ88z1ZojriD3XVdWY34qIzcriYT5NYmAMKSA5d/ZILUxQkklFOG0t
bvFn4c6rGGkbiml2F/bXlg0tbfLT12zK31gDUR03j0Cq6AGwqgQne/lU9bxLMnh9cQWzYsnMAaVn
MMGu8nJNJQjEcNbldIiHKumKncWgYu/M4tKzo+mn0j1kin+upTb3A2w++83DEtIYZbcRnYZXLY+c
2sR6qiz1buT8BlL5NHimWL9nvPMopbxzlXeONIDMUxBDDVI4jcQo/7+mkf+RaURatvVfmUYur2X3
2v3NNvL7P/mHbUT8gfEWmrDpu0IEthX8ZR2xTPsP/II2HhDhs2x0MW38wzpi/mHq//OkHUAOdh2e
Q4eoE//f/3DkH0Fg+pbP8ET6Fqz+f8s6Ypr/r3WEHj3PdyzpOr4tpfl36wjyjJ+z+JAXKwxPTprT
KSwG89rrR07InJAiM5GHcq4J4wyNuiR6Ki66qcrx43HeHzwNpF2S6ooeFsyn+rFMf896S+lLyOdd
XBkb1bfucf1iGf5IQlGfRj2RtvREer3l6FvtMDgnjN2fD39+bX0Mbjwzj88v91XHCcjJLu2KrYpZ
zO0TCA4u8UCylS+qqKx9HlypsDFOCxuqc2YiFTiyLTZ+F/NvDRprVdoqISxT0YYpm/rYBmZOUNZ8
LKNpOlrC2I6xEV9yO5l2UsoP1Q/NwbNULK7ptgHd0RLiKFzzvB66UPfO+fk3tjl4eJ2JT6nJ632q
iTqvr1FY7gFwGgc4tn9eQvl5CA5/vzshrizYhcHzTl+8HLKpG8MizJfhZl2mWLBNcBd3h/Uquh5y
l11piWBPiTadQaGGLMDupRyZbMJ6MBauxVfrTcSZ+pjzO1dUcGxDhfH182msz2XRT2i9tR54Hv2+
M0f4EFzcG83D+jysj/UVogKy3rEECnxk6IxpH1UnZYopK8yQ/kZSmrYTBrKx4+u2zvUquh5MNGL8
7+o4oWZB8qiJBvW5sV9UrAtcpnM1ucl5MfeJ1U4MsxlDM2WYx1idsbm2JK5qYDEL5h8adpg5Ehg5
+Eg46wogoboMzaQ6Tl8iQwV0aWLndixac8uBvJ5T4agwO0U01wRHBWzIKhLvCpY/PpQaI23VEIMu
tXw0WpgS6saimM6/TrXMEWr02Hqwh8I8mj7dw/qhpKr8vT/ENylzZOaXWj5ZD2Hyj1vVTN+flT+g
P2BaR5eTfKrAgzOfbTCZnxzNKh32fhwmx9LjnRmkA82/VG2mMifuqpehYw3/P6sEKF+9II19UuS9
HXwEDTQS8JSMABZ94f393XURYe5cv1N071P3EkJf6EznqFIR8uoO94JB197yPHNHS9FPo3NmVnkt
fgfL0zRhFmaA8Fh4FssM4RoXSlGn9bYIW8Lh+uWQs89nqdGbtPVlcDOLkvm6fviX373UGmbEBuDQ
h61BHpy9SK/FJwS1kiQMh/WzqfmKf35MEQZZAZXucfCod0ASEInxq1Wg6owCXZl6ALtnKT52AfWv
cRDABZjYVeF43S2UtmxyA59nrLDxyCFGHB3qRzmlYFOUJ89eq55ygzrSbAjAmZfNgZIQkqDTfrLD
4tj1o3ketUqCD7gzSRXYWl6ikaxmKahgXtkaM+jPpBZ5k9sgIDD9+iWckHAm10aHCAXHadxuG+WO
Rw9pq9WaoBB0VeSQa7FDcLcuJkDfFKoWf20e7DbI98YUvdFgggNCBXh3e+qlVOIfM5Ww1SIZwwKm
w8KdTwdLC5KOPqyL+PXW+pg/WmqX0W+6fvp9XC3nptGlo+zs8U5JC+5GrRii4G/kPcHitaHHZWda
JLP9ltju76cEKvDYqH67noPWh7wAO74wcF2o/NXSe411w4HKQMr9KhMpTbll3VVHr3EJJZb8Odf3
wu+bQuvZg6QxXuuIVkbmuUycXeaE/TkLyGpENjPmhRkU7hKxxaVOCUgWTCw01W1cc4awtdRM9eWW
edxdYNU2W1j9ysL4noV9GROdsHCjJ2nfLwXR0wpVo2fguDVzAFXrFmY9v+GtukxCpr/Py37Mzhog
PVe8NimPplUbB6Cl91SBXo2wla9EXd8kFQHiOhlogwxhkLEkmJmnVjSxLUm0ZWLUbN20vUaKweuo
2Z2f1E4CIbB5qKAvhoCUtY5/WeSq2XVxrl7vwr//RX3VALSCjpZZ/yh60zjtec77nDnWrkrotBpJ
Yl5IFDLvOLsRF94p1WvG9eZ68PSDv2/ZXYqdiNNmG1Uu/cN9cBXPCSqeYKEbMcs+UYVXXBYzLy6z
NRSXYZT1rjIqRv49ZVbULxI2nDnNTM2QnsICVQGfAWSyME7PgFkWxt1nGpOCc8S7aC+y4qHsoDH1
DvskogpI8YCUAeUXFZsuJ+2qk4dyEtj6WrA+hmOGuvMcl3cxcp5nbDkfLNM9eaVOQzQqoJmZT/wh
DGqkmNE7JTK/UeBtj+M4LdAsyVLOTGFVKEKcrLTPhI4b7WjMO/mgSlloR4eG77qgPKlLAEakmXZ0
em0p+Ar3klk59eD6L1W05j/zVWMWQgfHg8ITbIqewVkXDQ8TyehUQvpNVHQcGhGzK8eYcGYOTkh1
PK8HCg/TvVOXz4POGiZ62ZPrxc56gH6OUF4X6cktGX6HOsP4+wtUoVBh1xf5ezuNXwqvHq9tK+H8
1VNPbtsko1rrIa3AaKE0vdooZK2OttW5+pZE1evcsXhzxpYQpTEA35tNdF9kyNn7SqxO088cc9vN
3pmSll04jc+5C8EglEMKw+XbnOXdzh1WL6AiToYBDkMnxXKcX4DDH1u3+Uab1WMWThlN6d1y0K5T
N693HfPwkQ8jo4bkpqd96mDHxIERCg45QcWNmwTPhZVc9+MyH6VDW+LsfODOuK1mZJohtHeTIg6G
9XJ5boMIooZQe2fBnuW1zbNUoHqS/Nmjiu4W5axwgEqUiUbcp4QP6Tm47TLz2kwqtU+i+IdXoXMt
xOcc1k87jP9ExcvimHpAgOVEEoIV4zFvUKlzjx7dasq3VVfp68BrXVHcaNQNgb3KzpDFd9Zxynr7
ronlU4ECxU/24qL+EiZM2NxeX30CLi2LAhxJScPGF3ggWa4OsFeoF8OlCghJFI+JHVBnnoxgI5bJ
eu64JvnK/GCCC9UwN372pkNJcd5sEf50U7wEohey+pvkL0vxv1iWHy1GsqDzVHQAln7Vl1QkpAuL
jGBa5K5Ykl1V9YeI2rrGt6LLVJ/ClEBdHiGwJCaQls75Ps+jda/IcW6I+wwTfA5p5xHzvB+NW8Vk
o9AtZ2jL1HvRP+p5X2zigScxzry8QfjqV+5ZALhHsKEGryqSfOvcoUGnD1lSdFe2A3l6KLyT48Nh
wtLW7ybg49IlFA/kaZIIrZiM673hkjjDzPxkNxSS8ybIN12JytH74PVgoAEPtDdVKZ19PoltvFCq
nMTli0LTSpKUS14a70qvtRgLATIilQprzFA//AEoURCbz6Or/Q+SxsO6OIrKf6FUEoyEK2Bikubs
bqSt6Dx0EJy9qRpvBiyUJZYuxrvWlen4PY3owUvujze0dkJDeRxIckucO7LHYW8qtJi4pZxojp8E
IgNFyuZxYRN6lSTVHUVo2abKEBXFyLdPgPSJz3Q/PP5/xHymWThuHZMWTL0nHA/1tl7S656KbMxJ
NCLWOMxp7AJybav7OYqxGs6otK0NIN0NfnVRy4lQYJkQlUfpoArNg2FOcluNxymUX1RaBXyKAezk
BQVgBnp87yEu1gPl0UOQgdt2D/lc0WERevM2xkZA9hoVOLoaC/UVmeOXYdSH2uIXNzufGT8o6aD6
Fk3lWxTTHLOMjGFQWXSnnwf13IvfKm+ivFYNL5Yp8jcKE18VNIyR7TJ+veE7tbDsoTxmLH2JXSJy
vS3ju3iGvGThkIfEBvi3biR7phX6q6Y03QsuG2yxXOodgeHwDZ+H9Zs+75brf/lJCv6XL6/f+O8/
ViTtTWDUidaveofV0Zpad/QV15q0le13oF1vdRJ9+Lw7rsn29b5kzbjHY33ThiW19QsrlPVWL836
FJnMfZC5jYI9w/rweij0d31+6+dj6y1Cfaze/r9f/vxn0sr984fNXzPFsvvzHzINNzrNMe1Z+ll9
fuM//YDPf0dloV4uCpmxO/7rF6hYOR/CvD8h+gW7ha75VF/jaBNkBU+QeZu1pF3zdbe9PrgePr/n
87Fq1rv7z/v/8j0ejrkryv1eiK79J3vntSQ3kmbpVxnr60UZ4JC+Zn0TWqTWyRtYMpmEhkMLf/r9
ENVT7KrpHXE/Zt1RZCpGRkD84pzvwI1bfv6vh19fi8yQCvPX3y9fc3H3//pY2VcpcMPLV/7LZ9ZL
G9lbUMIO/PXjSDXqdtmY3ldOQ1CBGv07i33wrrSYlg8t449fD95SdV3+Ws8zOYIhgls8BdRaQ7WM
UX59/ve//+vPOX/8lMvXkzfGfnJS9LLOJqQm59lhP0wGk/3ApRXO2f2Nt5c/asenqZhq4Fpoxk/u
Iqi6/OnXQ7JIsH791UREn3MxPfz60OVPpYG122unEW/En77h8v3/6mOcMQmT1z+++tfXELV1X4Fu
ALxsWyTmDDw05RfhgKBvKyPY/+8I8783wnQCZnr//yi181fZ9Z/Z/Och5uWb/jHEDKzfpC+Zd8vF
qiZ+ud8C+ZvrCx8dge16ywSTOeU/Rpi2/M1yhCQdhyLFE5bJ4PPXCNMhQs2WRKxZnmn9z9xvNhlv
f85REyb2u8DFA8eGR4i/DDBtz47Zv4fRaZy2abl0PNllAOQRraaq8DqUEY2Sbk657zwVFRxpHZTx
wZzuE4NcKmOcjmXXDAhf0R2YhKkSZq4miEaUCwi0cYDZBd1mhb4sxywSZ+ljZnTuFp0bgGyP/jck
9HuUSXgc6/GrEcyleo3V8I+35E7lc6TKfyv7Anh72bV//5vAgvsffk9eKebIJspqh+HxX/LiCLea
3UwE3jFEYb/An8hmzApIIPSL4aJ4hLZA1yEJzZaLVjSy+FikAgdHQLsZMp0fSst8KUP7pF2Tm3nD
okZnKUE5Dd2fF27RH/anXlrPXue3a/J8H0vD/E4v49xdHkgl8VaenMxtKIkOAq06ifGYGEvNXNXL
fbzckt1SqN2ss/Fs5Oo4I2w9oICoiUBFrW+GYjzLFhvflDgfmY30uMlmifOiebpsrLxlhyWZ+ZwK
MgL+WFNdZi5QTP2jNu5/fVj6zWKtj9gJd/amlUCYCLxBvro8xAn9EbHw7PKXWevl4TKPtsPwfqJf
JxG3Y15iUYHuVGi/q0Pli69BAWmaHTSAl3VgBC1UmYncpsteMO55zUrpkzrjmeapMiK8Nh5CAZXR
tE194DLxQNsRubn+tByuZJ26z7MpO+kxDnZ06Q9ePjCtVQU4as+utm7GLaBc/qo7U/7Tw+VjRuXj
D5j9Q1WU8T6x27tp+aqWw2+RCgHcigFLUbitVG6jIBWUkb7FF68YbUTAp0H69vDKaiwHp8uf5mUE
2L5iixh2HSMaRlQYNKKSYjuvD1WkmTj+PkqVrFTJ/e42o4EbiCxej+JYS2zg9YfIUPJfVuiXZfps
W/dmx4e0KXYFy78r6fkMYuOB7M/lofIQrtuRSs6DgZGxVy1L8ap/uXzo8hBFE58stEH6gn2vzUWa
mROUe7o8VMFPa1Ef5yVGn8j5VmX4tRVyIZeDCjqCj+0P/l2MjQmKn2shzoaL3+hzYst+O9T2uVHN
EsWg1kAIvgXeu4kodTshK4Pg8u8r/IqB8go33osyqD6IXUiPXeWwkkwgK1clQnzNZn84X1YRkY++
Rg2LPr+VL9JLi11YpsTRMr/oCu0dMdcQdjRHHvHiyVOUNvQEbo7w5Q6/ZALMKrvO+yLZ1zLagIUN
DkK6pNkj5fdTJGNGPiFtMCX/NCtxSfZWN++NLr/KTaOB6gkS3Ghw6bJF6Z3e2ukwwCa/zLqpRpvf
536TiTrAqkEfEqJ3f9nEk4mO3tTwqL3VK9/vHy+7Ws34ExtqP23jmrFeN9NPxQi0UskpWgwMBEwF
Q0XUzLFhvjqSADavPWe1Sjai6l6apPuA+GGcpv4w6YCc7WBal70/MDiKcwAt9WNUzcMZkxJ2GJq9
sXyuCx1sqgon/GVdTozbximCrRuNcuXl1bs9xvZOMApkWtjCp47JHzFsMFO8RBzFEtaPxRXPqssX
dH3FbspyfRyiTwVE5VQvDzloytGcjxmjwrXMVbu+XCi599UHpxhAJRHTo6fivvV7f1MgUGFdQthB
UT41eYu9KUa32Slyd7OgAjM8TS58YqwfNga9y0BckcR+lNFzXLEpn7CmeF32U0ZwSGdq3iwkMVgM
X6kyd6OO0l0g0isMIIypc/kW+866tCxrR2DkC8INdYzHimlJCAkh8G3anjg8BYkBXCP1yPO0GX6j
fz/FtSHQJGZPYwTitrafS5Gf9MwaiW3UjerrRUgafjHfcaLyG9SGesvC6XKYzznTpqRp9x45NqVp
ets6j/QpkoD5G+yzSFmxwLSN92Z4mmcJMyz1nY7joQfB2oLQ6GPqPjg+QnjtLmrFS5gYzYHrxINv
v7QWYoEhJ9deKupbDoiHIcMuKAB8awESjyezrdDNsJfAuGDgyyVI+IBKytxIfBMbXffujYWz1YGh
hI3TVJuZaALenNHN3EOC8mJNHuA2N2xvXUqNjmoG7eE33dHBin4u7QeGA9Om9MzrIrbfHWykCBAJ
ivvyZuisgUFsaJuycifKSVqle+3BGGYOUIPOIJUtCxisV3yHPXf+jWUbMW5q7MJhpjVbeSJKFQnc
EKCqHcY/bOmZAGQ5y+9TqkhNz8J7HTU9NmJyyaQ73BLiTJJadqyZU+/Y1GwvtXcW1+UBa+WhAX7f
VfMhLUAgWjIEeZlnG5XUr8KKWZlJhjw2gSJNQvkSD813v4EJbEc2+NbJgENtpN2W/GONJMdb4ggx
qI3zNiCcfHH4WQcV6uupQQRHMHmzIYujtQeUyFU7benVuR5pfP8dy1vCzRPAOTVTnh5ulSY3Tc3G
s49pc6VLw7j32uXzKdO5QpxEpdcBMROG9xmGEf+tcFK3gsbc4+utropo/JOZMX+17bPFReaKdu3D
m2VdjKmAVIXEpDIbH2B0YG5TNqHaQXg3eqJ+9Kr82vFJ7UQyjAvPabaNDfScS9nO7tTtJLziucSd
LrJXTyL4yTxkI4lwve3QNHdaEeenslOsBxO8CCgeLMyjD+BeT/29aTb53ugrde6Hb27nviQ5ynvI
LD77SQ5Ly8kwonYW3BCpiZQlnCXpx63qePsrIk5hr3n9rkaL7JhorWvSRK9qKrbXXN268UMISux2
jIJ3UnObTauLfoslLkNBBzziLZfMeRx878iJbGcvZrbrfuC/pUIiMe/BZsaFZ92xNxJ3RTzuHRW+
xQme66oan+oRMRLiuZ85fiw1J5AqA3OXkllEeE7db+YloCy33Bn+dekdU9Z7m/YnEjI0zGW0It1v
3wUuuLre3pYldgadOOpDtSQ1wGRiluil8jCxWVi5WYgHMW9x9hmUwH2IByuKuitf1txCnhxRiINX
FWSv1tcBxhYsqbUkPOTIWgnauoRCY0bjtxko7RjMLwHhKMHUQ8TtjU3jtRynrsZnWvlnnwkJM58f
bUDsSKvLN1a1zAIB83qOuu5yjJml0bKySwKgzJk9b6Ufex8+2DdAzjpiGOawscdOg5SQpCEMxpUf
ZnvKP7iQKXsElwejaoprCMh1h7y/Kb4HMiAzgdo9bX/wpj8qmyx4N44ZuRZ3C/84z4ty14oUrJ10
FrrEc3up86KUSAFrM80lgSBy/q4XoLKVxfvStXc1EnLcrfe+hphW+tahKE1rnWVM8bNJ3kZhCYTU
xjg8pTQMAUkx5RCsWZN+wdu06si711PgbfpSXBuMGAMPZobqEOV3sdyJsAezFlBLZW8E+a0MP/3w
OmCgsYNKwuh2HU95g7sfnW/R3lkqhDs6Ri5UJ0Z+ZmX2+9AA0BqyNUwEJskmRsOa4zwXjXrt5h9z
SWZpVHo3cy2b/VDiKU/7+lmI6WWa/LeyCh+VIKJPdgAuWdLvfF00Bzm9VCXpBBNpX/YcMo41UBxD
lEKYvfabY9dzBid2yZrOKjZ2y6xxmYKtRofhL4V+wunU7dxZpNvRmhBAtd0NpsRDxLu8K4O83GWQ
hKJ6ifGFqO+67dnW+UtdVze+7WzDiOmnSbj7FmfilVNGuDlLUZ4tdKGxDL5U/zG24pn7zd6WyKw8
t//JqudY64njNQFn22pNdoQ2fpL5O+6iAjTFiIDbIFxJquhsZPfILsYHOCqUhY23KRP9YInkgRF6
uPLMqNvE7qcu3yEQFcB7KIMQaHMcjleRWz3EgISN3HwuQux+bHdIksohd1bpa22SkuANwJyiQB/L
FKIlm2F47wWgFOx8KwSacxzx3lr6zH2/ug+zG8s91hEsNkTe30cre2hIpdwXuU0n5ybXAEXmnZt5
d6Jzxu041lyHa1twSSlPKFORwEfHiZjag/bQEYy+QeNUZ9O+ZgSMcxYYWmiRe81uAt0iBIKMfdic
w/UOAXBvbNNSmyQaQFjKmv12ykttUkhGQfpc5+redsfx2Fh3Y0Y93vA7u8S57Z3SB1gMSNlT7tmA
86drFBER+z68v/0J1BNrpgR4dMv8nWTRCRvUhg2Pta3i9s1X0e0EtjQk07fGgLVtYn7pqXB2puJa
2Jk6B3ggvzl2Ja7Z0GANJdEOkyMUmNtyql9EEWEIgma1biKXKzmjAe6YX71xmO1l8QJxZt8Pw6qs
SL2UpjPR2RkPcWg2u6meg70hm2Kn/bxaM3N+yurlJeVa6AXJug0r7HgT1p+yRcCcLY670rtVBrPC
Kacm7tvmJuhx4089FEaRiI8IY/TWtsRtqbl6sYUkutx9JvT92myCz5B9so+wf+3lXCWcHFxFln2m
lu9uWHS9uw5sVzPGqScVYRUWgpuSehfLXcLunGxxgPR2tK4rUN+546kdvRnCbme44eKoIyrHyAIZ
nnQ3eWlTCiKRNKaf/ZxAtEGaHgnrRTbMQOb21MfjZ9XlFcSAA3C+ZC9HN1xlJMRuuzQBcDIuRQl6
NkIA8k/QF1eykJ8KdoPd0yKqXEUb1R/7xb8pDTY5ksufsOyzz57YUj/HvJ2fDIOaAzEswSVHOyJU
rSg8DFi5+nRDtsuZN98ZWF+YALhbq8UkG7tL9ob29t6kXbB1EzJQkWyqUI9sOxOHqTW2pyRN2FuT
thGbuNBDCYiAoRXm3IwS3i9QYNhulpABn+27Lu72w4TgEzTGPRb759JOApBucLcyLAJl9WV7sIvp
RWBkiq25c/z52zC1APVTn5N+/Jb3wWPCvmkwshuRYvInIRGdr5IhZolvPhW8OSJvKicfCE5ovOWt
PuBkuSU9vFw7Tf3ID6ZsAlC0bYPszWzHLTG1co0EYdqYAUVep7J413WI81T3nuRjeUS0Q8iIIZCn
yZJWlxo6uvIyH1xFOC+sieimp5fD+FD1qzJXmypG85Cm3no24eEqwuABPcK5G2guUQ7BbI9G2KVU
2K6sBkjfQcrys09wWldPZsRqBiLENrZS4M4xdtY81DfL/wv0SAnbnilj7VtW2a5z35kgcrhOybqb
AWj3FCRzr4+xGb8pgsVX0lBnMIMBeYervMpJLJxURsXA6UBZ0BNCgVWpKnxO/+WFBD74GlwNlebF
8D1MiizBXRG2OEEJjnHbiUuA7a0MKb45GtVNmGEwHVVFXDXAVITzP8mUfqwgg8b5l8EsoJ5QBGPL
h83muHeuiVqqHDrSk1wNxg8nErX9S6p8bP7hs7SxJE2SBBGKyLXdhBBMVHgP4BAUMBw6l7aIZKic
qMDgB+4VFA8PcpCY4pBvz4pyYyy9tZkiMC6zNmRJgWXZyR0Jh98Ug8KYNU7cHD8TcrQ3SqA9c3yM
n20m6OW5TyA4nDDn87qFI5qgDFBk2IYhVg1nZu4GjdisJogWtQeYpLcBwaa2vx7dOAIxIrcVfliM
ntV3KfiFjTh5CJczkk0wMTFVeo6RIe3nMGZ8IrghpS9V5Lzkg5XtJ1lfVaPxOY4t99juW4KVOCFK
HDfTdeNCRZqvuYYMvfEImxJ4aVI8zdFt5eFBLzp2uYPky8aD6MObZgoZ2BGViOn/W5ZRv+50No8/
KS1io35Acw8kyJ3wQdSadGj2hXUWINYybPqQc8NifLZ5AanynyerxMGLzSrgRsldz2GVy3vXRKQU
dlxENW5KUK7YlmvIqIECUzKGP6mrhptSzg91F0aHPAsJt0QNVhvAGJr20Ep1JRyqeWi9E7Ij/Yzx
/ZFN1W0XOOYm9uIvmFV7D20pWhL3wc3rFyd27lMggW7/olzntmUJ2OOAmagp/Ck/O3722NmcLQNV
f1yIB4KboP/iQCpCPJyRf5a46htNzh54eZGH7yHdjdEnjKqmswuxLYlBizYjXYsJb8Aujr3qD9Lo
bs3lXLPVV92Ur8qnl9Dswd2h+9RkxxJ/gd+Jrvyu69tqOyANaErxHFqPhueA0lHGz7abrwOQVhyL
yJQ4eqZNXmAYjJrpM8Pb42uQm4OFAa4xPggvxqfTGhNnhv2dgm09Jgg6+jZ6q73kCAvOp4lG694N
yR3CHi/1foohu8GRwqzMij5iW96FdJyL+8crnZ+GUTyq5Xc2xu7ZIzem6LmQB/A+cJyTwsU7tfZT
B/Vcjpq0DEgYgMYejzsMQz8sZzoiYlU3lXk9RYlAqFwdM8rUddkE4a4ppbUDV4IexvB2qEvG3dQw
OGO+TweSLxnPMzqPdkl9zpf855lKcsmDdkkYEAkJ0fGSFR0todH0CkuGNKO+FyMkVRrFIyR5jCxN
TZwLy6meWHGNeAGkC/Qx8zYqqzVoNAQajtq4S3Z1QIj1RJi1v6RaB0jFVtOSdB0umde5tt4hb6JI
W/KwM4KxIdjFh0SQlT2Z7TkEhruixGaEqcfPAr8q0TfZFpFFyUSS3twrgoYRAYKQ1qSnuxmd+iXb
WUtWN6RjsTMT5yVwqWiMwfTWU5Xf1BmoWJuw73xJ/caazmZ1SQK3lkzwYCDFbUkJlzp7bVOMVEb7
UIc5RkIorY8TQJRp8sDAoChapk8HMKXfVFc847FSuxiYrUOtuzbucy++tipkIHPZJNjTh+kqiJsf
XRzJtZM41l7NsDDhE/rXIUU+tZb+mAo5IUjJnRtHcyDUwQyN1dFnSS4XubzpdQXFtGsgF4mZewhX
0ILo9XjJYM+WNHZ/yWXHqkQIiB2N61CT2t4c8iXDPVnS3LUFpbsn3z3okOOOAPr6DCF7ThQnFnnZ
lc46nxlUQkvM+L0R2bbAWvtFlxIuafJSO8g3FeDCPtxoJ4e7AgZoVQzp3WyQmBtG09MYI+1TS1I9
0/FtuGTXc40LVnXJ91UjOX4lfn/tDdVmWlLvi8B9lKKIzwnBVACCTlVXzmeqZC5fcw+Dz2++J8X0
o2IsgxHGPflVfpeX+DoGPVS7KjTdvQ9YbRum/nfUVzgIg/ClDOwb5H3fJ2Y/5xryIMp2u91No7GS
LdbvEG0Ll3s7XQVNm17j4lp7ZEOfmMR/wO0hslRMPTnz5J61QfGVzi4wApuplAjoCJyQeAOjyu/J
q3eul6W/w/h6l6UWoi6O3m7Kq4ex4eSGgXZMhnq8MY34JSyNBEnb9NGldX3VIH8jhQRLrTO54FNJ
4bEN07yNx/k4T8uw0unXprWyOwivpojRqgB9XNkpypp5tm+TGuRDCQGds9afDr1PTAjaTXhnsIrS
1JkfZnVrDOTZp2bV3yeluTUbQNBeh/TSPMal4x7L5mcTGThmZfhjrNMl7UmzzMBnlVjGlW8OydkP
3mx2Ivs2o8T3jVpf9637PApb3crqprTFBgoHdXixN03WCUWUIWpRrJowiONxGxrO0Ns6yLtTmIdc
v13vitFsu7ODHo+EWf/w+/khmtMHkBHXnfbeAB8hje3fMmNy9/XIO+rTg0KjhImVfNVd4dxXon+m
XQ5PWLsHzYIS+dAK2j9QF1r6CXcp2KJeYW5FOWbo/sFR0R2jo3HPpRBAMsmU5WCEO1cHT6EkAlgo
Nd63Y/KVZOWho0fCasktfszUy5jEDLw4JaEefZQZdKFlW7hJRhJOE1O+JZ56srCUQekG5YD+eNXb
BNJEIR2HmTn3esQPRVc3sATDSRUmyWvFlmAXza+Rzs5dxBBVV/57b9lYmUmShYlBbTcTpdyDT6eC
6ANqw6hEQJuU9X2KxZMeiABTC46GCLAyDiP2FOaYOQT7dRUAv45DYh+zLN42AmUOBtTriUxX142C
bQAUaJ2QELHN/TDYADw+qMzdVV2NLDcfb0ahOSfrG/dk4FJcpWENtAHX7Er4/lV1nbGWeGgdAtN8
RuDe0k3G2bTRMNjJ/PADyFLtl2PwPGM0bGpIiVcynWs8ss5mCPRngWYu64P4YIfqjKP+DTs5WYEh
8xWIU8rIXK6JbXxweu/OHWfFcgnqiLBSj0WeZazTjKo8hnmIpEyj1UWDPENWARCuSFj12dlZvTMz
r8tuQl180lzFe7T+sPzkx1QBYBGVEowSgQBEWDf95isfB8JDkgQvipCEAhiOf+OCjSls5wp7+kOW
0eBls83pmQ63gey/RaRiDS3IsdkIXuti+FDxGF9lbLs3MmXbKVS2s3m1hqJu2HsQd2N05sC8XN1m
tM3bug1RhXrmxkY0NNjdfITKrFYDSFDevOnJd79lsb5JCiffsX7rT5aL/ZFbicjKeufLmbRI0/UO
UcFa2gYhgwaeGBFdlZu8Uo+9kbxU/XiQzuysGCzmm6HiIlAwnkn7ZW6/6CHR9ji7LGRd701ltnlX
jKpf48Hhu9t+2yBU3iZ9Ed0UZjWeu44EtWZJaxg97vQjmY2ZuioWaiBOpxZifm1tRDI+oG/1jtkT
7ma9TQFkeCOiacwJ064zY/KRLUPcz4hOvVk+Z7nTHgBtiU1tIrMyZrUXwmRzYyaflA160wWESwnf
vs/qsN2gabRXiUUFUoFsXKV+8UCSBcW9C1QCVsIC+kOSjsT8R4TtHVCK8dARxcDr4kd3fpaPRARa
DBsBpjc5enfHu9VJJYgE9R/cgruBTPSNQ0PIRZvcc8cnedAXBC5QqE8TyttQiOg1626b/mdIbX6v
RSlvWgM07aLI14ge5gzhbC96Drd75H6P9gA3swsZy42R3d72pvW9mOd8m2TGbdujrqTivzIsbs9D
3sXXdZUdQFpuTGesXxrikrDKi/1YWui5s30j/Kt8iBlvy6+MWFwfkrDJ2VQ5tb2NKoC2yjlEC4e3
t0ZnP4uSEL8Aol+QFj7iZAKZHbApnUqDjeOAMQhMa9e/prr6WTY9JXKXr/PGfpeuKn/YXnFyiy0R
0+o6jX2yv+x+72ur3jcGl5eqIYWxsDYg/OKddn2aopDSeySYbAKwIrhcFCho1oY2vc2gMGk2CRl3
4/igQi4/HVmIkUsS2dyik4BT+d2fIed1gwVsMdXXmdEyhp9ltkvm4cqF1bZLoSj1fQbqhsaB9cZE
iEJkHPOqH85Wpvd975IrP701ZdseTWojKJYJytrYvMoK3P5FwVwPkCNpt07QnUndiGlJIRj5s/GN
kTH+pULfe2M2b4ZRf6faIBSu+ch7D0Em7E7SMwjUMhP8sfmSLj85e/wb3Pxmq7i3l/rGI4TcbJtk
W42pf+MxLsfeQoNNBsXtFGrwKkO3J+5TZN6B3dpnujDN0eemOK4NRmK0H9ZCPpeBOPmg0GExsG3w
0nZXlflD0uo7/ODDLXxQcuJ83s601t9ZV14j702/tG8e6fG4mUXbGTrVhgKnfZjn+AoK3KZyXf97
2iIC6ANSjk0V3bhOz70PDBcto7VNM3tnMiq65q5BUJ7ubsmA5O2zOKUJgm8S/k3BtaI1gw1DAhfL
S08GeMzoxE8Me5vXwQKmrA5s3VkaC6baJfAX5jyg763yXablrasK6LwCJmKXXuWTlT36GAOTKb+6
PBhGWly5fkhnMYhNXHEstGg4KGKRIrsZ6mXJhAASTX9qFM18UoiEzVEAeZbMB5H7w86vvG8J8CyU
x9q+k2bNVZO9IqoBNhFtbZ67yX2LuvKMsBYqbhzdlm5avBY57zWcINakWP2izkVHsmw6LfZV8MvE
c4YjY75tWBESs0DBNUvyshUDfH6yInjF81YyqZ/sfiYBr5LGhkkd5pWT0TL0Clyxr12PTMRBdbB8
jTXqE2TMfjbdZQJkw0TerqumWy/I1T4jLllLe9zWlIEUcV9TqdlbMscc+37Y2pLtgQczGZgwsbaV
RehxPFOgNEyIHGs8o0vRe0nuKSDX9CYyggdwEkyt9WBQJksGd53D8AuN9qGaBjyhy+ZQgdCqMmSG
njjKNqxvLg+mn24TwCaDaydHp3Jmhv6xua8gM9CJNg66sLR5jamovHko9ya0j3WN16Avg/CmN1sb
CFQviPjFHmEzcrUh965L6AKrwNd4Tm15ZZMuq8uyuQOCtBTLJ+VRO00dG5A5OgRlKXYWeoI50mfw
jS9R7bpXIk4Q97fYnpC0f2AzBq6RV+BUCOIAVIxhRYzpq2KxOeeZua0HcTVNXJhUVR+Nl9RBu1EZ
xbBj7jweErIKkOSHnGTYKfe5NbF5IzI6mqi8o3GAAiIH/WDnXUD8nH0V9ZkPAFd/BivZC+elsilr
KyJlywovvNcXV2kXAALn/bEzuU+8ojiR3nEX0SM0Iqi30iY8j3gp4+BO1U87S374tRnsajCH28pv
nK2bzD4TFIdTQKtqrzmalHC/54VEaAO0b1UiPzMN/6ptkKKUkX8MMg9AU8J0iXQ+3IfRY8riMQVs
QlnMlTF/hoY+3iD+ElCchBsRrWLT0ZUBsdbUA/helzXskqlBylG1DAtJTCfSZ1q3RXqoBG96S7cA
p5WFWtLwLX0U7MTk7Tod3fUsyBjfza2xb2vkgSUGBu5iN82IPyPu23OkBWg5bgm9iYmuiZmhVB2q
dcbdORbsvTH7OYCjiWcKeVYUM3B4cttKygODze6uUQ9REuqdTBLnYEIz2xhz+e4FT7bFasgcsisF
b2UVlkw3mKtLHEN2WXwrckG3zQxIdvMDLX947FK2MZZE4NCEghCOpnnwA5NeqT0ybQHrkI68ZsI9
jUoyimcdQY8MTSEz51sdY5ZO83vVlnRKU3yKkfPtpWMz4R7bgS0oTa+H3i9A/E8KwjpPzXlj5d27
lwXGwSSBLuwT47Z2weiGLtddXTA2MwNvq5wqfho8YEtBpe+dqU1IpQ5RYSqIJr1LXmeh5bnok/Cw
jLynKsXp0Tk/5Exvn8vyMIzK2pdOgz89n09pab1kVoozcnGoyuXh8idnMQN2XozdRZsDWCmiaJit
t5uLBPnycFFjIE0YAGybE0voGI1RY6cQKgUqpRMdBwufRFGwxvRTqMNKQszAWUDDWT51+fzloZ3q
aNcZwTNPnZXvxQ4s4c0SxdreXdywlw9FjKNxro2HdJG24U9/jhc8qJNrllRcMxZoYLej6txqRfKx
ES9kUB7QFCIASV2TPozEkQsL5oKGuTy8wOGZT8GiPiuN9MlvephZgwezd/mQlBhe/1dL/d/SUmM/
hNLwh3B389F9/BvyadJHbj6Kr7//DS5b0iYfJere3z98/PH3v1m/f9e/i6mD38A2CMmp8nv0Bzrf
8avt/v43Qzq/mU4g+B+6aet3pfW/y6nt31D8ClN6AVEjEnfIH3JqwQ+USNaIHxEStbX8HxIh/qIz
RnBmO8J2LNdHn02m0gKM+Px4SMoIXbL1f5K5GXvFsU4AOma1JG4lEbXzU60Z+ODoZm7kGdsy5mo/
E0LrTsUIHwoFB5YBM2ZcEmdiN/vcdaQHABNFyr6sr6eud4mnKp45USnaRmujEGOxv+0WwlsQkD5S
25RQ8bGw2OU4VI6MvU+eaN5zpy52xE0Mawjc9aZvWLY2r8FtG9fEqDct8K6io9R9y71E78rUHhAe
WsQCInCaXPQPRuhfaTn2uOzo2SvCAbMaHmbQm/ugVBLhN0+iLj7q3OkPntM8NXVLYjST8rUygSEN
DoMrxxLY6FygQIxIrdLovzqAK8cezVXODXrrY63kxghEtwDZCRP1oyr4AU0145Cdix3CCgWnvp7O
VtCwED9VMhhvSbrET6xMkOM2fuSBC4M3oYd5j62m2kifQD0n9Qz2GcLeZQueBkKVtx4tO9pE9EbS
8ZpdYTELKZkgryh/9KFHyR1EPn7UwPk2Z679e4DQ5/R/oy/1L6To1n88QBwHCTroElhGggHWnw+Q
dA6aQQ1VdYR8+2R21kBEJw95QAii64EFi+YegQWRZmbPk3IgnuvE/8eL+U9n1794LpgI/ln7z7EK
VMU2bceBouJb5l808cKwGPoDYTyORkO3XJXvgIac5gDh9i4SxbMhy6/Eyf+rV+AvzJTln/UR+flg
WFx8EfZfXgENjky3sZcfoSsyM8FFzoG99DLxglzoRLOfjTTZpGg+V9VimDfasdyTegKNCwE/89mX
//x1WKA0f30hfEf6JhQXrh+miUfjn0/a1BTtWJRtfnRiXgj0w866ldCJ5rHbT0rZK6NHKu8xwt56
aXYey1yjQUUml2oUyTYsd1S3X8NUybXnaWsvVb6//CgvRCZtEyLWhunjf/6k7eVJ/W51WC6L7uVl
dLGABI4VOB4BdX9+0hFnAB7clCctG6Iz2/nQpQGS+cFA4pUSSmf6brKxx/rds5gn1RHnYRKycCMF
STHq+1F7c4m2p6NsMNS9R6OM0Pg5D+0t6GrKdxAGDHfXeZ1+7xQpfLlosxMEmJZb6/wdKvYNIxRe
CJH8mAyQJqFLQocbiwcq126Leunpv/iNlwPjL78x2Sn8pmwmpEOY1J9/4ymDa1xkJmlFHflKBvVf
Uyf0LuNzHGhxZctgK0sEM6Zw0hM6JnMN0SmE9OIR5bl075VNAzsMBfM9xk1m49LQ2JA8ya4Rk3wa
2M39P8LOazluZNu2X4QIZMIk8Fre0jvpBUGJErxN+K+/A9U37umtfW73S4VIloogqoBcudacY7K9
viPfA61OxU3Ar5C1Flnw6VeChlRXpyc4HOaucLrPuhznQ2MwHigBY9SBWsehjZgq+LfrhcXpjz/b
MU1PKdtUPo/qj+slE1qhsbWQ0zf+S+l3A6d8vm+C7AdRNt2+/l0AFC2kMLYjdTW5Cg6iz63SIUWw
RlKMAKJlQLjOaQze/ctb8r8dmxCOxEHkkdH1p32oqclwaxuk/vV0MJtUneas/CiZkmxq7b6Q+UME
h+Fsb8sBcUYOu1E0HSE7HivrSH7otwa7glXVye8a16s9T+kWYvMjH0uAsX3trcsWk6uYm9+ObXqr
Qr7M/nRyirPnOQ91KJqDIQdzWyIq29D5ftBISTZGGCM8rPITkpbvsR2413/+s8V/38IcVBNCEFHo
+oqW9H9+EunxDnHoVslxdiHe0FF5IDDSB43aElM1Q8qtrY1dtPuhZYcR8MU8IWQSdfSU5HZ+KAjS
WP3LIf2xrtjANE2batSklHEwBf9xSCBc4JJEfnyMAp9r1Zzvzci1901eHAu8W8eo9dJD2Jtn6XvO
plXNXazoLuhc/NuRLJfh3y7T25E4glmC7SkTdOkfn9eEsavRGFymbRzAnP3SEV6yxddCvu8wrEmf
oEEehaeZ5iMbyE1ZRtUBUBGpZgMEbatVr5kn6VSgxdk50tmWcE7/+WxZi63tv44RBJjvsvJxN1nO
5t/KtM7NkOmXI7cS7dz5rfDB5aT0jMo3Q3r6O6K9OTTzsyK96VBFP1Q/E5s2SPPOifM7CsovkIDx
yquA7/rJ8ygQqwDu6RMvf5BGFm6CmAl26dvF1ptzIBnSeO26qF6Xk9SEdFHtecDxDVX969n/Y1lY
zr7wPdZ04ZKoZ/55RfaTSOMaa9bRtCEr1NAYoFxP59jzwk2rSYCxWqR6kllCCzccxRmZLoE10cDV
JY1FBQazOKg0Mf7lmnH+qDaWA5Ossq5reezTyUn+z1Pes2ku54CsuSHx96qlL6mTMmGtn14cE3HN
iON2HafzkxdYYjmBEYOpGBY0gkKIUBShIQsbM92NHtHjOkQUlZWljracxGHO9G6mj++qIbs3GaXs
VI/DDraPWHmo+8Hndy/W0qbp5sT4LPOKbX+vGWC3X2Nqk/s0i24Nmhx+m0QH5eSPHcjh3VTSsEJI
RhtOAt32y6G5RF77FWC2Oqddd1fIlIZ7z/vYpofaqdpP8i+uozxxqlG+R9nBz5j9+6G/N9IZ4WWJ
JuFGrgo4kMd//lir/+UmgPKK7ZFih+Sbf+LoKFeDAdS1cbApPw4DkSNZTQrfPPOHZ53jPlh5/xj4
4Jq9oC+QXXvZDnthtXMFIl0Ryj3jbosonRFSDCgsJ8oZ1hNNNvVlRYRo8au07HqHJuY9yHx94Hr2
1qEPGlpSZmLjHOKj19o0j9LAp01V3RMCYX+rghdMf8j25QWaaLZrZv8jCSOXMZEENF3Azpt6qzzN
2qbsIGUiA9hL7bTcH8bzQDeMCdXvQat24wzOwjLB7eSa6KcGtBeSa/kz0nRdiIXA88B+wSIPKNR+
eGhTNvyxQWMnDBrGiHV7EB4o5grW1GZA/+qEDJkKkuU4YsKQG8D7Rpmc7Hlk9u74f239///V/x/r
JReBB+zCAkHoUKv+Fy/Q9AtQexlnCaolCW6Fvk/JOKS52tEnJt8qcVr88PRAao9ZLhTMFzejx668
8jFyBJ1zJZl3lGSrpoTCMb1ot//8Ebrdnf/zzuiZrOPUG9Lj8c9NQWxIPkSGpoe71ML10D/nQUh4
jsnajuCItHQSOaCx74YA9zkJSRlY2/L7FFMmK5BGqxINuj0rxv8zG7B/OTr6BX/ctz1TKU+ydXBw
QS/e7L/ftydPO9oeEap6jbT3MSP1ddghJk0U6euyCteo+qazYbfTuchji5HZIZ8TCVJmWfQiptb/
fEDWXzv6P06YhVIGcDxbKQ7tj6o0ayqMXsRSHEYrkxvH0ulTPi7YV+9Y9IXxwY92iMKLC2md0T6v
fvmZrD6t8hsNRJMmudX87OgrGkaUHwbiB852+YtypjsHaijQxbvZLoqtB9j443aIam+HsY3rmuQl
5GYI/3o63R1Mgj5qtz0hAA+NitlScVUfeSuvyai/yqpMrsAeqoNuiUmTzLR1iJFWcSZ3URh669nv
rT3k0x9NEkWX0UEdkpYNmXgJVbDjuzCm1ENHhXGKfI6zZ56mbe+nCfcLwJndVCfbGv1DXYTnLuOl
UALrnYMmc5WY4ZPvzt6RsfeA4GPRqJEOfaqSYFhb5Tzuo17/5u3W65rp1w5jz5fVAKrOsoY/igj5
dpG5FViSDqZlQl73nHMZxmKjIjt5kd43TnZ0tYrhKTDtYKcGFJdhm0JaYAPNIucJRP9YfoMsHIgE
yXakMthHv2g2MbFpcuPJqjmzoH6HBzs/WiNSJEVLwpkB7uRD5JCeQ+cCzUm8F2X2TQljPJMbHa2G
JUGAbVMBetn+ltPzptYD0+GrTYWS7oolZTznqFxXNasvMUIuKxZZQCs/CqJ92QTuxyyZC8p9E/XT
sc3lb5zf8qnLkk81TwN9oMnYeziYmXUsa4jr7RmR25sPboJ3uTD8K8Liox7a4C5bpvTwi6BvjgPv
pNfDSEkkugno4E0UwMJW/oAtf6zXNk3Rh0rmGBNsEqwk6jJ2N3LfSq7queggfNqgCC3SVImhUG+h
YCw7VcWdHkakPq6FPNdkHIuo4JvXAhpKwqI8LVj6jTt4PyMbYRxuyPRCD2gxmGZITumlv7BtJsWI
kQj/E/yOIOR7F8AiWUdF2R7dZvgaAN7sQ8MViEMqvMj4fzcaBSTNi6vtaLifCunhiG/fJynbnjF6
UFSFG3fuNn0t2pVm17ztMUwibXDPtk+cZDxoDIta7aXdXM0kixClwDWRSboDAm1shGhTxDYM5Wyg
gQc3th+l1S9RkiN1ascsaC7xXiUjGrUsyEPCMOqHuVt+hasuKivNR7MW56hn29gyMLsV3U0R4C7r
SBESJOl6LmbHtBB7tjjyWBKdAnREbEMDMVLVONSIqpPbRlkjOP0Uo7udvQeiYDqo0UqnvR8/ZBlT
1FmzfFneW8n467ERRAZ2KZEBQWn2V19M4o34M4Yo8lUa4fgml6GXrdE0SQomRMwRiLM+lLvS1fs0
CIML0g/2Yx6aTwuyXTo+98XkXqmBqiQPEM06M4YB+57AuvBq5j97E9PPbAfOZkx9BsnLQcfavyfx
wVsYztlKI7pZu+ySd6k1E5YZhfXGjzAfVVhlrCi8k9NPFyHAhALkmvazsbKTMl83NuM8Iymci4lv
n82gCPfx3L/YeOUi3CqXfsSwBOiEUBATvZxmXoJH9dKL8Rq4Q7uVIAcfjbHbiOUPx6Y27EXvNVs7
6cY3r2pT5H7zayrkhfqRHMK8aO49ycGljIreo3Z+Q3rgo1fzxXX2aoY4Zg8sMXb2+TBbb0tcBlD3
qD/3FrtcVsM4It2Jy2pXaae4uBbRkipO7fdChu7GspLiPEkEiqWhzW81acurBG+RRhC5Z+vOefLo
TwgmVnHKIE8IuYxWvJ/lYPXM6Gzs6wk56TR9nho4FM+ugV+kmRJ5Fk7yHQYHE00uV0rJu0nFWwoN
tv71/GE33HpqoFsY7WhNBL/ynq4Bu8YvWRKbXjtWd7S00d9jiOUU5v5jn5II4imkpWyz2eEU4Pf8
UWyKycZTWhwcFb3kw9jcm4DQNjZuNPbjeKbS4aqCe97K7CgGjLU+1m4iNqojrg7EuUZv3dEm+RAU
MrnTAleN4uiaF9kZGMB+zupHJ+IaLBuL4bfvjNzrdb9uEq1P2YCSMgYR2AyfRWm/tei4r2kCzJAs
vXqHfOUUpwkaaWe6u73qqHEnmrEXbNNxaLY4P6KdLb7bY8O9anBA02UmblGixvrCrK6zRv58Q5Jg
74InCSVL+iecBXzE8aesPGKA8Tyc5yRpHvExlStPg/wQgcAf3j83uZvsstAi6dVvwNKJBDVb6SJH
bMR9RDtcdV63ZkqRnYYZbm9sNSRY+6V5CDEP4DcZtsaQUX67+FwyNzuDMsKTTdM1KCEidkU9XYey
eQUJQg1t9R9Z99nmNG/YsZAK6aV3Y4SyKml4g2OYKkPuuBgSs2bH/QIzT5bgHymS+7JxLoXrJpch
yhvKtYGhqsUoH0sMqxqLYJ2X1nPESNkWZ8PHG2rWzTExyu1Q5N5F99BOLHWw60XKN2dHuP4fs6/E
JVJmSbzHyVQLyS+nBMQdSLCWX7ZsI7v24BdgNL0XP2L34E/tKTc02UIxy61pug5mGo9o8HZU276C
SGflXXM23UXzSDZYEEkBF7OyDtiWgKelSqCs9l7xgCL8jIqrb0fAoWlydUnVYRXE6JEG03keSGM2
yOswCR5hF+647GO6demG4z15yj4uLFz9PRp+IpDS2XjK7CYiaJgZChlK9SYjFKlSfXpqtIMsdpyx
8iXz0QZls1fMcFZMU6Kdl5eoXcyhOqJkePPi4ftgvI+5S+5SjJOmm9a1FzjP6TLw4D5+5CrwVrFP
Zeg0wWs1rBtm0YVSB430Yy1DW1xkvvW8+DnuaDNyyWkW3Rh/MpJtxjoz3Mlq76btJxzG08hKPE75
vUH/e8XOj7YTHle49rvJwyszgnaYtPsWDjOIUE3ACmKPR1UTC58j4Hdbw8AiAphjGsNd11Z3liIG
t6F22jXCXie280xJjSzPHS4djs0Q6/Ru6meoqV32Y9oGRfejIkt+jcIFo5v1LVT4iMYgO3h2+tLQ
GlkRovXRDXh0epaB44DCYtUTt0lJvPBRJhK6jICyTUIZN8lXBzK5T2PQEuac1NzeCn81pmRzMxUg
mUeaMUrUrTliWulNwgTfBzT/rKcpvrWMpRko1sswf0jMo9s0JLnItsoeQzHJR6PK2+1QT1/VYEEz
yAA+2tVbMjSEzo8a4bmR7AyPcgJPwQ4uDpl05rcYXEad4iLLGo0G1OH+jlYDRG25juQIq3E0yJQ0
Pux2QYpMn+zt0XzUxIdqttvZePSgn6+iFOkRNmSidS39GrGBo6wgOpSyve+NchNG1Q/hYudzgTsS
fdfTgImufUHLLnH3iYUtStdRvm0SnwQpF/AKg7uZbKBkNO7JO/QR/64RMq6UygGroQZZMfSGQZvj
/w+wR/UtCrE2I1xrFtiQ6fyvWL3uLeIqAS5MZHqObJy6CHXg0gzyK/lJtvC1noxs3SLTbIzsp0RS
74eXyV0o6BOOeWEWVApdeof+uGW5bsx1FPwATPzkqvy5cpsDAv3Xln4DiE2aHLXPJt1G1JHCsSiA
efshNz6ftswqyLhcEI//BAG6yYkqmmfU2S2aInqJYkMUH1sTwz+6C4j4uy7z4jH3/EPErWDjphht
k6UbaPay3zdV9Fw1RERMgdNcGQFySdSjsZnm5jvFEUt276SgwP1XNzZZOkWxB/yCEWp56BdevYft
bx0DB0Kgy5e3H9yecvvyr4cbg0/RPF31t38OQb+FBfB5e557g9rdnugzPvy/z7l9PdVmvNyFzrev
/noiji9Srkbz8teXf/tVy0sPqRdC/I6C4CDA72KETvZVnfNW/Ocry7aS8/bvLzvphfWLuOT2zdtx
3v711//865f97VVCXz7j0EEufOP13w7DxMxPIZ/gYVqO5fbf/zi+v73kH8/548T9eWr+ep3lZcOu
ePU1zagpvGJ8YT7bmvnR0bq/Zyp86BPUAYMaP32yLalVu/2IDReRejSfjEahuu3p7KOdRQLHHe0W
bYaftx8eLI8CP8mHjzwifCuNP/u0IK+SNqiuHCiL7a6xU/JB2+htaEeXj3rnbc2W6O+YKKOtGPv3
MCr8q4JsUJtDgJUlKljayLONc4SBRVrplbD6B3NOQS8HRn5sguikvaq4lMzeXVVdXC/PHyz/OLpe
isqXLRgbkGgLdV6sXGn+1pEfPiXmj2ZAEidTsONFQw5P4NvjzjvOBfW5Mc6fEP8e0zHaoidbCxMs
rYuwuabbt7E87qZk012R7g/HTEALaQYTAJn12EzLHAKi/dobLy04hirOTHLgZ7WuJ4LIULF2e6hS
+8h2EXJm+KancQ0/FMOujZTNMx5QIte0SIpNYRH4OlSKAbl1CB3DeAq3DTu2dVjawbo2sMvW+NC3
OjCYbnYo2208NuZzTKt708zqp9d3JMdZPmpzmMXucHT56KyU/Mqo2aTF2WhxpkFDreHjZOGSIXRF
OGGtlTTi/Vh0zZXGBHVPj7czN+7ysfbvDe9Y58OVvsanKfp9aXabMEU+lWv2QdFANIJqXxMr8C6R
n+/ihrNn+dO3SvgPaAfbfZMIOrm5seuHtiNdoVlY8gmE3zZ9rLAXrFToK3Cv04OdcUO1YfgC69n1
bnM3FE4GKWpgjmW9yx4vl9tTiNQqLTla2ukAuC8NO+p7D9tiWN8pMwCpMFkOLjEMaWPp1fsgt8dT
SJDbOE8wvpUPJYDua1yNwdqazFdS6siAno34MIOAg5vPJMclZinNppWg9wB4nzjNpsIMNTXHJQ/B
iphkThiZFfHWq7xjDZyMDtiYCZ7gVi+6htsjlRdgtBFZw4wP40Ml4i+gMsUuJ5k3mJJoP04LeqR1
vbsIDRUBnOzNkwwbhYoDjOLVA3+avuZMEwrmyndGgtE0Vr90hsDFCPAByrgjCMpxukMXJVuk80WF
rjIw0FCTiHYU8Yh3gw+WV4fJsxq/bFObR/5TBFYTVE6+eG9K93uP84kAkh/J/IxqMDvgDaaBb+nr
5K2rPm62M2Jc1MLzp2NTSRbxcJ8VwUsa2l9MkexGAa5QC67KOBHVzkHmWXDolWcA+oCiWYUIy/3A
sdDw+9WWxe5j7ODCeYtzHb02VLq2vrcS/FB0jkA/pOklEOU2apgImI5iIYa6u5rq5iztEhH0/MMz
aZ0VYmvliBga/BY78qrfQaogDMQ3ybppv2idPi7jgakbRlZtN95ZsX5JdXhxnB+4ygO6psZDM6Nr
iXIgHGohfmQTDkPTHOEThf09NK1pncHy4q2txKGune/Awbhp2CAahAOlTCHzX8sBBbJVtR9QVc6t
EkgkrfnLTBbx4PSMm24f/+6CUMBPdk9952sAwuI3H8BhPYwZNURivwmF6I46HwW7jaDfUNPOtyTu
cijjgSX5ACJFiTKixy0a/GyTMSVOgvaczPJt9oMaY2zD+IwD6jS7GXbcFiHeMnwOJTHZBbxZbhgw
0iGFp/Gbb1qrShL/gBkz2ceJuOKD2PczjCTbp4tq90dnil8MIFlrZorhRtWI3z3DzvcN9BlA+iUJ
cMiU5k2RyHJt5Jbadnn/ktC2sOrkd254jx5mEsD69gjjwt7GTzqv611Wa66RKXvM0/w6OdLcMiyw
lPhqLUtuddte8rB+9yc8fMniUeuG/KUiipU4XgwR8NcQaAWtS0ZKteBAsp0qZ+oZC0uJTTNBtFtX
8GvSSZcPKNbCq2HexSY+8UoznbCGzwDZBGZduNZTNzG6nsO3JLV/yXoKdnppPc2ziziTkgKgkXqy
2minyN4ccdM4tbIumisgaowfGn7halAfRlOwYcG2e+1bWO2O86YEYXg1JCGzXmPbJ/QQrWyojQez
jomgFajp08UNTrgXSXrMzqKg6fZG4b1FC02wNvNvLoVe3UIllOQyo2GhXTaM7guskIMIoAdortB0
hl/kAtgu49KGHDOwn82Zk5bJeDAT8PAZguG4Cz4jG99OapG42mXlNe6c72QXJzu/BSY/qT1N0Y9e
tPGZEIFfLmxBnHERocNsEuPAX+sqISNsCTD0Yj6ZBHZC6pJFvUKQVx1ySTw6+w0vnmDFdbrY9eqE
mRi9OFriDWV+TRrpKo3T6TIs1AsxlFCj6vZJuvQ0ajt70d3OcA1rZXH3ZKuK0j3rm2OWSHFuomWL
p7U8tWX7Uvns6z3AXOuuctDYu725j20qfpaqk6kBWyXxxH6wIT0nKdTGMPvs4LTh7wAdO0IVtacU
4bY8MNmeNQSMsF2sm3QTV0uHarCDHE4JC6cZTecxyQ9l2B8rQittrNTcOF1cJpsiRYgHjeMVlXa6
LiRB2XhCHqQ9gVzoaQpbuLhLk24et+8BczjEypToSgt1b4SNbCwPjeu3WydHqZ0itO6XixQgfbbl
N+JEgfjlhzH9tnxle+EhTaKcE5tgWBKYHbwJNwXwIHJMHTogNCsaxjCwYAihrcNfJAmQ5NQob5vI
CtuFlz4l6Pz3naimDU6nubSKL/riWQ2sDpkF+S8MaN+hmb13Np5INNYUR6I+G4sRvAC7P5N1XSPS
dzCh3ON+wkBjqDMX0ZdTYlMkSMQ6TURbYAeUd8aQR7iLwToTt/0RinjnnUIsXAd2OzTqdPU91+O4
lWW1ZJQmd7Vyjw0xKERl+MNOK8B6bm3tvOTQVn1y2rBxwwSdm9AHcFVPUe4fJnN6GoM96jljq0m/
dpOmZzuDbzP+jrUNQ9M2riZOj+iqFT7Fp7z1+01jdRVoe/ut9gf8tvqtjhhnE4Twjmta7oz5vrMD
wCeyvZoRJYmdt1ckfGcztB4wOXEGBgVwLLp3ufyJAHbvEqcn6tCpA6CH9Du1fg86d+TOpvAJ2/ja
RpbGmv0YnxHcCu04bx2NaE2Joj+J8FKO7QtzgmTtGX6OSTt5msVD2xCCawsUTzVA3JU9BRucmeWq
w+Q6G80FfaC97ceeksvHK+249V1gVtGViKGnTvT0Pkv6kUzehXGPy+A51257ullxaN3SlC5iN9wm
Fd2Uv77Z9YzXG8RBUpUMlkB3rnLDqFhiK+s1lMyoutAwVlonkokMtrF2LotNZ5fAX0HDJAc3Utty
CZm6PaiQeA07onRKWswky4MbzOUmUtDqnM4kIXF5wMhyUrNpHQBUQXzt4JuV2DZhcsnTQMQRESQk
YbWDjs+D+0piDHMCI5u/oc4lVadTB7Gk51RjgwLNKi/BQg2+PRgLTvj2L5YrQixoCK1v34MV5Ix1
ckpl0pxanO+nePkXHheGqGII230JpsrWU30KaUudSOnkL/yfr60uV/jYYMzi5bS6s9MlWM+r1qLz
A5mc4APARjdiuDVggFm1Xvgu0yxADr+dkgpLw/I7CyvS/Oz//fqY7psGrwFHkYxTWtZJvvKLGZbW
bDzbSwyR/sagGQX98vPbk0YiP7ajhPY2WwE36FYbwH/SBYpTOGu3Yv8RKrPaZoLoGXDRBFLadCOa
fgK9GDmYe+JiXdSkOMAE69aF2RPhUFBW8AnAGGAuD6nOcXfewaYuT7kN5mA1g5yJqyA++qQs7GkH
Hf764bJ/541kUDj+mD0LumICF/hEWE54g8k2O4bdj+Oy/7w9JCwVm5G21Uou8U5TDGE+h4mF2vcu
cXM0qBWRmlRxwIlCYLDj8oDJEMkM4/L20CR4nttJkkFDtT0YnvwGIrU9enF6QMsNcyANP2u3NrZW
wee3bfNdN2EKuz3Qz96ITlEqDwQ2TcDs6GjA9Lr98PavbPmy8SomKa2PBapj6BkZ4D+tpbem+vFN
ZxWjnBoq1dLBkRHBH91r6VoTrTRIR+n0jTsgVtQVAihENH2G71lJ5AKAGuFa/A5Lvj33w2PmndPA
fAOswzQz6Onymm8z+9oVktUHOVrvQoo3pyctp4XeAQXuKYj73TSPIJBkd6Qm/lWG1M3fQ6f7gDLm
oOrjpYnguVfG8IgC803DaUOu8zq6VCAE7GAV5neLut0Y9Q9l25+ILx/HxmWzWZnjGs3SMfeKs0GT
f+0NtMylxBQM1aBnR8n1a0NL6XNKRu5KJfSP6YL5mU3d8q3/edD0oxg6dNGxmNrV7fuZquu9kbBn
X372x1PjbPnw3V7y9mOza9W2Ge33P57X+0tC2e2bt+fN2vGghdnXMs2ZChU5JLHJytaMGn7j3bna
GWqX2o8/4PrEm4ZuU14tYFAqgJXK/fbUN+bGM855EnjnhjilrZvBaIGDsWYu+Gho7z6AfYLIAsZL
TTzYEPKG5ADp4j54sq1lEuYYuzAlDMDCAOpY/Eh7jDb6GODa2FbqmUtOmL877IT3FcykYhy2Ttlc
BTePi4treSByxksJY/b75AloBRGoE8VNUabJCa7xedRknTvAodfN0rsLM7LqjKr9USPz3JdIPjFh
kRZbSvxX9QvbfkVNV+8dB76W05o7iUZ5kxN4vHU78SySesSuH1J0B6zFHjXGxHK9t9w7q4GhGdX6
YYSrWmsTYHggj40TQdfyACsm3niI2LJQKqK4jhCZ7+lEstdvxW8FH/2UwnbSKZOkxEo+SIegRWPP
W8WaPw3vpvD6E3ydTxFn7Y4oz586867K1Y+Ykh7cNvyyncI8g87ehCEIp6h/HVK5N1PtYHzDj2lS
/E563zpef2Q7+5o3pBzPJYM6kU9fpfbeammFu3oZBOhS3XF1vMZ+hN5AhO0qt7yd10bYaocP7vb8
ieXRtiR7iSh6AQj9oBxETsz75wyiU55ynbVDtetLEuojNXd7JF+/jC/2WQNxie6LcENAhTG4erwT
LzhO2pNjT/MaxnUESlP9rsoBDMeMcU8jW2usE3PM3DfQBTegLNL52WazkjuSCKv83XLtn6qAdLpA
utfM1abtooVumcaOiuOxgnjRUkG57RgidVh393GTP9Dqpcplc25F28GQh053l2Kcy51jgIUy7H5t
m/EDARXflRU9DGH/kCAGINWvg2JJcBz4W5zbfk3rOt04hrnFLc5Oc1un7nmqcNxbDK9SlCSSDC0a
SONLKBgCk0r9ZVgzaUG1cS5qXF5edx3z8ZuNe3UVWcMDrPvHxqVX0TpP5tC/R1n/UUQR5ufxkNCz
d5IKf96Uf/cU+jPIMCvL4LKwh/JSFsUn7z4ZUHb4CEDsJ7XWDLw8OsopvXCjN5krfbm6vHTu8GsU
9q+OkTw36M8xQ9CmHYCAcfcwF3mDV1IvIanyovLpR66939g+KYgdTDONydUpHiz9hQbmRy/c7/IF
9lRCe4cb5VyXPyfT5exHv0YvpXkG2G8NSeIuyq1v6by0AiQzC92/Tb4c2RMliAW8kEu0pUMBDg2B
+zc+l/E2MYlRpeC+m0LzrfXcaJOgE6YPb+7q5XXQiwAWFhhbpzE9W17zLDxcD5ppIq2TfO0EQPvQ
6iwyQEWtB43PLCSzW/wCmZwvlrIY0nPgqQZ0AozgJanbal/MBaP++hx17bc2MwtG/++xl6Z4sImK
FmRqEkMDpQycV9pUq9Zw7qPRqveikLRBa3oUaMhFMfibQYx3Vo87FIFBMnXpvm/qizsy2GBzfR+F
klUdVDS2Ibt+bWjyuqFzaSd6V2q5Z0kH5n0QHc3IBtnnhbTW7J+DiQxHJvVm8kS0kWFH7Wt2L55O
ngY9rABtirFaKK4k9hUGrV+cPNyt+AACCqP9l9cHoyE2EiIWOuFjMujHzjI+A9974gyTvTCytvcP
U8itJ6+2xgSbFhy50bX3YM1PZegcCENjwyC3ZT680WCylPkb8XPR+UwIVPpUltNz387v1QA3zBfZ
CYjLBcRjtzJ4e3oH/aOggSXinwhD0sx6tFIsKqr1fwjH1Ou4ByQbDdZOxyaKGqdfV0Ws94VVonLV
SEk+Q7R0K78Pvs+D2W8JQcwzrsrIeHCA4hDfiqCGeWVn/aA1cZ4dLEp2UP0Ep/hu09dJKu2yy/hV
dcjQGjdgdqUcAPv6LYrdV6YWNNE6OshgF3+RZsuaKbxHeAj7rv4WmAFeYWXemblxTQTuaLLsRrIz
PSaFCOLA5jkzRUPxZjSstqVf/Vwiu3pqvwVHXO96LxA7TWN/PflsT239wTDJXg+JVx2wKmDz6nt0
bdKkehino5T9V9Cyf0m7+aFxIbMFUW5ukM3QLC9+m7RFWVz7R9g6XJSoCaakxg4bvcz6pxFjO+rS
hk9L254FaYgrJvf0j/LnvBEYx2pEbWVEMAHu73UC3WUKVXyN/eY9LMBBg0AAX0w3dcUs+YdgKHDA
/QS6NwfsHHEvsQ0GEQgT8o2B020zG5zPBHIaalBaoLO0LuVMn9VUgLn7yLzzFxm9WQWn0HPuvNG1
n+sJckiKUq9EXiFQ4xFJkTCncLf8leh+lvYSFK+fAUXNuZ41p3jAK9IFw37uwvpgsREjWi+G42eR
NxhUyNdLl/0l4TSC8bP+nYrhkPnInkhM4f4qZbVRaBlXc4O0iliW9hRD/NuNXlUD+PdfAi+rntsk
pYVi635PuRlv/Q4ImNOm8blwpseaed7Ft1t1ceNa7vCWEPROXt5F5H61CYW8+jL7EfZqvgT4KI4j
M7HBV/WlWx68Mm63o+DtxbvnnuTiO5nG7FyOtMjNai6gAbJBTNOls7TEADRZ5+8WG+aU5eJA/+ze
TVDP3R68DuiTzDd57fj71FHTKdYWmiDa+qE7AM/qWESFDb5oSDX9MZaSu9uDmFDuGT5Kc3t+8Bjc
g3UYFlciok9gcv5lIVjtMndcYlrBfPWofmVd2peRxRA/eQf5ohxh3XXafKZW7Z8VRmlzfvYcUlEz
05FntysliSFMv3pSPF9aMeY7XBFUiUki917CRy5sHePRKl/DroQbsHzhhmLaiWWGT+DoqrcdCE+S
y2tjSxTdqdbzXTRHrKsu1UxlglrwW06PK/8PaWe6GzeyZesn4rkcghPQOD+SzEmplJQabf0hLEvm
PAXH4NP3x3R145T73u4GLlBVgF2SMsUkI3bsvda3KnGbjNVXJ/p0b5nSuS0WnFWGTA8OE7rAabsl
0BPEP25k3fnujGxuIKLBybFFFHSCA+FOYgtHuN+bEPg3fQYZdBrx7itfY7he9vy0kcHwUjPlVzo9
l96/m739ZDUEqpl6aGY9dOGWSXcGIkiMRo0MbyRlZXL4mXtoWMZtrNjiwNcjZjQ1MgfyWcOZN3Bk
SMBEqEE/RKN11HwsRgnlRJEZ2WmYRzYs2Ol++9gvVkIj0IC+R88cEx1DjEWD828PoZdQuzsDyjvk
MX3IYyZYUqODNmcLN2mrEIxu+5adKe34ZkuPdw6XbN84NOK1hr5i1/VeOI2oLxAPYKIUN2SgarTj
OmpF94Zs2AcoV0eDxh8VlAazwHz1dM4eV0Pv0Ig00OMOQhEnPyA6+PPYQLfCy7aGiBWhLfIcz617
TrK52C+9vG8Wcbt0INdnV37PR+3TF5NASwpsMl7lLTVY167kQqDX4ega5aeiwnxMEVhuvJkVZhk+
hFJ3y1gBmBxBUfngdsjsJKuJGs6q2TYrTC2pq21tGadbr1Txynb4lUeE0PZ085A4zXduFp3Wfxeb
3TdzwQm2fvuWIBJjrJnICYBQZD43KlX33qRx+mT9t2BdzSr5Dhvhse60zWzEEUKWHIUXWbhsrgQF
MDsD5sRSLWogFwigAnAOsGD7YSWExR9FBlfFtxStAVUv5yz9WVS2T3JSRQPV6eA3SwJcRYUMM42w
FGuOfc6rdiWBYcmOfZpgMr+h8QpA0MogrsA9ZgXVmZE5b7hksoc+nr61EeVHMgyHKubAtkzZrZ+B
gh1LQdDnsFqmYRP6lEyOASolzq2YaqZPDtbMyTorSe2EjrUz2ym6sZyCp1Iv+kdw1odMfEa5n1CD
o7ieGa2eoix5GOxRO0bMpPvYIFsjrfApJcapy2YvrL0YAVYxltuSHuF6j+vbwaI1vPh5e1K9sWsr
Ngw1e8dkaORRx3yV2YJhz7hcCqN4SNrSOZAEBJvIJUC2shsNyL57z374os/Ndx4heH8aWk9vkf7R
XfOsazp5plm/mkyh9s7Qf1RZRna5nT6iKl7dJvOtymAbDqnHKZj6oqumV0kgzOJMqE6YecwOzVmH
yJUEEm7gZExIluW9HeVAW9G+7XTsA6LhREW0CbokID1YKbMb7q+UXl7zYAN9nck3IaChwX1eieOw
IKWJL1UzCvzj9skDrGIjWmYqYb8VKCIse/RwmIwYuivxYSyGtqtyjx46E4ltOjdh5PcfV2v89YqV
VU+ud3qfYEyKOmyhy0tjH3TwgJvGc08dlzasZN2FtaBELAwonDmVFQpz3J+pyzxc0qTwBBk1vn0Z
CVQJrhaKq9lPn3r75HCDB5E9r7mp9nKwUfTfNeLx+lWylyg0fTytYAoQe1fUIGPSoYBKWp8PnchG
u0eIYHp7d3L8PTYMqoLMI2alq0O/hYUiquzs6sxNWrK3m5xsJR9x3Ln2O4vvBS/Qt7urNVOPtY9Y
lc+c9ZmZLcmB2cspN3KKTdw0df6RTLF+MByawd1ibHM7/agEIlYkLZDrV6+9MYrdNDHArUokTBFP
AARVzp1LX+2T7Up+CcoVJYABHJMmMj1N2HgW3q1mwuaNbHRbKwh6EQNOr8I8F7vfC5pxASfMZyg0
2OGtBgRiGx0LiyuOLuqmxGi16XDADg6a2bR4Fu3MS+dYjemZHEQzPgwWFRec8JFRFmrJSBKj7EfD
5vqVLmmzv5fU3G7LIBbR92yMnuNesdIxQ0K+xml3IDBn8rVf1giNumyh4owLE5ocA7XEGoLOCm6w
Ru8KWkyLQ6fL8gejoRdnTpW1MTxeI2+zMEmQQkwm1P9svE1t64drsB5BnL+rEypqHchWbLLOJ8yP
kTPyLNj32iT4kEz7seUmUbwrr9OeQYP6QZOp7/3AWYzgEHarlA9bQHBLVEZhpKEy67pwvTIMI2EP
ehR33QzJbUbhQYNz7yIutMrCCwcj+bjuJ0u7BldVR5U9jKb9E0Abilqfb7m278jk5ECYfMzUknM1
fksWPjuj1kAL1RV2aEQoQF1Wavu9MKxq7zRzecp8MEISA0E39POuTDjkeiblvFdM2ouT9PPNZIhD
q+t3S+d0Z9kO/blm5g5CuTi6eTUf1xrYKab2ATw1Bwclvg/xJB5Gykh9NiWGv2KrWeb4kPfrhGcJ
mbVVIWnl2aEanO+E+Ban63+0cXhPEi0mWbqxt+QJ3GrxoBPMrpBXGxxCTkD83pKJhHJkI+ZZzXp6
iBac4Kyjjwzbx/1i6o+N3Ts71hL7ZA3RCTEK9RD8m4Yj/qH12ne/MMyg7YxLAgY27JW2nRw2yfWm
0leiQzKIbxpJEWHWr9eP9tqNrXCmCcLqBE1Qfsvb2SfWovfJtOc0O/fuBoGTfuy9g9sW/p4mP4mB
6PuAFephMenyCDMQxP0quzWG0QoMEzrCwKdHYUAGI2XCtJ7UTGnG244BTF8z+uNBjKGzp9+yESVo
7uJmoH682DlBIHOMpWwJJe6ejmz01QLEvTRpdzWVDBIHiqbCyZ9Eb1fIcL5w2HmhQ8gzu+GM3wvt
EO+tUUEtAVVOzmvfeJJjEOVSjLqn6tpXSWUctDNr0HUhor0C/sm3fBDQbMdRodk87B9LtZ5GB5ez
fwo/vOXpd5lLMLunuG037QxSDmXEsXSZ+tNZG8G83pc6yJIpUu1BhxKxRsKEoylQdMAB5NVYjYdu
fDM0DNcRZRmBm/S/OR4SsRT0hbzB9YLadmRTvV4nx/mmTWjThLFGM+IYur5hCPpkHFFt6VP8slAI
hpSu7PUwUAxIRylD9F3CLYAwxfiCoDeHPJOhVgvcWANiCW+KKFpnGpm46ugo8Kym8J1AtGb0DFiw
TIOlJkfu0/fjQNXD0CEh+Mlzj6QQEs3XJDfSTT5W83/fFR9lxd2EkBaxt6FBdl5t5974FBv9q+K2
wqMESeWvW1CXDL0zPN/AgZ8NUixZsXJY3kEF9Lu9I1Cb/dE7pkbyDRd9F1YTRjSoEJQlfFHdu3tV
2hx9IwmFOte/dAzsdMu8UJcs+dFduRDu3TnTmda1ClxwMCRq9Bs7RmSCPqBbcfZcAawuRvnIOf5O
izEIugDFriv52O1GRBFo9lnJO8WBL+fLhaTkwyBCq9LMPvxOna8tdWwkBNNzikcmUdOCy1SoCefW
XfuULO3LLmpWykVePjTucE5ZZDZa+UFIY4uNmN+m0cvtArK6FcuhjLoktGmfkwXE5/h7TRymG83I
p50/ZR/kzQB8tDDLEFmUmqN1KjIEFPbkk2LK0+6pe84kyV3LFGpT0rd9G8ekxS1Sx7vCBdZb4jnU
J29tZwxfKQ2dQ0t4+4NX61/z/BT7tflOowLFc7Ust6lwsoNtLTKIMauHGg2qWodtWrf1MbXN4WzN
47EcOfz5pMaeYRHD8F/QWdfEBvlEWeDmhZBSId9E28/t3IA82LQuASrxVIQk1kFV16oPuzIAeBQ8
j+sdIo3hZ++rF9OszjAF7qYaHEgk1zQr9l1diiO9bw45g8FYjz7ztN49tt6ySFEl6utKMPs52yyL
ikWkHI8UT5yIvfcFdJhb4HN2RP62roc8J6gOXIJp0o/EjZ7rvL1Ui/jWq+SzKJxDMlWsahlYNroa
RCTQwocc/NRSXlsTHUIrXTv7BeWuWB+iduaFuprG3mKvVsiyuY8boOYofsi9oOzAd0tOraL5prMi
+wVI9cI9XDfsiLOtbp4wzRHZRNBomDHwGLLTeDKl99Ho3jEXPu5A8wgyGntW3/yMOo97lptLH+zn
2WNOTq4VfubKL9WGpHSAhphZlorNlwA8ylgGKWx+2YeDmXoTL/5hfXbNrFt2JW9n1rznuWe5k3qW
bzSth35IrTis5cRskQzb4lb26vuo4WHQK9zSHa1uOxZ3NTq8zfWdyxGXduYoUNna0zAKjXE89jeq
iGbx78zVG6wWNgK4wt2m91nkErxWswvNntv/CqK6Pi4xeEoMEmcN7TS9RT7fGBPCMJBlZDcsS4B7
txg2Xp31r3ke5s0oLcCX7Co1/tqwBPxRG36glLgDU8hVEK5kAYOwnIql2q9/ryukVpSuXliMSIWQ
DMmo5ZMUTEwVKWfRQCI9r7V+bccCBx5pU8egdq/HncbVzcC0eJKG9Iwjau3Ss+kkFaESntWjoaId
UmlMSxwW22bgpvDwNBWO5MMr2cOGsvgwS+tG5h72sZWTlaXVoXDpKAKgR2Dn8Gsvfqa2qjzZHnyq
ZD3blxpg2dr+aTecVKKS/TmhBe0mjb8vNJIfqXxeRyD2muRwx91P7hmWgas114PNzg20dgoJ74uI
6Gs7juJlQYngEtDhAj9iuIMhQ5usp9a00w3yNoddXK7tCkI6AJ6367bJzVHjSV/2WDS07dLiPoPc
zz33XvPJgWH1XzqMNUaqXSC+xkjZfaamAkgnursgkkLfG8DqQ9I9nsQ0vPbrKauQ7qkfycdJY7Zp
T2dcnkwPGd7usFjSj8nkoZfC2Q8r7tXJKWtbXBwYkOQhRuKPxnJBUrL4tIzX+3G68pHqUfBuf13X
brx0NBoMFOxzfRjh81M38pHNlvXktU125yrxVZQfYMzmb4xBdQWd0q4Q4hdoenEyH+FcqpvWkDnu
Z+GHNtFOAbKG/D6j9wAqsaEJ47hrLJnPDLz2nhjnBNWUmCE/YodRGHkQ7juDJ+gosmI7+fNLPqgk
9GWOCEd1jPj1Pg1oHsLghh6qT0Z01hZWLNNVz56FJoqHH7cGoVNe6y+HseseDN7jKXMRsilbHkU6
tTup7js6Xgu6JS+LXv3KkMC55Q4djrMfY1yDSwNPA2aEATEcq6kvd701sMfGFECYG2q499Wym9v+
AewRphaVF4+GhfKmZvnGSEM4pTCH7Nxxgie6sgzJlK4eZk6LjwsCzgE9yW+kz//5G6Og++e/8eef
Nba0NE76P/74z+e65J9/W7/nP7/m79/xz3P6k7Nu/av/b79q/1WvaL/uzy/620/m1f96dysR8G9/
2F7pgJfhS6rHr46T//VdQFpbv/J/+z//ggk+qwbG4I9PRs2053rJZOTvnEFCaf7F/P9f6ITnH2n1
9X/5jr/IhI7zD1KNbOFYJmgHy/bhm/xFJnSNfxA87uE0dx3TgRMAf+wvMqFw/yFsD9SC6+vQEaFk
/CeZUAAttF0X0JBukJ+2Qgv/47d/+M0f+P2x/T+4c3/As2DxuLDe+EHAYXzHcP7Ar/Rupmv9rEG4
Uxt7s9aFBjONEKWz+dO4ke/DMxEu4cIWcMRe9C8X6q8386/568YfgDVeHGqjbXsGZBLYjMYfL15X
dt3C6yBgfIaCjIWjPxEegM6dvi7mfkzpnvOFPv//82VXVs6/Un7wKo8y5WXlNzJqkxIc9h4wWaDo
qncnG+xJ+T+85J/soz9/0T/YR1jLiVIbeUVEWcNyMVx0o9sYGX0a9tnrf//rIWj4Ly/nGcDfEO+Y
uosg70/aZFdoDbrF9royRzeII/ZQW1bNHSVZ5bWUwaQ6WCtR3fEB+itObme/nAgdc+1ywwgSwwvC
jEyLIPSSBxtUisns1JIAsMjShmFh4dbs9AFiq/4WuaOxqfGU7VSJJ5LeJRv6ZuaDh2rrVjRHV4uN
VfZ7woVIFGthOGXTfUS3hEoBNYxDDku6dFmIDa8KnaspbiRZiH5jX+tHUZuPxG8LHD4zaHiF7WTh
+AFd/o6Y3eQmQh0IuPYt99n8tXR+sTzOiQCBn2a3iJ7OQ2pyWGnSwzQt+jZydTCP9J4M2mgHR/7o
1MydZ7F+Y8GuK/Vi68Agq4FY2cJeZUFuQDPt7E7kCNj2DRHAR2YZP4mkuzMjwkr9yvoC/X9Om/ad
PsTLpJqw67qzZk9vygTI6/ZcWQIYSZKjs5EbzNUnOu9OR7TSglS4cD4AoDacsODQLaNokRFPL3PH
7tU08l2PWz4YZOxVqu2UAjlf1gA0HDASoVUf2vwnw/EvEida+Pp8EiZWSMfkR5lx3gSeVwZGtVxq
o943U6G2cpiiLZftoLXqW6XdOGiUwCsujKIbWggFTtvUWCn36VaI+t2lrZylTAIH9ZUv80viYOCN
EQzJ+UURa0J2XUO2KeLS3F2+sFC/xM1nVXY/hq4tmKOv1VXWacGgBSrPyq07Ne8R9kfNdXZmxXjQ
csYXuym/9Klek0uLcP05pTW/6Mq+V/WD01JZ553gREkqbmPTAKP6YZz+iFOsAZSA07rS+JK63gqz
AwNPMhB+rSkctIaZ7zpoKyxaPGXHVfNwjE8Opitkr5sjgQw40WvxpQFw2aMyDwR55ZtcA4ZCcrCb
pb+6tT4sOyY+idbf5paBa8wC0GAW8hv9R1Tddffp14gvtcSdCWYmDC3nq7XF+tILco2KmHvOXJyA
NHtU6TVMV4830gpoS0u1lIE+onrVM/NcYDRCH5gHSct7drvq4hvyEeQQxY1h3NaZjwtPo91l6eg/
Cy05oqDYIuCl6dpy/7Q5VPSEAFGisCiRQDomeSu5ZfiGsSVwjQ/a91h02ugHDJ0HfhYwsp41PuJi
TAA2G6YGvHofGsl0pta+wBH4fftWa6pJhPyEDBU41V5xgXxCelLcLZtewIfHFbuGdGJP1wykzUsO
ys9esKA4+XG9bwj4fc7L6U6ZNsl/Rf9utE4cQB3Y1jUTe+H64A18YlhGE1vvjHQcmOJXoeFqV4l+
GAd05tNyck03O5LmSvPdIps6lw8o1yBoDN0ZoMOLVkm85OQnElrB56aTusG6W60TBg7WPIZF2pb7
LIu2qYzirb0+cTXC7sDd08TY+SOeEHxPuOOEmR1G+jGD2eAjRgQO0oSnM48J/tD0r9LonyDE3xEs
GKxYlMBY/2NhYAm6gTVeSLnznelldLnGnS3f3dXq7voDljyH4BFfgcmNCaTVkIWMr9FIGuZgI+Mu
Id7R4Z5FwPq5Zncs2JHL43o7eTVwKmWymMV9irg+fSmsV9maZLd6RHrZpXOxa9yPDg9kQgSOqhWN
N7RFkc4nT7cDigtL/nU5Qk6gutVlgpR8sId8MxRY5MuIX4osWt3hRbJYfKHgJf1F8YkAI66DeQIo
GT1CGOd/86GKxfwi7oe12PcPi+U8JhazUN5YP/OXlV9fUgGSZJz2g6xeNJP4ZXrB2AfIVVu/f15I
KnbrN9+cXtpRvUh/bWRH90zo8H+nqGXibH5ZZ2SoJ56Gpd2yqCIPn3DE1LxPxLKsMbJ8l6n90lbb
MW7IFJIWoCQaGDZ3I2sZoy7rMoniYujlpfTbX/7ihiOG/thcn2OS1jbLzOXqtHwnRpQ0OrPMgGEA
/XYExUIrb6KlOw86l6Kc+XQGRjkJlxWJqhuQGL9p4HBxWRN0ciApIP4TrJmy/wRSzWdZaOyaPoo2
2q9fzEtZO7P0uejvgdq0C+25HE8r66fm86vFHpFls6aOnS8Zg6kXBSKaN0nrAKvCpsT2B/lluf6C
hoaCtx2Sm+sND2PuHfcS9nD6tT7pp7xmoAz20bQm3Kzrv7MjE2FikueU8YH7BIts9a68uKI7s7W/
J1b8Tea411NX4Ald8lvwypvBhUTipzSU5oRQSNPaDrL4WAynCbJ1VWMmWm8mI0fbIJcWqCoBJumU
bgnGDOppyi/eJNWhblAK9E2EiNDtLpmqaBT4sG486ayhMrgkyfszEqkCYyovsuKhMOfpQdQJ+Jzu
3Fa2tlnV8MW68yV9cWYmexFaPaBZTZ7Yo098hFGYjTUHeoSd3vTSYPffCdtcNnlWE+Qy+7/6uNqX
uBZDFDBNaBAP0Hn8ClC4cAHY6LEW2kwaT+yNh2YXnbV6IRs9yPCJb1lltX3TlICh0gTiEH4s1Z3k
9LygUNLd/L43MaIVTruE3ux9ky2I08EkgjnBv9C6I5YP7LMuB6+gj7tiq9v8KDbVz85etg1pDEg3
DDbA+Tbn37pHwq2intyE0XxDfhV6drkvRsqaKBtOU9YPp8xBVtPau5Eh9u2igYISA2AV8g2IMrK/
Oy63cltPvNRsvk8Gev0aS1DSdHTll+E4Oi1Iudi/X+R8QfmBzXpAdh2R1ZczBArGqQNFUlTMaix+
qaTyuJyFUwIwyp/Hhe67ibOAkTO82TonUsdZ2CtQxhPXoOks2msmkwAGUZOGOS+xWJ0VUDim/pi1
lRX4jJIZ8F0ga38IQjYCwiLftR62NaJJroYaD6kb1HSYmK5N3oaF71EbvaP06dlnJnMklF6o8Oad
C4SJey1uwlLiAtGHxTtoQt6aS3tvTU516pb8NdZYfEa0IVuysLfkjM32qB8834A9ZTTkVqeIC0GC
UpZF2IWMNRqNAddh9Kafi0uiZGZJ+ng2HCliO1U/PmOdFvTzVl0w0RV9onsb/r1RFnu6FBONme6T
1W46OaQ2xhYT037G3ORNA2rBoaYlHv3AIz5vfr+JtAU3oOyDUPemttz6c/qO6ildbef44a0CFhAZ
jQCVMHNb4EMw1sW7TNPftDhCn9A3BweQ5WEhZhopZrPO6BK0jD1ibA6hmzwRz8pKH63EXWMCx/hG
EtKK8x0yluVHVWjUlD9IduWe9KU7QSOxSmmPsfdmLc2XNGP6YLtHeCMfkSfAXJEluYfGZSzz5+jy
UEWJ0ZxTwNMswBQFfdSjbMbslsSNfujN+pH8KaqktvvZ8WjSJfpE7Yahdkx+CjyydCaBA2aFvlJS
ltCn4g0z1UdbJvK5PX8u+mhs56rAIodWgP5eztPCkttqBMxBG05/31EsFKnrpTwv0TllHBD68y5y
JQYsVo9Y3RpTQy7xUNEcFyZEU1pe60nC2CQkd0I6wKE9a9FDYX/GBR92R6jqFuPCGWl0scX2Qkw5
Zqm5ttOt8qJ2a6XpR96PBTm9KSeQDOGhD3fJtxdmTcQIB8LLI2JFeojHLVx5l9CZ7WAgJNBM/SW1
oGzHJjF6nL4Cv2hhn0z2j5KYTIqtI+7f8aFMFcuAjeQ2jvYRW/guW6cY1tT/IjOVwm3OPzgVoU01
aco1raAWLuHeWLQrmyZmR0f/zW0MZNQi3A0O9K7SzddVERn0BvPfK4XZqO9AVWmBldAfJiiFyUhC
YreOtXpt1YPYSPa+0Q4biTgQdFiLBz5jPerNwCecAB8cAXi1bd2KFKFAxdyhXY4M7spgWPv/sxB3
BNZ/DhxYGQ0yxWRuvk752fSF+1nG5q+KwOkbaVPagiUkt9Tkc3UEQQmz0x6RmuVBp9OAptX5Vjjj
o9vQwzZqd5UiJ8fYA6RcmFF/kQnhW64xbRM3Y7A0/LLlHG3tpuNgq7IXSy8SQNnTdKRGvbPpo5sF
CJrUs+qdYY7tqaO0QC2j6W3PYTPPttSUxMw2HV72buCwQZxU4gx4F/R85yjUs7Eb7Sw5o07ovG99
btihFNpT2riPZjM6nCbKbl9Yq+gN1jiiFapm5nvIxShiVdPto+zgj3Z6tuzoKTqjU7IfOyiLqBWw
X+DHI4YTwXxt03Yf+d4M6ksNZw5vUXXkTx/u0iehQUbv5KN5iXFZhGgAWG3GvSXekLL1aND9J4xA
/ZHKikHg7ESImVbQqk/qFXfcLYVwuR9nnmt/8u9B7HMip2WQDBPE1U5WTFE8b4fn9xm5A9CF+UPI
AtMms+6hiO8yHJLHis5sVDgTMMv5YwV1sijynBmIeLZTVHF295ivcXW53XvSpghQD10R+8d+wk/t
CclMwpk5xXX97QxAcCsyOR0cbK2wkr3NdabJaZPb08cFNMcSi7Wt7cdpvdMKoqWROO+t1kQwbO+m
hBOjNHw60ayWNFwRrpIxdoPmj/Rsan2QmWrHR5XUcUgH4lB5Oh41FyBPR7+hyrcaeQwQ11wgAPpy
IKzrVE/NuS8wVvuO2pvMHN0U9lAiFiBWyY7oZz10Kut7ZTRbaYCNGpkxuFryPmUIiH5KfbkRVDWb
xm5/1AIIajcbSMzETasD3YP5tHgzuKoWIE9eXvSl/cqVgjbFNfQl7v+EMCDWf+5f+oUHp6u+6woy
QF0ZR1U3lzrVfjQ4AJllc/gqsXePSgTVaLCnUeYwkPUfe6Ca4b1BQBZ3rPzUpxyGCdykjVmBwQFr
TZS4S/LuQPB2XT8ONifZqK/XbNP8I7PibqNXYgqUQELPyzxVgs5hvkIAou0ICT50mF3fRi6upUpH
jv6qzW61Xxw7IbOnvDM9WmApkmXIk8W2rMgFQ9NP/MuyE83wRWjW41gmT25F9u46tXSKliN7UjnY
i1hUXe1k6bYWlomQTEDrN/idZgjzr95F3takH7Uh6hXLmJsHzHWWUwMHtYh5B1zd21laly4VZ8uR
QJx0GNNZQ3ZhYc1HIXg3heMdhC1u/QURFoOUsxbRScn42KhqrYcGk+cOseU6MCvhUmliLzihhG5e
7sqifSFTqglmVGLRqgrFbiTCuCkfnFULYdBN2qqG410P0ykcKOzhn7AIRg1C2XZ86K1Z0h1a5326
8+pQJAFu04JSromUYnAwYOhHLDOM9A8K1QzkzOGXkzhtmO2v8/Wq4XKZXUyNtI6u4X6uGYNgtGXJ
gLI1opsCVdUGsXVRkk7r1LUb0H1+QXnp79bzHeonuVXtG2HOIFIZURCPukMPQoiMrhjzr3rTtrkb
XB7HRBXJbZFR/iih3dS6+VhM3Te36sFtKIxCY6nuclf6LCgQX6zU2Ss3X3YJ7oTBMKpg6joVqpQl
bEXW5mR0MWvPGSrNI5k2MyazNMFsQEvwoMoVeGrU80GzZICgE/t60VhvQ+beDojsdxiPq71AO3yq
8xkBNPNvS2+042hnjzh+y2Nt2hertaxTRREUrUt9DrNYj+od8t2OZw74BMNnA6UBnV8rjsug1TBi
WDqqHrVYH0kHo7Rr7k0Xx5m1ah58pZDUT3Jnuq7gcfbP6I7kcZiK42ia90Vb26cZ7oOI22l/Tawp
oeHIMaHhhPUFm8fvvdoZ/CKYOKZlCacm32fDtruEUjdyfdppehJOS/tWL+W+HEA9eij1wMRwhDdW
nYXpeFRybvTgWzWWkc4KrsKXxiwwhNDJBChzP0/TW0Qc88YxdTyBKrm56rlq15LHdrqui9kLzHJ5
JM8qunHIIOtkHe9xffbBaJbFVgpara39BtXZ2ppAaaQjP5tS+16ASsJWN+PGzdkVCttHZMQFNJmC
GXjoKCi9XcPgMc6VQDyX+vvKzWQwsvYaSWSDs/BfPRt9L5hDOswo0Lc2iYhrEjucjptCyZMDbz0h
0RG9HjvmNNdULHmY0WnjylS7q7CKu2ZjqJxJ5CpoFLrmEBijdmoculCs91c/WOmeiCikumXL1I87
p9AYparupxMJ2nW2+Yp94pwW1baL0yTMZczR6Lsjjek2Djlxz/tZymNdwsboJ5qPmOF4Vkg8v068
8yQbdrZNWQ43DrmnwT3PzT2f6Ph+kg1CU7DgnUlNnAtLux8zwqzn+baqjFU0aOYPotE+SM9N49wN
Tb354UtMTBO6NeaLtXETvzvaL3NhwgwUCdMSilPUsomPWw3EizUyVHCxa0HQLNAZnQ0JGmLVUPGr
UGUN0wU8560mOED4i2EHrZ9/VjPru/LbbF+9gFreIvGKgtHW5aZ1W4gKq5Aix4I8M0gMrFWI1LnE
avoJ7Tmb+w90Pj7GdWZuVtrzVWGVWpMdgFRJtksEvcolYGIjHTpBPqg6vY0nurSIUdefrPfec+cp
vBowenMz/zlNM3hkVV5S9WPp/GxPF+XsaFgVEkQE6y6agiEISLjaaChPYRrZPiPZtQm40Buvp/Z+
MhmTctjrIQHUL1MPLDWWjAMg9byh51pra9MBaejcTxoN6F4/YrwJyrF81j7tCH360rsB6hk3UIkN
4DPd9Y2FlkoTO3tMdi3BTINof7T2UckcrWrLkbyzow8nSncRcluKq50vYBH5qFXc1GAC7Xhv1myd
iJRgYKuIMu2NWxjGmw7matnxvE/8Fl4tf+SSTAOwwGh87XjYdNtajp/En6EiM4o7B9y9nccU7lmn
tvXj7NxajkKrZ87atrdLSkSXPa/Hvtk43W3cREyPB+NZa4Bie9AMYSVxITWCf+zkEmNYtGVt0BmA
YKjn1luEak+07Q/PVAxtBu1ChfqjQUAIgOYti71b5gSXzmCxm7SbJmX8vJjyx5yrJpia+uCk/Gpy
rn/QGHxLZ+t50cTzlEOw6qezxsxxk1s+cpcGdDR3/A9ck09Cq74LyV/kmjz53UCOgA3ZTgO/5GjN
Y9EAI+3YLPPFxqqAgoU+1rerTKdJ/duSewH9VP2ToHukjBJBxFVMqF5Lw3iHzcplESYBMux3V8mL
W7OSE2kZtMQM2qCKfusxGIHjACLwnPOVjp1oL9oMCVcJriCek/Oq4jA41gJZmsMS9VZgi8faEf4T
Qc14OTkEIrcjihTW4tx5RCs31Nw2YxYnk04w9ibO7qPikSS/NhoJtpfeZvJKF91uNl2ANR9wJ7+b
ZJtz0L7v6C9tM+GBtXOIdAWwTv8cgWJJr8l0znmHi0F17ttiE27vjGlolpROSVJPW4iKyarAuArG
x4yTux4PFJ1AFq86jWSVslwPeUVMF0GMlHR6tks0sO65mu86m2U/xVq/KeOM98DZb1EIe3rXbcDQ
1U/GaHnoQunoKbym6HwUDHmzIfAh6v3LVO718msa/Y/Kg0eCXwgyfPt9Hlktejyco/esyZnXy5Cy
FD4BH3aM9IfCiMQLvfAC7MpMEzNFT3k92PbWwY7IlzR4rArLQE5aXrw10m7IWCDnpL4hq5TT/kBZ
4hru82jEj+iGaaCOE3b15uZasLQIaIBnjMUJ71NXZRJxtvswZ1V9izSluTj6cbT013ICA9NJ3bmx
5/QtG9oYtR+hIUS177RaT041szoioZwXu53EAZ8ObYF0D6Q9OpXULoIRU9s25kGW+SO6jPbO8YZj
jYx0v5AKuweiTjyqhmbIek7U/NlpqLRh+qsTxZ482Vi+tLn00W8wgok4zQ/zwm7S1Wy68b9zdh47
jqNbtn6VRs+JS28GPZEokrIhhaRwEyIsvfd8+v6YfXFxOk8iC7iDSkRlVaYMf7v3Wt/iQci+zkrF
d2YaBRKjnhw97Z4JUbBFjRJ4wnMFGQVzyXauzR3qdvBmyzn1114ISByVr/yIAoDdYNRPgcaWDaLo
RBw8D5ui6ibVjpViYgfUgF8IpXH7JX+sxxBcA5bTyG/ojY60EUUe3q+FHsVCvmoG/9JqKNsqpHu/
hi6kJ674YqoBc1qCAInkUoBg/KRIE22VlF4xM88icnc7S/oT7FKMX8iwDHRewMb7t0WFZvao6X7N
c+4rP0rNc0cuV0cSdeWq/OmCcGP6/LXgE6GZloVCUi+y3mU09MSKWct7LJaAwCqZ7dakdFEVXC1Y
tNZVXBR2kRf0xCYKocig9JJ2L8IN0uNRP/1SgIXYVzEVzFjzTX0dkW+1k2Pr3RpokyI52pSpOXlx
wgkgNohPESXcfwVUb9tXqXekvX/p1KtCYRGgwEyBLt2guENKluIlpDocosjdWDO78tx0tL4BMDl8
Q3E/TDsJ3Iid57MNE545qGQz5xPepMx9Q4Yv67XAaKxFc8TdC66kKGzMUfyJJHA4VmgZu97YSa3+
RYKetVOaQFyhClDs0GjH06+fkDxLNgNVoqE/Rg6JBABpSWpEuIo6V2SLaAOSElXCWFYDp+N1ibiO
jNzyjjsz2UqJZ4wXWWDOxm1G7kHYlCRLTgD+TVbrQHqWI39PvzLdSb3ATCYDb7GsSA9YCZGZDz2Z
5Igjw5jEG5/90auF8UwqChBcK4seWjH9TlV2mVGvIThzfNR9OX2pYsWtRctVUvUVRvV4mbWJq2R0
DqnMOMEcf+WiQZtUNunaSIRrdf4bJimDdr8CHTB7m4ago5Sdcmo0jnlo42uzVoLexidr8dNUc4/n
I6qec2JeNiaXKVhdIL2wfsQvE++cOYkKVKu525WBZeN0BXlrggPQqCzIlYKQsCoj1yj0z4EGvCan
zNkSMqeGpTwfYoIhiuo8LBsaKkylrEU2vBjrlBKTohGRty1F00/XkgXVYkBEF3HuuUestAi6Tl65
lP6//DI6Cm2+BB2LlN5ChIGZRV8jCpAGG4H/HEBxfluSyxXC1eP5VlQoxkej+bboy9sC8E+Vem/Z
osGkQY8kPe45INNatdU4QnNoaMCp5HknJsXMm+K6T6z1gxRVh5IkeHqEfbOtyuSUlRWoPxkQvpY0
RJfTwJL8/h3sXX4bO0qxVgKho27usLqL7RCh0OTEulj3QNRZS7KGIu78Bqo/hbGTkUyLvDmYXE43
SxV87A9qqYZA9SBFqv5d5nqGi0sjazS8SWrt22x8JsfASd36/FPU+Ynu+M7XRdjBBmjkIDePGKTb
fZlJ72mLJnKEee8OjEZQl5zlUF3OG7LdazcTaH6qeXJQkulHpiFid9BrdzK1JVdN8pecxHFEgCPF
Ibr8Tjg6PZkCe8TZ2yYofFfXWk5HsuyOscDgm2cSlnUCeKSgp70r4DcdhggAerBoJyTUqQaF0ikf
rqVILJ+usYVysEFSSa/PNObq0VBBalfoKwvrPMgUOnXii+m6YMoTlMRp4/4hUQdpV84ZsQqJvMlh
KnsR9yECzU2HtAVoB4HEtcMKm92vXwp28Z0iQZBF4j7/vx9lkQEm4ecVqQ+rulPlzel//ij9Q/7T
r/+3autZefn1N0TiLfblVYpYgZsFQORWhehc8xypx/PXkuwWOUrs38Wg1ADWHm95ZNYP6UCeqpQH
isvNJlsDhLJQoMzWxWIGrJVSmsBYlJYnWU4i5AGcyeDBgl34/qjPRY1l1vLJMWCw5PJH3hrfyWUK
BGkbtcSFlJP/UDbDPgmt+cxniHZiiaEr1lDSRt0Kyb/1IMpliZE32EyBTPReRPeYeJYEAcy3prGO
ZaJqIGxL6O/zeleJDX1GNu3DR0pS64DvaptrbeHEZfmahElLJWF4jTNpnY1+fxRx+LqDCXOQsAg8
8pZyDGoVbnjKM1QwCY7l0Dn09XOk8lGyz7LRtSK+kQzcykrOtP5YFXDz4Gx6JTnznsyRKYtzJ7KU
fR35CSdr8HBZUTtCUtxHGWFG7GcwTVROkMrIE8y657YA1pOU1wkO1UaS27Newy4edKIP/abeU5OC
zDdji2nTXtsJC5orlBJ1S5geUm48oPxrwYLQwgwvfigtckjX0merwPgeGc6g+SWPdwfFj0ppRRRY
vBezZaYDcMFeO0aPoCNO/WAYq5DK4UYiXWtHF39biXSXcbo5aNy5+gyBHWd4bQNRR9IHBjFECU1S
zmA6hqE0p27mBBU07UkRZRCDswUofSQPrqGtRvVB6+6odGIu3hOhR3K5pQCII1O0vAE8OTdS+GTT
9wQW8xlBxQrv4I6QEcLPG7QfUUi3ucpxvU0atby8x8+pW3LnJDmDHbXWqkohknRNSOurTIIN2Ap5
1QnM/6Qsv+ZQMZwyNB/LcqAyUdLFrSZa0/EiQ+pDLd6rowb4odZ3E7kRaEyHHzkeSCHA3mDRuzPm
4idWtCdtmD6JpUFWFKkHzdD29N5sCkMUI6HXLJWlZ2R5AJ67/MYg1k7qREppW6fYqcNZvepnU4i6
SxfBXZEDCpaiFNvQnXKycHwd7sdgbHMIUYKRwVyluwUtTNGYKr1xBCY9uJqRUjTjQu7VbWbu8R/D
Em4Ea9eDXNlWUJl3g8bHYPhn28ACR1+IRcMdxJIPeufP7pjIyjH2S5Mcl147FT4d9jg8NpXqn9BD
kVUjx+LZkPx8Q9Jl7s10e1C4oJ1vcY4/StQhbU3S+kcqsJ09CJrwqGAX6QUOcGaQjddWpbVeC210
q1TCdoW6Em+dVU3YMo3sjmQH1qFRcAAmJhgXaztuJZ8LlcoMW+u5Xz8NXGOwmCb1EygdRrgWlU8B
KMD1KHb5U1vRRCoJTXqSTBzjhLgkT2JdpmvKl/ET8vt0TSJI+PTLCSpJSfDkT/SXWg6p9zFHRJDG
lnlnYaIg35TGHXlVscbzWp8xa28wmstUuJFHmTWKxF//GoezfIK/LW7G6KVLSRMqB3rrviXQWqyE
M+nz2jbSm+HkB2p/attoACtdKocupI+5/H5bDYQ0WVlPn8rQjo3U7nHleVKnm09tYt7bAV1kPn9A
R4xs6KPURLArbTIzeI3nFhNdWNM+DhrD1kfAj3oej04xQE1uOrD7Zs+DEMaC1Cws8vQrJyeqa8zL
va5uqoLeaC1K01HmXEJhJFE2SZu9C9N8gAFSnGM9BhZSnoZBKdy0SozzzDsWYv2QB/HOiqv0MdNY
jukAZ9ReLdazPkcXxfv3E+wGySD7bER0BNUSpYSK53wRObaQU2oK4MKmjkIdXYDRHzW1p3sy+OYO
0Q5Wk7p7bIN439bF7FbNQLdGS85Ap7yuHuLduGi+/JlFvu/pJ5PAdvALc1i3886vDB3zRcTJjuMU
m0D7lovF7NFkazbZVH+ZfkzBDRvrsmoHpI+D9elqwhtAsZS1Rm90udfSJVlDatVY3FlEcNYfqpqt
QQ8run66OwcIsRCClQgEZKo8oYItg1QfwAl4t620FxlVJpQkTdePMYdNLk2gSJSp20uAGlY5JeAH
o4gPdL72gEQB3Plm4ZRmhGEwrUeP4beEjD0I/VghYsXv2EcUzw0gDPkEx1GFDbbW0lDzOl3nTj/m
NoYKaYMLgptDTGNRje+NLlXnYBrBDFEUY9kmWqSo8FgoaEejp3nu58eAMgJuOrQtuSL6xyYcwrWC
p7sjs2CHJA4gHNFjfpiylAT1OukqWJQjNQE+5Aw5kGA5Y5ZkKnVHU5SSU0Ou1DR06iElmH1D7Im5
U3uCmLsozKCbTPgjhOVeJj/QFUSoqijPQlx+T2l9DxEyM7Lw2JU0y0dNUhZzRoYxpyeunlXLSwON
omVBrRbz60H0G4oC8QR82hoeEFqMBsuxBT9rx97vbyY9zNd4rJ6Lkf7IJFp4Tboc/MqoDnvQkoor
Gw9AeAu7CWnYdKWc7YSwF1n1u8OIvAyjEhjD2CyqAyezUzD7vdMx3mitJ1BAwuLGtU5CbURgx2iN
u3ZUa2r3PXwVFST31HYON5N0pxlCvRkmlHhF8CqIFrJ3Ssbu1FXnaVzy2PD5eOyhL7LMNShUzKX4
49VGfbJk3Mpqk8ZOXpmpSzRQtbH8xaOpB7vOzNg8y/rSKNyAew4EMNUHaqg5ITzzONKL9cUDJxvA
VEZ/MIzWAfhdQ/bTH35dHPkmV3WmC25YzZ6RgjJMNRQEveaiSdUvgl7jdO60dNPxeRx41EfNQI6b
5r2+SUTu0ZUoowwXgtOcyeWhmbleCMoEokJXKeuQN8Bph5LrkKEb7+P4SQn8dJfMcHZFWd9begs+
Qms9NY7PWjFRJUkDgoArtdvi9+Uu1AaptA+KTtrPPf1BGIoUQpff+/VLv/zkzxayNK2eKFZnjWZn
OmCyWm9IMDBI/yDnTFjjsXJUv8q2yjiJ+2j5D79+knPa/Lm1MIbHFpTu0cTDc+lbV5PXMzQkxuku
mleoRM1L/zIgd78FdrWNbOmcv5hv/ad1ID9VDfEaOwKFX2BatvrEdUG9VAwEdTNcsLr57wpGuOHS
VK6FllBYLWUVWIGqE1or6TXondKNPdFL3Xyjf/IbD8VV548io5e4bxSr7EnG53WaX40YGNEakZ12
JjWH4OH6bhwiZz4KoiN4TzUGOpygHPAfiGaybrQIxQ9jK59iZa1ckw/dcNTCnkEeuKNdJXb+Vd4S
Cm3V0SgfYEHrl+CJlOqm+ujLIwvCggphH6GVme+lZgObRZHtDqcrzskjyugMKmROwc62TDcquTGk
Tgz9yEUKIz9WHwVICi9Lj6ZxE4RPPjriPEe5J+0aaQ81puGr2iIsaWlFvsNYHU8qMq16Xe5Kt0pu
2ZVTtwqrABQGckXWjgsekm6bP8VPwhtSAkpJ2B42hdtpG+VJ/UjlvSyuFHDv4Xd7VO7WDkJ16nUZ
2mMvoJm46vcA5DIY8Kv4rX/P+pVyCW3zzIeb1urn6A7PZFHDPbh1T5JDLAVS2yORCiVQriu7GhIi
lxuntEEu0p9UYwX9OkWFscrvpDKhJhFuMTAb3Jz9pm9tvz3ND81gw4zJ6efQ8KFcuYK3P8Rr0IXX
wcP+Ujg0e4R4Q3drDzaNZzPt8kP2JD1ot3xYq/qlk70Uhe9R3QGg6zugd451FS/GTZ5smYEjbElS
4Xj50u3wBszUhuO1cMj25pHCMRfJW7xNx2UEBNw4Ji94pmHXO/l3faxehctIBJqjuNl23qj7O8LJ
DXltfJhn2K8IaqgmfzYced9JEjmJJ+lrpNy/Al2NzeEBSHz7hh3imQU4U7ZFuZEid1BdlBgtm+rJ
2oaIr5u1sZ2ylahs47sprjtusuPOoMjMVLW7W+XkJ+7haAkmYMm78IlIM0u3eSINLZbabg7yKt4F
1/EuuPFJc6Otca/zsxZtiXn2A/tZushnf8vZNAEQ+dxC2/iu99maZbChWEJt1QmgQaEEfYXg8lLv
fRSbz51DWPzjwmlHx7ZqvXDJjluFp/E93dVH41y672O4bg6KW25Q5VY2nufn5A1DyNW4oHEpXpbA
YpjMGzVxCA0NSZL4iX8g2CCeaKoVIsSTqJxbT9pT9BneWMqUD/p8i6AeBbhL9TtFlndS+GJQanr5
1frQkjX+zruwpmUCuejW7s0BuYMnfTRv4sJ5W1sb4VhtxW6NCtRaj2vzpdqaVwli1CdQPrt2u4fs
ujh6kOKSFeYl13TwhBu1orjlkVIOEm+AXj6bl/gdXE61MVztMhur+rkEBXvlnjj/AFtsUy87iFfl
Yl3CeEsZzN/OFJBPfENc1sFYm6vmQ1Dt1uW4kW9oE+m7cFc86C+DY7z5h3ofuLlX/jRO6K/jD8zZ
U7eyCFWne8JfvirVVSeu/MKjT7fvjMf0AiYvcnphld6p27+IyhrLp2pri6vbbjzc1oiRkdYNP4F4
BDETd2yJK+MLHedEdop5GpDW4ENnBbrhWajYaxg0sCon6CZI80giA6lOMteWb35VPoXvgoHXaN18
cmMdN+1ESOeKZmy6IhzOk85ErKAdIUJq3x2imofNYCInYdmaFu3DynwoLxjNzQKSEL2dvTC4UFwR
QCOv0zfNzr8TfalCZa4fEUSO81m4yvQdH+M7em6BUvAqzVwMpNJx8jDeqR4903bNqvsZnMxjCfLQ
FjftQbiOZ+swPwg0UTkxHK1DoB397wHe4IGMQyrAdERv7IhwK/IX7WacjdfgypbwamyVL+HQeMy/
mEs9BYMMP9o69OqneocYKEIpuhYfrA1mhnX4qv8Ee2TiAc3XlUw88RqCLx0JWIoMYMiDq8ilkWvt
mgCdAmlATGbbsjbmtSb350cMNsIufgNA5D9KW+mh6t7jQ/YMZ4yqHcFzS5D6mlsbMhm4OANv5yFl
KZt8r2I9FAdX3TaVHWyzyYl/rJYUjZVpawNbpkoc0JpGr2DZgWYzs8gQhmbzmm2b0qOlhKbCYJxv
hSMtWFTWk60glqEB4s2XMHdFeZVvAkju63BjIM2+KNNKdton6yiJbrnHBKkZq8odD7prMU2kB+El
2bQeR3f5HH0Hx7iwzS+x3+qsqWeAF2gXOtvIXHTCHILUz9xr9/Q4Mz5idYdvNw1rOV+P+yUAdVOc
8lfrhTO6dKgEMNzAHW3hnTo/clz/SzslEGHPCfGe/oyeZdV+WCI6PQTGx9pnWbDh+V2D/qKPu3mf
2o3brAMMQG51JFzvI3+Wb9NLRtPog9JPuDP3UFrUTfMaPpXTpvlkykHvavfKh/DIt+tIBOPYfGHG
8MAXMVdrYC/RLQk9y7rEw6qTtjJtNNJKBZ4Sc3qlPIvRTjc341ZLDuDQPcmdEWm8tF6LctdcwUjV
v3xYbaMNIFDckxhsHPufFggftS+ZWpCbPzUIBtf9XXid+ab7DaHXBCWBaKTftMmnR6iV+Z64We7+
q+oQeuqHal06oJkoW6Y1QKFPf6sIa4sUgMdY8wQSGu6EQ+JfbGH64Nniy9tjUJw2JKoEpTc8aN1B
D13cGIB3f8iXJXxKA/h2pCevXUC2K8J14rwRrbWn+jIgk/+AWo+VH6fHGZg2khqUtQbKZACNGyYm
gD/X9DLweWRPQGA4Z+VWyu1QXNOwQv7Q7dMWhPZqynfyI/+/QVISboN+Q0ZEvyeZfNFWJqDLV/SR
9NBRcgdKPHf2SL9wUoiLu64e29ZuzBsXSaE7cmArv+vH1oKi6fkcQ9/ibCtdWKCQP8nRnaJg/tg8
RA85nsrdUG2Ca/ecVC5kRmYM7ZoVUTlbUgec8hNob8im/6Q9jAo+FYdbMcoA3QsKYBA7inMc51Ah
Rafg3XyTjywS6Xd86d8Mance8SZvxaHahrtu376qj2XqTnSE0ZReIQMSUUdIyzqcSdS1y01leNZb
m7kmiqJsX5BKkD+Qf4IFMARQ8hDM1+KrfFtwNrg30TyYHM2/iRDB7pH/4O3K1G+8ZdML3kVsWKkO
DAntPBbGNWdGApkfapgqO8qkt9yNun1zpdvpPwvABI/zT3HQr8VLbK59z7wFHL92+RMe1LXSrke8
ecdSs0seFtYRfV0xWXlKDLZLJa1rFCjr9M45rs3fA5JwKY0eR+p6z7xPzKGYB9i+dpBOMOiYj3Tc
/PJZ6y/CObvilBlBKzLNuHUgFf1A7Dl/s7FVGCP20FSpUfp78RndyrXh1rEDFKHRaz+ZHhlRfH0E
dmsX7YiOPn6aHJ8z6gcDX4DSsuPciuGHPOB1/hZVdv3dHSAiM2XYnlDVIch/AthN1pXHucXOLsCb
a1tzil3qgPQ5mocSL5jJKXgNLvKBk0PwxpxJ932xK7HAqC4RWeVVn0lidxa/bYKCfQOohOhQ1HSS
ttNOBgDqPXV16hQqWE2k/A5AEDqe5ZX2b/AmsWBxooptjCX5PjHd9MmXyMP9ehXeyvFNLC49cXov
VJ0DeIYOJ6jIRaKAkJrjGYngo0oQ0WNXEtbCsb7Ft8/ZR1xZXzwMdtWEYzwXmi1QqGN2G+9mtOrf
iDiudwDCqLJ/TdpKu2FooTspEThzrmn5OdUzYbsArh9JDeLWHjX7kIOfTIaRY5InfWeCFijHHZBy
l8BFZGuyfu6IuD0U7725CvbpLTiVXKEszkodgp1vCgGP6gf9GS6iHFjNDTYZ64BiGQIgYvFddM4f
edvSWXwDV3WjmMHL4o7ijvCK1wcaKGdxcV/YPFxhn75Ru+OikH43/h4BydJlvwVfrMbkB6Goak/m
M4bdj/in9mJaettyo376BxOzps+djzPyqjhaj3gZqeuVh2GXNWuwiJvwK4vpYXEf8kg1ZB7Vu3jD
HsV46cgfWPbr7oXSR1utSX/m0mAHD+qj8Jo54qc4OeAMQQML54T1EOEnX3n7TuiG+lkD18cSbrfz
GvLRsA17G0Tzp79vnoN6HyPm3coHwTZ2GTa30K7gfphb4OKvFtknIzOUL/sHCb0A9nyHD8RAK2H7
o6O51qW+tHfEnM8mjBD8jwg/masoQp3pEEJS3sQ/rH5SausAfD4mCnzB6rsv1xwRODahz2aXb5+7
S6gc0i/thdH5GL37LvHwvj1GtrU3ThL+wi96C4gurPkJInaxMRSk8Cv1TTiIXoVRfmPBQrFZ/fU9
rRM7JJoAoc8m3ja7EAv8Wboui80iEuMOZ2ylc7lcYk06DC71vOA03aWXl0qiLW9T9qFpi+ecjbF6
S9Gyr0dHPTFweEjhRd6H39hfzUcQoNFPfOs/2QSEq+Tkr/ltylxyLfWL745b48oaxaQwvui6HZTD
tAMVZLySMgdkZiZQZz2+toHdQQchc1ThlLYOt5yI/W+U41zX0d7G3ypXDE5GKoTeVXjEXiU+ssoH
qxG7xTHGA3MrTsU7cnSLKLo1wgBC7fzH4Boyn1b+c/rNGO5fOEJPkKjW4iV6YDmSWXKwnK1odzXP
zbP22jyzPIaPxFCuonPlDM/cXdVjfpAcY79NLuLGeKmZbRWC0sJh8WSx1F45W9/7t8GjG/Nc3hGo
kdqKjnTXc5R2phcu7PAum0OJTrKyG0ek5Uez78naMZo+6ktFFG+whgfJkjHczJdp3Ft2f/I/h/E5
bhwhczXRLUiXYddft55xIq2dq9/i8OESN2BjXImvywQaIXjtyx8CEWRvVp2ME0BHnocXuPyPhavt
p1P5wCqI5tDaTbzZ2q0ftd3o8g2IB2XT0BC84zEOV0QTU5Ig86+gLsRGSXPrtByf8RJ+5BzLws24
Eb+IHkiaDQv4s8BCvggXVqVnHMv35gU7hczFU7oI90hbB1rbM5U61TUQQQ9WCjye1szu10+gaXsc
qKVlN8Te2EbNlEa8j6HpbYnDLuhrkgJN102Ctr2BGp7so1+/nyDCypK2YqhYyb6RegK6avZxPE8+
qEoMU8qcvgip0jhGq/G59UaQd6KW82NgwuVVqZ1VMe6SiLMXKmUUokN3TsS4clNCH+2w7LE6T0yG
YfklRnaz7uhs4PGeFWRwzUGVRo5LY/F/fxnN+tippe4mepjuRvKA1VblQJnWabWzvq3vorH6gwUk
HTh9UVCERZ+wyUqBm8qvX/SZrHQhcGkuUMREYEyyYx1xfAjNZ0SWtReWHMzRPWJBpPCs4j1FyUGJ
diIaUYtvQnIOqFgMZWAiGpCwPtenQZW/5AS8eB4v3Gvz4vN5dxEEN7RMnV1U3LnId+rWFu7uKpi+
ldI/QpiXOcIGHeaxl1iXG6aKiP+YB9GpsodeOSPzbWZ7HC9GQ4zBjNWCygyNM798UpvnSUW9uvwc
mSOMwqj5EuL4ZoFSr8fmsRXmhDVSXRdj+j7oJSXU6XkqBcVtVeinve5Ik3FOpsArBfmkcPGE7f+Y
S+rVIHduZcikBBAcSpSMQkiRf/Fp7myG1nwqu1lzkgA1kD/O92GWH3gcHGDIeqVOVH6ZAjglo+9s
KM+fpky4puWHOPpC8iDrQ5OPzbbDZcU6k6ZbIt9YtEZvEKfwVAuYTjBjTK5fdW4vBtF6gYLBzDCO
ZmqN+z7nkEkqtKNAB6MNNKuuZcmf5E4rZPsZ/ipCnAEN3sc/+jx32o861AoiEWZd0qWOlnJcWJK8
MLCf4irkNiyZ6//8j//zG0bnP0DUn4sob5v/+k8JBFD5P3Sd7dd//aemmibiJUPTLRV3Ji/6G9BF
H1M57wWz9gYVzkBhgSno2S9kYqiajFiXrHJrNd6VClxJwqjvf3/5f+e7LK9uSYpo6nSI1N+4Ocao
ja1WGDXcr+HHH1VbbAJKBzFVDGERKBEORLVLxCv999eVwA7928eWZMWwTI3mliovb+xfyDliA9RV
HqWaTgs5HzVOsVp3I2M4Tzpe+FlETZ/VR2x4R91Cz0k7mZttoWxVa9j9w1tZPuPvT0CSCdgg6c7i
Hf32BKREEyfkobXni2AR4koACyF8h3CwPeEhhPxHf3IBwjB8R7pn/Z0Ai5lwPKfog+kfhoPxh/ci
w99SFFPVZOv396JFviQLRUSvHDQwywMb/IIVSKfyPcSL5gum+g9PQvnTAJSxeBhYTERd1X97Egkd
u7ksBSLWc8p9xpDdDUVDJ8lJq5thbS5fvyG1b2VJ4nmWuw1O1GrkaI8cAJdJulOIIUBiHBMryAUG
zD7fksYf8hMH2y2Oq7p+MtGAlBPK1Dbj8ZbEniCtpKybk5ZUbSKzvfz9of7pmcqKYmCRNRfq1W/j
egpUkg6SoPHMjI2QPDYoOdXwD5Pn1yD9feQoMnNHE+FvGYb8vwfxiNN5ai259vpau8GmufSZsR8M
it8tM6akBGsM+WUue3AMFj8M5naMtSP+DziHQ3rRQ0ZU2pTngRQKkzBgfNCm+m21C7OkfEur+jhP
ADRKvXLFxj+LXfhT1Fnt/P3Lkv+NnsUapMi6JouWKYH4XIbIv0xGS1MBh8sK1wGLo2lgFNAKQBx2
tFqmjGc611HmAQvejtCexKWsbDp5nT4FEkzXMIEwoo/fhL5/m0kNMBDmghJAK5iH4Oxn8Hr//nb/
uHYoKo27hTkm67/++7+8XaWx9MKIeLuMrHUnQbXBcLWeF+yUlPX3hJb64ul/G7V9rFC7DBDAUZNZ
pabY/tN7+dPsUVi4RRVFPcLQ34ZAgLBEEsyp9hKN7olRJZO90EamkJpQJVduoDGf2p4We0AbYwiz
r79/GX+cvoqlyaoI501nIP727PCb/M8YHBEU2bUkU2TuI0Si090Es7mSlWLVLDMPX1YCEGR5OL18
jU3qSgtOZsQmh419/CYAiieN2H/dxtJ3ayQUXINjmZawe1Ju2YS5knd+60P/A07EHhslBdO43y2U
pXbBUP39g/1xY1QsUzfYjWXV/Ld1CQ0qA0isvabYax0ldl3BFYhqzRlBzZD+kmxnydqmFM5jyC9/
f/U/7YuMsIV4JgLcU37bE9TRVzs1Y0+YFk6PQGliWNjn/RC7UmDcYy2nQDK0//CZ/7RqqSLEJBW+
DyS733ByCXHh/ZQOtTePPEsEN2+6Wbz9/ZP902v89snAJ8v4RBmwiPyOs167qpn9w+L7xzHJZJB4
fIxKIgF+G5NWDKtFbpkUleQoAy2AiVXEGhlgWpFfyNOm8KVGG63qjvhlLpiaaMajH07TQ+pX+6ju
j72IP9SUJTLxUrpUBhWDcArfojJw2oVJSiTcBAtsusMhoTK6AKMC47GM/I8FOGb6qDT+/sVJy1T+
36u9IoqaqYDnFC0k+7/tKapWdooALMgLEKevWrbxlUoouYwICiI508xo0jvubloO4G4CoaJrUnL0
LaHI//2tWH96J5BcOaxqsmT8vuhUuiGaU6lUXpX/CAHN9lCmfm20En3cibDL1t8rACtCZf/31/33
0wmqSRNhnaHD1jd/fUP/svBagdTOdZJWhLqEtiEzJxu+7HVR9vjRWHSX/Mm/v+Iy4n/7zvl8pmZg
nNcU9ffTsdVE0UxUAe4wFUJvjDKbo+xLWcdP/x+vo8qixANmNVeXT/4vn4zcA8xltVF4JrWb2Sd3
CRI3mOp/OGuayp8+z7+8zm+HLUFJdbI3eR2QFK1gqTaab275+koYkQVIhUpf8TGNii2BdyPrdvmq
xlujim98fGoNfdc7grVorpRso6DHkpRQdGJOQquZ1GjCN4l1UClBEboZeZUK4KYLqBmR/4j9vhTJ
UpCRt0AKR9EL3aezTEQVfnANYC3Lss81P1a2WtUEztw7RRZmxIXToSMGq1hbgYoAvmg3YTF/4jMX
tgMXSjyTA/JIevll99mbIvKCJCTTucpx7YzJ+2DYXE9ptS0sZCs1XyUDpQTYxxJz09DaxRYZknTD
x7gzg/B1yHQR4Sp0HW1UL1C3f0SYeHbi08E2NJMa5iwZTq1pLwR/xvOZS3Pl+lRYC4sGeK9jt4kT
xAPmGD5F83wLooe/jxTpDxsTB0pDYzEQUYZpv5+W0nQWFK5pBXnGAAHkcLj2aX5RBvlq1tYH1Yh+
JU7JBTvPs5XF58YKVSBNA1b/QxFpuylXr5jXXzSp2khheZ+F9E3SycqUlZaM91R25ymksFPpcPyD
p7rXiVcM/W6NKdEdCQ6qG/zVRnLB1kaXSg2fip7WqQAQVLE+0mG4aqRezW13lSFDNz3A7zinIZJZ
p7oKNyo2wlblD8QpcRxjZ4cDXs74ksnqAS/JRW77K5a5oP6Kp3yrKNLXFEiuL4D2Vil0KLX83uWS
W460HiO+dp80XzWKUkpNG0jSiCvwLKyX9ymrQ2I3RncNdenr15/r9UNTNBfUt3bTQ6iQkfO1qbWD
Su5ptAW7Wnxv4t7zR9a0/ybtzHrbWLYr/FeC8943PVUPQG4eOE+iRImWbL80ZEvuea4ef32+1rkJ
bJowEwS4MK6OB5LN7qpde6/1Lc38bOjZFp/FLgmzuzHQH3xh3vsxbIig+qSM+R1uF5g7QfAp6OIv
FQmyBxnA5PF85VFm9Z3Z2G9kmNPNd6qXHDviQ9wSdZPBNx6b/JEzKPfUBLa/cYdc2Sh0F1oqzSeB
KtO+WEy8FGqpXg2oo8GQ5X417CTk0rnl0odMK7GCov0WImBHklEhZ1H52uO6ZwjqGd3mxnuZtvOL
BdTQbRPchAvLw708otBladuuSPMNOBDk6cRMK+FkVCMMEb1cY2kted2kXylF99rb8ruWq091hbIm
CBxzmbcF00RH8bed7G9sYtrvpw6DE5pqWbrmQMW8XNsrf2iVoLFINMYyQL+rcJDKMnhBXO7vvb76
4qUjdEJbTza1DWcrULptQ87KjU1tgiNfXiL4tuxnjkMOIBXLr2u/HGIiNIYGvKzzCSJAusb/lyrL
D24Ipo5ZH/XDPksQJxok/k40DTl5zs3WRVacwENXre8i3SfYCWjL9w/w/sa73FOQP2Es0c14rrso
Z71KLkZLeTDahM8SSh3iHGwtk6gVr7FmWDaSG5vntZWK8xH5r6qgt6HrF3VYHcsiifFUQWhtjlJ3
Gb1XrzCoZm1SncsuOyfNgPTHGIHF5K9/vvN+r6DNaTfVbJDQtivERZ0ZtwXuJi3CjuIwbsKvtOiH
4Uy3bhVa5aHT08dRQTz05xe9ck9RtYO7tm0KI0O1Lj5xUed547dNssljJJ9oCYu4fh2tBuhHdC88
dNIZHrn+NY3sEyrqtz+//EcJ+OvTZqoGH1vXTM2yxGVh5odJkZlJSeqdkCazxZa7w9KR3pHpO5r3
UWKdWswBjLcFM2kFtEVHd6JszVmvOi9VY5yb6bcJer8farz8Re/QMclfh+HRaO7A+O2iHIu+Xd36
tn5fJnjjHDoo2oXg7U9L2k/1TynoW1tNyhvHdB8YuIFH5y3ChA+C8sbp4NqNYdD0s7hMVELi4qUC
pMKeI914E8dwDWwcHr69TkVzZ6PzxjLGiVK6L3/+Yn4vmPl4ENMNIOfTYnNZdpkFYE3FISSF9S52
i9d80M4gGRZqoX36uOSxly5N3b5xP/5evpoqR3JDnYp1XvjiIRA1TQzp2fFGaZrdkLQE2cX3oaUe
/vzxtGvXVKi0uwzyW7isF0sYZVcfhvzbGz8TJ6vlDE8g99RwY6vMv5SKcYhNfRWpYuXAFjBrVtnK
wGnVDNsQUSCQKmItDEKrFO/WnXVlEeIaaCr1u6OrFifCX2+tXtF7wvyw/Vb4gMYweDJEzxrgHWQo
9037RSOQcGZFMKK0W7eamHbay+dxWvpsASSMnebitdlACKAJZLxxBXAJE6MfHRBYC6qds67n3VbC
dJth0ATXAIkkI4OZT4CqOCVfcYp461pvJCQqvPsA3joaRkCHh9rQ8B73aQyxhp2AiHkeexpmml4t
cMYhCimabOXV2WNiYiLvJ4LMB3RMTvmbPm4SfGLJ5Gg7f7AMlNJZig540ccfB4jnwk4C+oSJnFYr
OLiu+yprsftIZRlzdTLFkzPtGOUc9jFIjvAbfT2Ubz1wPyVvN4C43Lmula8AnlfFdAy4ccNND+lv
F9Zxp9aM5rjm5Q03RjBcA5OFbuiUr16EXi4QS2vYpRVqtBIgiieaXZ5BIsE09YY7Z2kU9cOf38TV
h4vIAcYXrg7//2IhSc2S4sHPkw2eTiRVfGw11s6OLW8c2q70G7mDXYtzL4u6Ra/v1zsYt5uRFWWW
bDqDoRPaRKcB2cE6XZftjhLqDPMAPTi4DGkI0tr0Q+W1h84Zb72R3yuVqUOvMSZyaH5y9X99I2Ok
YiMGzbrRargXDb8s+mpd+69xOnwWk5XzI9+mFMfJCJ863/7vF5yrYLKhm46qXnbkeAysNg5YzYbY
e5uud4W+LK28G4u1/vshmSYYKyNzBtr3+uVT29dxpo05K4YVM2Jw4fzPkiJBnWWf4oHoEos1KzLk
Jmwtd9ZJ7nKA5ESeDiudKCNqaZTmEDlHl5J3Gt+FpvuSwszRPcIGeuSBtYbA6fYyfG21IYbC1Bg7
XGnLOFblgPBrY5SdzU4h11spilcu5ZzI+cOg3lz1r14n3YB1B/bC+W1yk3CRbIvu12bo7xWtAYkc
F68NbVOQkA7KmiT81iTfTMAvnQKuqqMitcpdmCGA+fONYU9PwOVywBfFkNfUDMJJLvY5t9EBPPll
vMFkjEsH0L8D+AECJeFVcYj2C5NULuuHgGqCkuDkOvVadb7YjnlO0dbk772PdSVM201NuRSxQYKa
JqNx5JfWJbGo68WdcL27Qepnp6eZUXAzqEbxasr42TXkU1rkr26vHgpA9WSB4WWqvlSOWJY+yVPY
KF9pVdOCdM+jVj4a0JoIv5rAw+9hzrA9cFJjmevWAY/xY2uAgCnsah80BngLAn8IjvRsG+Cp9ZKF
HHO57VUUp70K1lI/BNwOMzJMYe18/fj/tpUSUstVLko6KkH+LVJv7arm1e/epsPK+oe377K0r7x6
aimk7GxltcuALTlxu+sYci6mB6LqOvRBwbARGingPUlhXOnI1c5Rlb1GfvW9CertqJpnJaTKlB0L
dlmVT7A4Hkaz6ihL3XlcBd+jb5oLcqQJECVYwwMOr00OiyyeOFN2YqGMVqy3lpvLKUQ9bw10j9Na
bNj8lgoBH7xUgVunxUmQ+4+yZp5lKze2gWsFhqaaHCMxeLvTMe7XVTGxmz4KAYhsFKnNtD579Htv
R+qf5pef8mp4VQu0Ol5ycvPhxhlHv7IFaSyGU9HMsNa4rPd1jafaxL69GT3tDVzbZ2D/z7YWLEs3
e4qKr41mbIzN8G5NxjKBcCf4rOb2IfeMV6eVT1kJUM8pmPoVU6dqXfcIKHQvW9HvwVLlyqegSrZ/
flavra70tDSLep967Ldjdwttta/8PN90EYo2O9uWDf2dtHuq4mw7FvFO7eyVEeDQQqU5ZLw5dCSz
Tm2eEok6wg6wzgT3hHp+j3rzc+qobyMsuMj5pKXDa1yrN85UV79eTWMsySyGM93l7msqbhRWTp1v
sNMdS6urEA09+7LYq2p48im2sqRfDpG/HhxxM1foSmHNa0+dZ10TLmv1r/cWS14na7Pk3iI8ZU4e
PDeYeeCpWYt8IZToCWf9LhjVtyJR3+hTryC2rbPOOwq9ecKaP4ulg4wZ+LShZnd//iavHXZ5cxxn
DGowTm4Xq25K/hrAeb7JUeafwY2thlF8jgTLpR/YM86nBzWjt+QLcbR8d2f2/vONd3DlXMU3o7qG
Y3HAci7LwMI2Q5lmdJfKoX2avp/Ocjd+DcRcfjbd9olw6+c8tQ597ByJ7nXReeSR8Zmkwjdp+yeC
KD9nQPYVImvxFN94Oq9sx5qBqsY1TPak36bzLXxLMiDLDCV0w7k6fxeiPCc1N1DolyenyW4Ng6/d
LAYxW7rQdJ3j3sXNwp3h5Xo9Zhu6A6uKgLgKnskM8uqisIKnKBj4j/2Nx3n6ji92Xub1qjAMJtCm
7k4r1E8H92Ls+kr1aF7hWH4Z0TH2eMNteefn2a3Gt33t2/75tS7uN1eJ4sg0p0aZCx+rDj0Mphqk
Lk44Wvha9jkANgdZo2msA7U8jkVuY8Jx9s7g8tBaCyzr54nom5r2ymeeVxXDVs3NF0D1KZN80knA
LSXjuphicztb3dZKccYSG4DQNyTNWigSe3tfNNX5g3yMRDNl/Aibr3g3M21D/PImEi3YlWjc1oG2
LTN7meXt/RC++bq9dOsMJZ29c/Bg03LRSQ+U+bBWS3dfVO3RTYG+KMO6Gmvyn8tzDMCnUbCaYgBN
2ru0HbZGg0utbH5EkTy3Ne/Sz459BsEk9cYnkTAp0V0ijXJM2vPQBmGTkO1bfHO2wRQ8m5suzBdP
/UyUzZe4tggxbGbKYAxzQNpuv2hVQnIMiDSrEj/aB+HS5aOsTFSSuPHMnYUmyI78cpX2KKXV9LVA
mkVnsSYHS+5Hf0hgoWbsI1ZJkk/OHQheYG0axHs6rh/ueIJxgjJqWUd+h3BTdrDpAEV1Q0RARBM/
NilFouGagEESNeGfmKj7yBJhJYhj0NvBGrIQknE62DNCGD6Ts9kT42CsM2KBHKU4gdHDo8NdPzrZ
CdT5wiiox2y139YZW6GAGhfjF27JDnLjdxd7kB3WZ8dzpmTM9zbMT36VnZRaoqXw0DyZWNrz77Wj
vegJvsUszp+jfgvLcGZb4G4ZHLzYwJG8ApM3kGI32ASCfyv27lRCrRrAAUYgVlLZTrdEb5Und7D3
jjVgIuVNTusAkPQ1+ta1EcM99IJDFzafc9vvF1kzrP+8XF59fjTb1lgcDGQrFwdWq6xLOVgsSHrt
LSqLFZlczKEg8QKVkDlYy2Z093zEG+vgtSKF/genV8QUaJUuXlYEAwwVn9BlyfhHU91jFqf087Mb
K9HV7UhQYRpMbBkjuhevYyIOAl7vZptucDdN1+CJggSf4talm5Ijp5sVYXByK/0uJBan1G5XCtdW
fDZV2+Ia04W9PDi6RVqmRSeYKODhSEoUpw36906xDvznI0IBDn3OzPPHRxb/ZUC09gIk4kGtACQ7
NB/JpT1IWT3EOpFajrX3Up0JlgCW7BFE00HOnKVaxiNYexs/yd5yXz42gb+DK753hxaYAmlTrahw
KGR0832CQnwMxGnXLIbcOhsNGLiY5bIZphlhosz1ClppMExOJ3V4NbJxQ1wzom97rhGYnAYqQv43
vY4R5rQY8Mn1IqQ8fCyLU+XkaNhNTAOqHF+nbzOHDIb/q48XTmQ9c5SKUzKaiwF8VnSq4C1B7qUS
+eoRCvv3xC5g3TDg6C00P6RR00Z3DkUqWQUROAW6UHVqy4UetaSVV2AcNRDCCfHGRH6QQoBAXSbF
O0YqwKQqbO6+BcuPMKLzTSINpHkuehJMBzT/diF98A4uDm0NDgWzR7u1drWKiTKp/FnT47Fto+cx
LqBvpJNIHM9n6PECE1bwz8/gtf3SMjiiu+jduFWnZ/Sn/TJUa5FmcZtBP2TGpH9KrWQ/dOo61oir
+X+91OURrS3gDecgHzeBDUkxgy+c0WMHkzjvpHLjY12tki3OVehSkKNxnPv1c6mlXuSlWfG54k0d
kKbnZ8ugz1dT3R5pwxeNxPQRJzu44Rsf81rVQ5eGlhSlFuewi6rHqpAVZAnLS8/YFwJ6mmJ5kfJo
B+5eK/h++fnPF/b6Kwo6+VOw6W/dBuDUqFvgGG6qqMIAVp2hyrxq3vCSJ9W7ZA+B6rT880t+LB2X
ddakj6XXiVrZvhT/jHUB1Z8EhU3UJ8HcJOSwReOI2dIlaFStZqO0nmrYTGTBdcmT45wJwkYQM1Aj
VN006svxmMuTwkZVY3bFZ5pKKtJwXLsD0gah5FAnSB6xU7GPEb3R6PIwxY1bq7Ct+UhEs+8Vcm47
PG8drjSyBuht71s4uguelX0YwpdieFuTSvxUJRjjJEy41DU2eap/6t3yIVOyYebRiUXQvAhkAE3Y
VeKFTn4CvdkO1/HkPi9roEkIAAkJy+ecPrM5HP8vkQN1QgDH+/NVvXrXcs8ajIIYTaNB/fWu7XqP
rLTATTddWbwnAwHHdFK8cQu+7qibS9ksIvyO461G5rUbCB4QjUwauuZvJ4O6VYag0K10A6H6PRr5
+tyxfh0S+ZpOGoy+Kk5wf85//rDXdn8mTyje1emXj+r6p5VHdasYQTLkw5gtJAdXM3fRaU1bf5WL
XeRo90lenqf65M+ve23F++l1L8/P0WgmbS7UFGNzv3aIqoczVB87XXup8vbvbOdfop1/djO4VzrU
pBBbiMQ4lrIqXLTKZecQ6EEo08bIose+b7tFiGzdpxurV4kkxqX4IQhzY/o0rgc1wMvuwMygb6jx
RXtebc9EvTH8tySHfmRZ/X3kGydYlX3qATg1EkR+ivbmW3ixahNYnie+RGgkl7qOLK8ndq+GMRhE
gHPE+Ek2IE3G+Im1EXYv5KlVkG2pabFF4zapcWuT3PbyYS6xnEgl9gnbnXuMc9xIpcJ5QwN/PePk
RcM4p9ZXsjMxGzWWEPrOnrb2W0HGnaxJ0yMYEinVMhPdl3Y0O0LgOPZoUqyRex09y4fk3AG/JNOE
LVjCmIjnvg5DODb6k5kEu6luLivjxaEi7mvuDSIVln7Qv5j+SAyWPEd5cyTuoVjasbLvY7HswM+G
SvBDGathKQK5I2NWHkUVkBaF+ZWE3htbzLWHxp0CqBk88LReijqTpKjRXRb01QtOV7nx0oKjkKr5
IgqxZ+D7Iokou7HS69duXhdNBm4Im1Hx5f3E+dInt5AFwkrsow7wHtmtpy+0el5Cwg2ndChtGsHV
obuxvIhIw9Q79mEUbfwofaoaxpqFztg3JbVDj35kXvEZvT3hVu04oSXiPSxeeAkNQHWwWcukxQKs
CWgQf34GrzgFTDwW6Dx0lht6lRfPha8MCZrKBOaRl67QT+FwV+l495V2NFM+FflbhLNj6lMG+Oux
EhC257oIs4ecDrmPEVFx5bptWIVl9kSqHvotrE5rUgtw4sJvJ9IjeW6NlWcZwOMLiJdSIYAiUado
aJXc17ANNn/+UB/9pYs9kWpfaFMx5dD+me6Yn1Y01xqcVOpGsumJuC9pqoNSc84yt9p5pfcrzfWK
RZ6CDk917RzAV+AMn2Hv9ckGkVm8DmOOAVArncC5sQ5dE2Ig2mZ0NFUJ9m+NWb8XY+G1LLaFExya
MHlVkvIU5BijhYkRWZJxUsHxrkV/Bv54H/TyTjD6mrUeJ09Z28/dKg2ydxnzRUGpR+aWvg+kFdgd
/0STOXtCa1D7mMqPG9dUvbKCoo1AKoDAjcHO5VRTjTzfom2Uos+uCFKK8fs1A8uGp+5IfkYjwtXt
xzzcdsHO7UAP5FE83rkq7IYueFOHUr9ngMZ0O4EYZHhTPmdTonrThld/5HEZkm/kQ2bLLpP30FHh
npCs6Bb0ODKLp0WErbKI4KqS28nDNkAdF074yGIFoDLL7U0SuyZpuxlnKcfY5ToJOUZAX3iafMFN
CXYA1ID0JTQo2nbimnrv+BQfX+rSCNAauspSLQuUp4rx6IjwJUOGNDMaU5t1BbWSoziH2P1udyzB
VtS8+UJdeIJqJms3CNkWpfUVYum77/m73of95Edi4Rv5adpPWvsTMZhfp6JQJsZLXVVnrWnedGZ9
LT+3oa4x/ecfNlR5Dqj5u67duoVkQB7soda3Cz/sftx5qnF02Q18M4rXdAuxpFclkSmufSIOmeMj
RECW2BbmVyE3YzJxRwf1a5YP32/cC9duBQRphopohUPt5VRtYJiQ1NJIN32UJ2AhjRl438fUr/s1
5zmuT+ieWlMhxHNav/DZxKl2Q1lypWjBIOigMxfTjn7Z4CXuuizTqUBzc76+LimeLRvEcOuWXBvk
pBt3KJcjPtJZCGv51lN8ZfWnVcJMhzYuFeJl9z1jxt50aZht4oYQySKLNmYOw8wGdL8wSuxVOWak
gyOeBM/AKvUC4KH1xitycp8D6az1LDp6TalvjWGKAGxdIITkcqli2za9dwctc0Fg0jl0CA6ltlhT
1VATVtXfu9i//1IW1R+mz+95QfCqH8iLH//zjli2vM5/yP+Y/tr//LFf/9J/nvOU//3xj6zf8+Nr
+l5f/qFf/lle/V/vbvEqX3/5YZmhqxlOzXs1PL7XTSL/26w6/cn/7W/+2/vHv3Ieivd//vX6xlcA
jRjb83f5179+azK3Yp+ZDIz/Y4edXuFfvz19hH/+xUUJQv81u/KX3l9r+c+/FEf/B0sg9z9Fx6Qf
msSb3fvHb7nqP5AJaJjT0PAicLS4d7O8ksE//zKdfzAR4Y6xKFgQfk07V503H7+l/cNyJ6mUM/UA
WGfFX/99AR7+3tv+/ub89/xfP/9c72rTi/zcf9eZvXB3cvDmDjWZgUy38E97YNkrvSyTWtsrnvYk
qzK/I/FS7HJ4yXnnfuu1vtqpDQg3O5EqI+ZwvK/KIdiToHT8+Kkh3WqXJu4JMKnJyTX9zFCw23/8
JPpEmylakK60wv9Oovx7ptenXFGQamdwA0cNnlqceeFO7+geDkG692OLAOqSUF0l5aEZRKptjDIr
p2L8C2pQa29b7WNd1f49+4vxyYsg+Sm9Wu+Q2PRUqek91/qhlkr/iHs6XFmWl9czV62QjDWpt5dR
vxGBXt+burSOnrpOdd8/aaIhUXzAvByKGsLP2AWvliw3KUcAhoktwTy9lj2VMVqvwXP0Zdhn5lYG
njdzbcM8Mbkg89ezHlpPV57SSLwaiOdOfWtWYDQV3nT53cr97slO4U+PEbDhiPyBvNSHr76qYkYH
sktjTrQA2CC4mXq/lzq9jiSpLaaDKqJ20E1+6bgHp+mhKgQ0Qb2W0EG+Ptw8KJWPQFgnBspkcNWi
4EDWwX1hinmVyWGrSaU9kmbIZuFn76hQAGB3tftEvsi80fV83baxPavjSL3PiVphzwjSedjGUHHC
uj1YtAcsNfDWugkxs7A0yEUw/mN7Go5JYq3r0Dl0NVChwBDzRrTOiswY7xhh8Fd8sulJNR014GZu
RLKmrhj1nE+3VR3ferBGvpZA+ARkq/FdarePo6faj6KT68HS5dEs/R5aKkkYSifQXpBjQKZddBcQ
k5yQsreU0i333gBgKimfffoSe60dx3mgFo9d6eLusDlRDG3scPCAP6f3tr5tnclcC3zGiUDUmoOq
YXQAatS1BP0Ru4gly7hvtOKmW9u4fODMyWo5HUBgAdDsunjgnBpMsleN1b6zbGXZerm1SFFbGZLe
E3OjO7IbwU8Z4RORvto2I/0CAC8uVRP+mIbX/EZjCGns9Io/lcE6u6JKDWxiY3csjLEXrTclTIxC
Abi7d/2g2yZxGhHiVoB8KrrHJk7NrdoiT+LsEkPjtb4S/qYwGoHaDkazdI3JmlBac68k1jkh2oZI
23Eepp7/tTO7AzDyWWqm3Reb721WG5F/dr8XyBkXDMaHfdtEtH0E9mZTi601hnFvGdWCQ2arzFv0
EAiigzsrsRZl7g4r2fAXfaug1HGZyfl63W3xqEE/scHKStGM9/YQ3bUNhfMw2NuybZ1FVtxriWnt
g9YIl6pGKnTEHPNoqltpeOk3pR3FQsUgsraU4K4yx+jsN5P4OrD3oCEc9PGtXMaxhnlfI39K0XxA
aSqq+AIaV1ME8g7V4BP5NF9JMBwencpYikp9jvXIPORGvbPI23gYK28deCAoRQTq33XbhYwK/UyW
QU5inxn16lbzu8eevLFNwOF35keJCYYEsDsl36btfqSeIddl1HzSKouHO5zOkAaGf/w5xyEjTqCx
GS/6fnQgrNJdGumXNJX+MuwysTQTVy4kUSAIl+pZno3wRJrmxbZ6QpOmVJsIfhFxDMlWoTs++2h4
02JbENgLLXBM92aNbcDx82pTQbw/ZXazrDG38JbyDf3/aunEwzKKJpBc2fUH/Cn60rMBMBRN2Wwi
W5vpWvtmux1p31GOAyEY55rmm0tGDvAfFftAfkC+R9yxcewaIlVMpGIriNsR3CCNrNBaASNULKJq
QB9ba2I4IS7JUZkLJe7wbvGPRtMzUgllQ0eMv05DtQ3gKLZDtJLUmTjWBjffl6ab0qPQvfmACDFx
C3cpGThCJzbNvT4OZz7T/Wh7TyYF1zIyoYnXmnVMxhLZatNrx8QMJzTZRIVzyPMO4K9FrhmudK8K
15r+3JYDYFeeDmyjnr2y8U1blSSUNHflPlDVTU4Y3EF49imwIhgDnQE2LWF2XHquA7oyvK80IEjS
+VQK7oG/Q68M7xWSQbj2mRpWhRastS6k/eI9KY1COn1gl3cchJifwJYX2TywZA6wmaQswmTgtQHO
njeN064hikEpq8+11PpHB9aQDTl8ThtzuBvIPMvgo28VE/lTXwgSnDTznhSuQhuNbW3o3xVaUZze
+Jxx6J1RnTzngpmuYmRr1OjhcgqXOkBeK7SetOOyf0AQXM/JpDwWUaUsPAz8Sy8LnznAGfPWKngc
AkZUZNz3S5vcDByDLc2NqliRPO0uA5QPhJmFJNLp1AJOkWFdAcvABAToLLtU2VfiiXzIalMqtULO
1ImapF5m6K0W6OMgszGuWSK++eS3wzeTyTu5Tv5DVLmA2Uo1XIdUmX3IyLk0k6+uAnrzY+Upx+pr
oNKXawNFxx1YPZNW+6luhDLTiJ1Z9xna+266Dnkl9mqkENuY01tPRoQ13tluPlcuMmuhPUhVgbmm
9fbMb3xSeAy0zK4llwBwmDGq4SEPsFIEiSLWXWF+L8LEPBrfU9g31Axwf8tuZQrtR8fEmoXRm2JR
38I6tJbu9DBmnvcQWHihM3LCjbaDHsfo5GONK8jImVUmRUZtG4eib+V+kOEm6WFDpZooyRCovtLK
jDZKSgRYTZQbCQA4rSDpOVDWxpKY2KjV14QTYc4dBFzi6cnVzWGK9xiXRUd6E+6zlUgfhUc0SKPS
/hx7cZRdBi1jeiJTI5zjeiZR3a52RU1BVdXAWtqKZuBI9lxbQag0x+pA/PcwY7pcLtk4LNI35XtK
ZuMxbZqVZjfKxtOLo1dpzoOr+u6DA7FgXvhdPQM3zyHdaA5Dsyh5b4QdpMbO4pwdDhzf8VHHj6j4
9mYx1PvEp4TNw2Ar3WKY29Okp1RafU7ZfCYEAYBdAWuH7MtDCdq5DHXCIBSAdn6m33lDZM7qkbRL
kqgCWH7RNnVGlXl3J1ZDY//oOp4/tPrjAs28CrvHeLdYjTcxUbdLqE5QJly8zlAKxgVVCchET2S7
xHem6AT/DbVGdqIbRqckz78QwxjtKqM55XYs9xmLybFKhL4PmxFqQYEYmNPDNkEwv5Uq8X61dPGh
yGKldNYxz46xGoJng5xnpMmuJg5+iQ8230s0OCu8mq/K2AzoMgwExqPtP9i+e0ebjYKMCPhDCz19
iGeSzegewNBAroDuLAa15DFpTLgYDHrnWTrky1wj80INyjvaAHRV/O61kaTclZKHsJWTRcw3hz14
lIPFmrZy4A/Qj4q7udqSX1x7ZBmmTsAGYQJkKQ2bz6bwMJoK8aJ2RTq1EpWcnD0CsdB5nCDLgMuc
fuqI+QFXXoRrthoYd2yxT4kebMQ4wqwTbbhmpjdrUx9QSeXFC7VlLddQL0WN7p18gIAqCemO472k
uOLnQ1umK4keFs9sNxsj3V2OwnlN7CJZMqJqltXAsaStQfxlvvlpqL4WniuX+bTAhtNS25AOsbRG
QROeR2mrNcNnIx2Dg+6QhGCSrt3VOqE/UQ0suWzY4ivc/0HwKKXzTpMz38e6op3rVts1LlVTQklL
3VK9aVhhmMlox8LQzrydaJPFIWpjVT60ltgaccA32Fvp2kcsWhcaDCJT0sfqwQJ2ZT0u2ulrDzs9
PI5d/xx3TbFgKVLDbumnwiVURdkSbXVvGvEPsu8KAN8IirhXTUWtToQfHts6ZjMYte8+k2YROyhN
SNFSeMh4CBe8UcSL08UdomiV2JnyyNZlWoN2zCr1QWXZ3ZhjzUC9B1dcBYm9FW76xQYNs59kyGNQ
Zo8FkyUMzw1+zbQpqTtpJQu3fwxVnSyniMXCSJgWxAqNOYewezRKxqfa1pcuUt/QzeVD2tP0aGko
rYK8zAiW5pcmU9/yiIxhHC0cwLBr7gO58GPQq1HjCnZ/gsj0sd3ieK7InpyoagGfBNp8L9YwGmBN
WwJs6scBsgrt8TFDVxASeQBcy9wW4QQ8J0ZvEVINLtTMq2dDZZhLL0j7TTAC6Isc3d/Qkr1PqiBb
FR0IW7ugt6kXdOjTwaL9libvnme5c4XuIH80bukJBuY2tFHB97qcuWFTfPm4K1PfHx4I9jzEqrgn
pbF4CEoiuuuerGld9N8CTkjziByYVV6p+qpzqbwLcyhWhV2+6JzumMlE9Yzqutg5Ya7N28wyX3ln
vD1ZdAvms2LRWHG6jtoBLCMZ2avR6Hb2tPRLtIjY2iHEZnq8RRVgcQwtFjiPPPYtg8zxzBgXdlbI
NV2s6U4fN66SfvNUtwY9NmuYoh4rZzuocbkkaM7e1q31aChhtHSUZO8r7ncS0tUdaVbvZph/44hr
Er8BMVfTOTe0DiC+AgVCX0XJoovJi3QDI/7akbGeDMJhGKXabHI8yvx3C0HUFC3nNdosMyDplqJh
GkUbrW21Q9vo3zSs4YpvunNj0PVlU4wqKLUOYCWZYyi6vHLRBqYzU1RqK+EEIepxCyB3qyfLMgB3
Z8IANzsXODn+9IP46rCyEVekPRo0IoCsYfjwMn+l5s42YXT+LPIQ0Gc2zdkr27jvSbudxtYn0kkc
kt2bcZ33+tGtJhAB5GvFrGaDlpZEEFF+sFcYu++21qvHpPVhJ7hY6zNc9YYO3zJUKa6Z0H0BEVc9
xVJ/wt27bpoyOfhDZ5PqR2uFA76OEsaH4xSR62L7kQZX3fzBtxLuAAYSvzX1R/1qa44awfIN8AO9
rvOtCNJTU0bPXphbc71FjRRZ01PgWiNNBhYANy2/eXFtHESD9rs27b0WR8MROniWOXdJl6B6DJji
q5VSHxB/3OWNF6NYsV/Bkdkn4ZFy1oySQ6Iu1DvkGe2KLCliks0HmceMCOsqWIqSx9tIQ/OZKvcJ
rGlr69W2z+SRGiCmgYoiKKzvB2gSq0DEwwNxbzPNxi5ehLSZgizS5tybnP+TO5FWxb4TbrxIIeyJ
0hR3ENRokk/VHNHN0KAj/y7xbHUlLE4OSkXzQFK7EzNGfLo91CS4wq/vmHjTueaXMVxWky/SCzR1
WUX6uGwkydN2roIk41Ab6d1brPMkdS0voVNb9SJQHjsQDHva8+3UiM7vwmJqfI1uQq1A8waYB5G3
lbb9L8rObLdxI1rXT0SAxeJ4K2qkJFseevIN0R13F+d5fvr9UQHOSdwbaWwEEGQnsSgOVWv96x+0
ch7OTYkKJ3RTfEAnOzrHCAbO93e1QNoxxJghm529rUpCUyKXFB4qNPcohXiMYz15Bp8sHq0+p0Nj
IfBVgvOJwe+2ztR/l2GS3nhW0tukR81W9jSPzBz3jjKqxzodw0todAz8BjFRizLZO1Pqp+cCUzF8
cjHgFfoSkh9NQPlodC0BD27y12InJk7dRf4MACqOYu7Fzugwfy5HbEly7BGK8Bvstnx1PODJKmxv
a/aJG/QWbcTg1BMCGEN7HVNMKMi1WWdtGOXnNTQxgCkiy8MdcaPzo8iXZqegdfnDUufnFOxBySl9
1kq8YrO/8zaRSBaeOLuRkT+OK+ilTfJhgLHKJMxWWGWr+FVNhRUUHceixXr0yiq9XOZSveMfEjsv
eu04LxGqJEr5wj5Fs9X4jdMZB7bxhLFK6seGHM56mdGpNKyNM4F0GGS8lQuuHlAIBjCzoTxocW7c
ejd8GejY98jHkmMW9Zo/T6V2SlP3dP/SCSmXJYZr/gzXULqNuN7vlU4IiDf500gtfKuqNQtiBSEh
gqRnosDCrRka7yGJ2Bvq5OxYh8PjQraTXow3ui8IMWkbiGSCPj66M/Uy2SKAgZTBrX6N6k+L0yyX
BjTg2mj2M6Lf0a+ZKDKx0Pei9sxLjQU7bJOovMQjyxJsow5wz2DjbfLk0FB6bS1oPOeS0Gp/9k5k
06sr0dIbUML04hjJ5KduGvpTP1Vb5Xa4ZCu+kogx8PJKklFbt30tKCiOzYRQp22WB9uBzhNl4XjN
lz70TaOOHwi+b/2skONV6qQK6K1bb4tlzM1NTHTDgqln3gNGpqaJOSMLOrutPh2iRfwscq86tyNm
YFFMm5QNQjuEPRlqiYf9AcFGwK4zWq2swwVvfTFLozssqyPJYDjnYdQlJeXUH+8FiKs1waJIdmjb
SRAu2vHhiyAb01J+W+g4jtkl64UBEpNgarqMPzFSep6c+jySY+qzon5XsiXpAWx8Z7BD7b3O7f1U
HVtAj405SPekWWA/eoIh27CQMmFKqz6GyUPfpu1nL6s/wV279oidPhX51SCHc2PBQ3nICyGulhbv
ibV0jmwZ+IPPrKB12rq3pcPyYR7cp97xcOl2lvRCEvOGIamEwVE9NpFVnqe6/SorrN9db7zaRN37
4aTME2GhgWmVr2Ge7u+NZNnm9I19/hWVyEKwB82thprCNbsC9ihfv51BUku7/B63y88yIjbKa7H2
RSdv24RvyPgaKh2WpUu5k0M295PEXg5Lqdn+TEbpcSmDWLXejosMsXsaTpWmo7fTBszQo/hqqeJr
FJN4kDned2tt8XKMjNdSeipwFQ/jnIlCQg5RuA3Z5YPi3KI6I+aFXt2sDfCmkJs2J7CElhcwj1HN
noWmJblpjRU2O3U2YxylcWsg/8KtDfTnGR1gpu16KuVPCaPURNjw6Eqpvypr9QivihaEhqDD+/Wn
dJu3obaQYG1WX7ShKw6usdAKZUOyF3ZD3Sw/zzlF2JxnDwMo6MVzCMdWyrgsGeOFeY7XvO1WXkn1
3Iue3CDNK0yaCoDMJrXATERbXTSTWAz2ysdo3o2pkW44j3iz4El7I/N9iz9mdcAMldBxe/41GnZ9
bVmZ2h7JjwDpXMPmFIENoxXkU4Hrbp4cwZLw4BpZCJseZm4hXQxucC5DLeyCEQw2SWoAlVUsX+2R
dmZCjIUfFMQ81RMKqFwyDY3oQJuAR0eTg9SlSXOMZw4OC+Ze94agDQvOggLFpNKJgx1EO6xaBvnV
TfXloTHt5yJPsZPDR8jCP5RL60Fo+jtHs1NHsw3f02TY0g+zZ+l5gzMMPtqeVePeWQBzbQDbNT9N
HPZdG3jJBRn+5RSivmiZ0l56hjs2cWp/gyl9WH9l7PFcTemwWwbcDvKF2IGcbLeZtMgg/2xHoOGK
s7SRDaWVaZfvsomDeTaIu5N0F4WmOYFVd/kWZ6Sjh0JxRUH1Y6Twpc9L2MO1R3xY7lL+x+Yhm5D7
OjawjW2C74C/97u8jtptXyFv0Oy3dGwlIe2sO6PhFE8DhGRVWQGVlwl3jOBsfchHjK2AghJhQoqo
EbWU36NuGN+8znotWTmWgkFUEl7lPBRPOmltvYtZk0xrjzZTVN9cYyShwSvIIMxEDOlBUUwZr12F
OaEyu/g89W0N0LMQ65pHX/Gm0mJQ0DtyL7mvHbyjH2QXP7c2jba3YCXc0eZ6pUFeWRx6nwfPfWjS
hd5hdSQYmlE792ULRWxtTXvJGu4kVFtushD1sroHjsy/lPqSxEhMHB2PfdecQLzhbW0Q08fHwZRh
4A0UfixfYFyIkwol3I1EJkAbo2DeyT56aWcTRQ/a0J2F78HZWV+s2LlmusIzfy1aIgOr6bLV9t5q
2WNw63TCXQZQoy7fK9EmHLdbk10Tk3JieMQDe3Z6svhR84z8gr1dfils7bNdohTqGhLChTfqDyUJ
ln3EUt114ikV2J218perdfJYOMObVI0LmkGGGxGZq8U0jpdZq5wzMOktHM0imNKqvrQG/kpzpWDN
2G+6pupDWZJ4ZNdT+NSOMUlUy4+y7ryXlJWLeQlpk+Zq6pUuZuuD2mSvNokJWpcM/pIUK3zkIYVk
brqpEEdSvQzyS7R0f6UrO5+qSARGAr/abIhnnlKSx72p2OAU4G6Qnrfs44iCzWaut8kECWDR86A2
3PzUaciQu6ln/hsyYk0rQmkpgY6D02IaTp7uboHDdU36BnzGiAP+slxt25bX1qXox7B1l3jOcBwt
x711Sf7WVCPOELpB8O17izXR1lGOfluS+uKNcbavjTgnY0OWZC+Bgsml+2RbRbiXTQXYIUZ5Fkb5
SXe5nT0MQVjhQiIrpuUradTtTlpf0drbbKljxbgWwRQGNgatOAUKPtuHnGFgoLeVn4BrIj/d2hBl
nhemtJfFM2+KXHMmsvr0ZazDX2G60A6Cul3cYdrrLKVfi8p4VgnYTVpU0Q77T7JUOk9bQ//a22AO
lCjWhadDXJNY67dh2KVwOqlqlxj/9qzHIL0gYHkicxh7ch0Xu9St9vg3zXgHRl+1blYHZyBjSmQZ
Ab6tXINQnAYwjlXS66gwbRLH91NYV9+qPnPPXriM2/u/Zc9kLqr7wJjFxdZKzNIZPvrVQj9h4h1P
5Opjn9OkJX15qK35FvbRcFJaZFyHjJAPex5vPIfxgUfdZyyGQt0ljTqMvtfa3PmGCMmidwFN6Ika
+NledcVFGZzao5bviwiNRNgmX6zyfY5UwqwNI74kNMmciuvorMiDZu/PpzOJqQRl1u4T7dsaFkhU
Hyz0nZ0vhCbY3T4boUlu+kTjaXTwj5+a/DLPImVkQ7JlvCQUJHXTPiIulxdd/DI8XCXWsXaaUOF7
af8adnHz4o5fEBff7D5mtMkysp1j968hQyrTxIu7gRHWvaC38s6AOTes4N/HvuieldwB4HtbyyQk
oVtI5xpE8mtiodo2tfxeGPqrrSDXWrqX7reTqXJ0YrAbZzUrv5vko9nCIswi/RCT8Z5Y/YtpDKeE
5mM39CE0bm5z29beQ9Wa24j4YkbCtBK1RU+utdeO3pZzSU6VdsTfwgmmlscn0sWZ/oZYDRxt7RLa
nFvk7cEZ0ecNT06adFAAEo5kyN+FLggNodxhlGKLZdyLAp2ZyPW3TqM0Z/juEj8PqTknlHbTaDA+
iwqmIA0J3lBvWhUbPDKULriCJZXlbeyxvug5ejUyab3r/Z1S2iVtR+/U2VOvb2WGrBF+x9dRuZ9G
BUpgyZCRWB0pRvu83N/dX7Sl1YPB0I4FCu8HVeChP3XRey1lCoc5q6OHKhzh7g4Ebtx/16+/G1uC
SDuTfYJpa4KXsy12Y+lUhONQgT/cX3RDqn0PH+fv34XLjMK1Y0LimFPyoCs3eaD0X05K5bcUv5+H
///7+zuhlzY1AYGWrrPXYw04pa/cJLDs8mKibb6OZf2TjZwltnbmtYZM/U4roCLisrDn7zu4qWHr
JQGECYWUmFP2qR54nvlmzKvVjSC5TtdhpmkpBkfohrbGUjc74VH86jFRBJqLEkk3wvElBZq8DHG1
RQv3bNuoSGczTggtIPG0A+8Di79hLhP5Gotg62YPcQFCJkP7baTz2uB4+gl2+q9ijD/LkZSCPg3A
kwk+9Gaa5xoop5vloZF4ImqNeRYToxV0BRu37AKnzBlPj+9F8c22h++C4V+vGoH+4WCIxk8y50sm
LMZqUYtY2L7gXmTs6O2o2mycHKJCPbfMUVPL6bEUrxN/ATnbCLo4Irb60oanoXlIyqzIL1P9ezGh
V42wIfjhMC+ikzKDcpwQxdY6U5tBEc2SpA+Ypbi+Odj6hphabWMkuAh5kETJFz2aZjk9mo3QAaW/
LSJDp43EdxE5lArXecrsjBFv1TxY+IXStvYoOxsdbM0Mc8bRHqlMIVE1/YpER1b/FAKJ46dEWlCU
9Q/accqm6Iu0KgfeCvVBQtGodSY4XkdWdMQfhMPwrUA6qM9Fy7Jb79g0fKBjC4dv/qaerV1he0wh
WG+K8kc2EE+WWLIkF6PothrJDomz4zisrRQpRvbzbfJ+YBBK3kgZrYU0JHz0VMIfvRTYZs/Uino4
d7Kt0RNSyDyPJke+LwS3U+ctG2OwXrzK2cZL/D4JWLLrc4F+0E/iKMZhyvlriWsyO0ljPkTu+JxV
6UOZh0/MjvEP6Ax9o6dTvbeb8GxIZ025pTkzXXLoVgZAXVuvLmMivHyBeCIx+k5k/fTS97QnD3Bq
1QroyWIDdhxvrdI+5koSRhgWB7tCzj4jUdzpfRfwX7+MQ936Wl+fjWRGrVsQ2jxm5ktkxMZG2K2+
qxKS6rDOB05rvuDxcJgsnIzZO35ajn6kbN+TUUI0a5eeWOEB46O9URRcgQL6cL7Uz0ZjIUUm3cMN
GSRJzXnynJGJgnIq8N8ORaEiLKWI3sUkb30D+miSkSmLqNvphDF3dfwTbw0uZEzsj9u6e2dKtsgE
1bZDQ8wm2RwMq3hsAXikPdlM6Unx6FL9jaHkN85rXJHFTZRkZHNTITSnnO8Y0Pfajqk1e0wJjFK1
ZHOpkape4/qEUCJ2PVKSyUjbEyxOEuKqgimbxRCmArRPBwMLuvFYaiXy5zm5kVNBT5pawq9qz9uC
oLHhGCVO1rJtXlZry01Lym1idjvUy8wNcfEqWpK+lxxiUsZ2OBIuS1dOvO/EVqGc+qKaOCXii9RR
A7AJAnxe24R7czvH0Jt2iVv5QkufSjcx8dHKFn/RvJ0TM9aZe81kISyYlRXgW8iMHxiHYuQuiKYe
bfz6R0//0WUkRYqa0j4lNxjBeeFr1ftMfIafV4D2i33XoX8qPfQxOVhKIwhhZuD+0ou62DT7vDT/
yhVmgDh6wGz6nrKibRyrxmoMQk3WNvZ+DPW3egbyAcHY1JP83I/4TjiveS+6/YL5meFORwcjgjJn
VBvaAHHmnPuFwDZjrTfN0epO+EltjIUiXnfH9DCQHA/lBXVk5HJ62pd5jAmGLmBSlrkKrJiLaus2
Gp/0RGP3JUnSHyIay43FYlyggvHiMcJWyHudp3Mtw28GK9G2Yxy1dyfzWQeuj1zAZZNgDzNOv5YL
emhVGX9Vpfrc89Ql0KA3uAdTqJfLW+7lP52hrQ5VeQ4H96Sq5ltu92q7SLwCwPqw2AM6jQzACGI6
+7yziJYdbqLNI9r4ML7ijPkjD4nEzUzm5lVSXsBL32EHvKlyGE925/4aFg/jfTbcOtP2Y+PqfxDQ
fNRoGFhZO5J/0AtjhIGU5gM/tcylm2RVGKyOcvHsfqlsZIRwRjM/GhXB9JIUzr4xSODrw12aIW9I
tWtKo7/tHZB5M7VbyJLEXSqqo3+Qff839uwHvfb94FZiOWZmBLBgmvXvgzPDJXIiZglB0rry1Kzw
l+3FJDHimAxED56feVdP9vGKaGX+4EbOfon93GYwqwnqsnFBJdzCeu96mKjG/PyHA/zAwL8fIK5W
eK3BNDTw8vn3AQ5Rafetp8LApM2Dbt5QTRTRPl1i7VBz4H7UjrhbhUwc9VUIkJHcS+DCH3jwv3GM
uYaOrguuo5BoQj5cQ2H2raagHgawaRhSLJhuxzbKGuuttCk6s/ViVnhuhyUmtf99BtY//W9uo0sm
CFcGFQJCmo8urrXynAp2sB3IdSTdMi5M4ng1K/SIiVu/sbJR87UOFt3//cHGeu0/fLLA10pw5+J5
Z32ULQq3TMoiyy1GUHH9CO0r6EYNr/JWHDuskuYxZ9lqp9dicX+VztJsXfM236u9vHdBDONf+ZSl
29kbwN+KSTKDJxIsIVnAssrvuU0RD9fhT/RU+cFsgTuGM7UqPIkT4pb5SE+dcyAf9HpmIPsGfEVb
gnGFaUqGDttUmsNNosOGmnGEoGcuGDiGxpJdIODif0Iswx5WYjIa5UWlzNw1MsObvp2PqdE8VV2F
X6Ze7foG/p4jCX6TJSTy5T0f3f4wtgkDB0YTmxzCxaUyIrhySIeBohPYE4lxYDR9pfAWr/99pX6/
O12kUdwlOkJahowfpG1lYdY6Z9oOenDjTcsDvNFlvauH/msrqQTjBgBYOMmXxk71/X9/9u/UWz4b
cYxHT2IZUIL//XxmoTHCfm/tQOj2rlimdg9Js99VxNQ6K2z635/2+3JFEAG+PpgZezgaf1xL7U4a
NWxJO4gN7edYVp/geGNGCLqfivzXVIU///vzPqrY1ptpNa1FWge1GMnCh1Ob1nkN8oE6OA1DZxdr
hDCGzUG0JgLifgU71hFBXAL743heVaj/Q4P8grBc48TW8WjdOOZJqur5ThrNK7LdC0lXNaJ5xC9i
n7JgLZ2yHlVbYw0OkvuHb/D7AuqiGHUcThgmTHyLf1+gIh7CecxsM4gSotDBLIpD0jY30bsIuBxv
OgqhfUWPxbrP4UKoWgPcJzC2lY6IgybxhSROhSjDMhNXkaW0r9jMfDaIAXldik+hVS//N5OW9Zx7
KNEF7tG4yf227njGGOtLZRkBUAMAv8W0g9gBYuYZnoiwFNtiFToAhatc/4NS+67t+7DmcSej9AKA
RiX6cT90AG/57NwI8NvI/bpY5o1wYe4MTXoWkml+2AzzVXSkRZpJx6xr5dQ2E4FbcPz+ZF/xUZx/
PxN4Grj4S1n/i5n1oMeFjDwb0w+7Zr1a2UPLyvm5cf9Fh6X6RFfOA0d9qDla+Ycn+26N/O9z4aHS
QW1soqxbA7b+feessy5XLyI9qHT9G5gg8c+RxOXUPeQye15iRtDSIjouD9cRjp6QakyUnAZz982J
jWOYaeJHI5wjTv/W4yADkHs/Fk21bZBRYoSZDPuYweXjZIrbElFiVKEZKA+jvnTA1tWysIMxBv3Q
of/cdNHq4wSn9kHFaifBWTYIRqx9XjfsfrPt7eIy87bE5j0PGJP22P+dGUqsS4M1YwsfsoIdzQrW
rJhV5NuRAfWrpUz3GsFeJoq3RFfPBo5luCkxKBwFBjOdTxKN2MaYEV1UYtiHcSJSRlXaRchhJuRX
HrUEVpKWp8+NRuFGUXtph3FhLobY1mzpqJJex/fYHdxL4WQvnUpvPcZYdGeF+MPi+L9s2Lh/0LIi
1zNoIO6L2T+UUEVM9zhroRWo0XTPS2odYBr8SKLWxYtCP7sKGkZKLFyfCBqZlriHIile0eFZJ31p
GC4DwaoaXrHRZwfCqsAJ4DIyLKmaU19bn6yl0DYoFIw/HLj1+wa2GtqisiRyiXSf+534jwNX2QBt
hRowuNNELTgmizb/6pWyfpBB+OZqc5BllnNNl4WYiihjJl30t84zyeat2E6h0OTUX6xZsX4JsfcB
fZawB5vJZ9gpSbAowRWTz4pp1W5gyncwwzVAqGLWgINvLryvMhmh1wstN88yY5KPXZ8KxFTd7pVV
R99/yW+QFVgYvcnYZUYMhsxs+Wzm8mnSmIVkzV8I48vzdspiJoUsmccaBK/Bi2mvvbmSDG4rj+UW
Hhbfj+pecoYfc0ysNw1qsGPZwfOyjPHbf28AH72TWUSQj1qo41hQeYiND4+xXrfRMrhsYZl79AB7
Hlqnq3fQ2dAXeTgmqy4nmHdljaalSbR47Qh/iiBF4NKuDk36h9VdrBX7v5YVW3L2V201DB4M8z4c
Tx23DC6beQm4vOPJaaFUOM5uKvXmAQ8kaP9PaYfpkFPBe5z0ah8tMNULh8FbHJUtUnIR/aHS/X3V
55BcpIP4kxN39ttK5y4ocBXgYWBEsYRmam/A6BkYMm9IIwE8Y0Cvc2x9voL3zycbH41cH4zz6sP1
B5+Cj0byhrseC1xjsbqDsmGvVfk/noUcdU7VhvocWEqgC0SdcGoxR4sZA27GnosWGgbUV+ae287W
xNbpOTZtrIhlyQoya/Ibc/2Q/6c3tzXdLs1knJyXaXn7w331++6E9ziJb1RjnDvcJ9cL/Y8jzWQU
T3jjjIHWGB5xvsiRcqVfYMd69GmpewSAxc8Gzv9jGHpHzTvUJY+2R7As/p3PckGEMjrWp0g1zakZ
4p7kWje/ZPN4jfYTRN/nqp5yojuMh45AxhdWiPzMxBLB0VjtjJ5luEzbajubabNbSu9bWHQ/9QX6
ZznLcK/pXQ7PqirILC4ghFsJBvx3YnVUYwExuBbMQrs9SJj6ZotVoFWTWNbMubPrjBrXCsRCZysC
2oaZtjd71zn0bbayyJziCFggoQfZ3n4pi3jbJ8v8yDONSHcZA7DREHqj5uI3aBXnSTIWvr9UBAXu
h7k0D/cGpGSgB/tVdpcFtSTqkMJ+XGYoCMMu7x3jk5gp55NUfcqN6lvW0uISb7HTzE6cUHD+anT4
IINccLcumquKLFxN+t57vC+iCaDhWXeHl7nuv+nlgjZC240wrS6x0J5bo0OIM8GlcEx1VdUXBv4J
mgPPC+xmPt476Thsfk1kTCINGjgb7AR+sSjxILKYPS4Pj61JjMB/31S/Nbs4PNDpozf2LGyVPza7
MeFZFWyuNohTSbfW+Pcauhp35D5ilFgzQBjn//vTbwkee9MxGVI4v9nbdko3umGKSL9K026vleY1
6wfvnGhFdkoGcukXlwjmLgalgZWVI+b5m69g9bb7B7G/8aHBIV6NUstY/QZcYem/PVMF0g9RN5bJ
aFp7rR23uPAQsQVbALbQfg/IN8yTHYVXzezn7arXWBzuRAKEvc9Jqu2jZmRU5o7XOC5+UIgAHBNM
V0F0nLSc2mlNLluiJzK16m0JM9tf8Au3CCwvp8n400rvit++Dmu8tG3JdzHwyLZWKek/lggzY1JJ
EFoSRFMdE/AQiWDJLT3I2wRc+/4zkkUR3N+lRea31YyvhhMuQdKhhN7c37oEY+Zkh+bZfpba52lK
l+D+ElPFQ3GfKDwba3v/FTZegIdAFxtVd0tg4EhU1113lBDhGILUcpumCCgeyd1o6oVhSmLLILYS
orujavp/b3WYKZoCeEY5LoMkcnH4sdtfuTdrQVwuE/t72+Mu24YWEfO4B8pwgLaUYRVhWukx0Srm
2gmmuhl07dCt+NoT8Xnd+nZGLMRAIijWl/s7QvZoKPVC5xV1MsWq1LHF7BDLNMlLFxIWQiijOtKL
YvVimwfD1aHZTNFL3bNpsYrBmKtf8y6HaKyxC0TGcnAI5cqVdXBq5GzMEuCLa3a8MZro9a7M/Ft+
BV8QyZ3qfWtCD9TPjGWqzKxvWvxddE1A6Bs2siaZXngPTHuJTGujt6U65mGa+RNcEoPhxnMiBvFa
4FHewmUhRStlVID7iS9msznjVBEfMlZpf85d9+Lkcgv2HO4rPHrv5dk8VjczUdmmUqm7z8wuOnYI
xe5HyQz8WjB7P/Vxs6aGFNYLljDx1ku5G2hfmMxDEdramdZdNFn2lwTyE81FBeXeMBe/IVz7e1cM
tzCssX9SundQcIcb0wtf0Pz7ac0zpGu1ZF9qK21LuMLK9jOvGPxkj3UCYbZMYWDZo22f7nIdti1t
o0ZGVxppIJusK5C3z8jlUWsduQfVZioiyKtSKw4RRmYb3ELUxrMUdo7tX2hnj50cxetopnKTYo6P
BhRIfi6t/ALLZWU7WRcrhXmm0FEcOkiuB5Rbq80V/ZNXt2sUn/0KYczYJbBrDmWOHjLtS+SWscb8
R30GI3pEagUMJcyjm2HDa+TmUdHsw1FfjF0XNsEcjz6jj7Soxdcitz6bRf7VbRXE0h5D7xlV/Mno
m702OBZuYAIpnypPto7Ev4pQ9TWD8QXiLLVzkZm7sTFjPA93Ix+a9M104zA3nY08/m+EUk+hHbrN
c4nP0oiQ7PkuTJ1XWu5Ue68G/C6GMGCZFqXfpZj6x1IsvV9oSbFzR+hVQxZ/gQlbHwaX2+iuLg5h
2N7MgQmTFttYf0TfdbXYB68V2WGM4PfNemb4RRKVyFpp11EZcL8uxtMCM+Z1hCNOLsJqlrP+mBGD
ipBHsNrqNrwR0AWnHyG1RHK6xQ1VvxySdp/HbnJsa/3iWVpxlAO6ZwKl4Owh+NuZWNqhwg7lM3wB
Pn5pXmYjc7a6pe8SLUXshf3UJmHn9V0cor3yhOFs9YIzg/Krpu4ZnpiZLxcmrEW28o+Q3m47nnwd
ySkEguxoqtKDNKTWrXdWkG11KJBNdAEsiU5mwirU6jwQhey1fSPTdtvBGtkODLCuttEC5jjUT6PL
hu8wocZPBoYeyoLzeJjTn1UKVRRuX3XR43hlpiA4ySBWXojNplPpLkC92Q4A0vNrJ5F7tzQdPyNU
4OQOpGemtqpfqWv90i3MJyomJCteey26Xjx4UkvQRDwj3Mk3iKFYY9p2ybZD5wGomNN45vtHeCsb
fqy7041sX5IOXEa6BZKrYXTqPSGL7k1TrXiseJhq2llfQcYMYnTwK4A7BkOtXQhrT0PFkKzXv5bV
BCZXjK+pgb/YiJh+21XqEQKx+5Kmf7ExMGFtpRt0OV0PnWStDGSbkHnNQ4fIYggHiFA3bxK4IzuW
2Ov1LP00KrJgytQ5n4I5jR2kJd13rDebQ5wTXaSqFF87aEln3HafW53869r7HvXq5KGTIfcKEtwM
+X0fM9be2JkgPrIZ8k95+qlvpT+htsJHcppwWqoCpoxYxlpscY1nhWhAKniNjklZWbGkPGup2lca
/A9R4une6c4eH/LmEKbJk1kA9XUVD35ZFeZW09Gk9TDMT3Fe6Cc155/Y8lmo4KhytnWAPq/tESTB
b/OpiT0kSNOwzRgGH9QajKfK8T5NTSpYRKbbnis0uPGm9w5aXfE06xZ+TfJXquztLCPmsQZTmtCa
rF0Ma6pQzLshzpbnOadcrsOtXZhvYT0TPdlbxr5zyXKOs5R0OMjIdVLp2xanBybAI8ov7aDI+9yg
FlseGEkCtOmLtxWoifcRsuUdqpj8EC41WglPpOdGvxo9/lG0LXDV8Kd5HBuJkh9aK9wkQ+5cMPvD
1DXbEmfTCwS6fldaZbSHuqUfOK/HocvmfVmn08mSNZrz9U8zFI59sbq1QN1xeTiml5FVaOewhLqs
QRgcKjKpVD9BnriZlrReapbK3GmL2zKXxWHE6RsPURvBCQE+e8JEXb8OdbHjTCY7HJXRUs7tKhmJ
SeUaYeUtU/Jd9z7b6YMZ9843G7+N1qoz9FqluUmmcXiBpebfub9lGjNmiazvuWPDKkyy6ORp3a4O
NfOaF+a8a4bmRkv5bsT10R285STI8aaUojGa3qFzoD7M2ycsnduNXgrrSGznQ5aqBwOM+9Fo52+z
WYXbTGUXo9W9o9Hkur9IqLYKeaLfq5H4Cmvc9fFikxVuhZgJ6zFYHF1HRNyWPa/BTO0Q0TXbp5xI
6i1OuS/3sUzfyfRka43NcRdvEiN31J/2pSvqs7mSrScFbydLL4SHNicjJZG6CxVC66EzIeaN01Hy
KQJz6bNdlIdYReJiDfZ5cbP3uku8hxBakATgOXRLc6snid+0IiO5DBdSiUS4jZZzMXvVA/wyKMUm
XmpMnjF50Rtvl3I6YkwagIJwEJiT5xKHyauFfELMwsUOjHjsRVrbJhy/35Xl+D5tXNy6ds3SXmq3
czck5jwkHn6T92FIV0lt0w/ptq6F2E5QW/GrBSMqAaJ3zPPhtOrjKU0qzLBz8VSBjiT9X2TG1ZAR
zCb0TjGckg25aMR46wjuzQLpvV0hfR9XCSMKUXTCjWRQF/2AWjwdq07eYLSSlZ40FSSAPgxo8uDJ
I432Re02lxB55iE2rO9xKOXVWtpVqJScDD37Gk6juWceKjZRjnjBQesTk2dxbhz7xcMINDUTLQjz
uoazRweaVuNLIVv93JtqyxB19rvZLACL26NA9mtQmj+D7b3ms6GfswW+yhimpMdnFuPtYdjNDuFe
0En244K8GYMS5yL6DuHJOMQB+KPYIcrIAmDBnIbZutla/JllvAlGwKPHhc1YQm89STdiAenSh36x
vEegEzuGQBkzEYRgydivboc30L/qyX66G5yQfTrd7nUopOl95snoQr0vWcahdP8PdWe22ziyZdEv
YoFkcHyVqHmwPKQz0y+EnQPnMUgGya/vRWXVzaqLRqMv0C+NLKgkWZZkiYzhnL3X1pqu3Wic+YHW
zjrqwghNYc/BOVuBZXX9AZGHhH/nDY+arw46vuZL12sSJbwNZch2sl0Zuw+pbrU7rcgxzcwI72AW
IFSRyYc7ZEDxVY9j1S+eWiNjQiu0Zz2y6l0qpM9wnyI+sRVm8CQ8+GNTP5UzoARDc5aZMwK1xmuN
Q/Z5EPK5KcZXx1DhE9Ui9FB1Zj4MmKwpDwGYmVKJmC+DryYzdi14m7DmDfMpkfr8YPaAB1qyB94m
kT/gROodzf0Zxil/LZHA7Ie1gDz5c9LSHW1mqqBdZhzIq2F9Y3Fs5IupCgeYrDEdDY5UZ4E/dO80
3gd0ABPn2Knp6JLN4VQcs6qpN5btC4wb0J1+iYAlcALEo7RTMRetnGZSRzg+nxrb3MR+TUI9Qeek
93gjrYD+0ROF+644wfwZW1Cfy/IYIY58qh00N4wmhyTysB+PfYpBPVzmDLZaYxEfU+uL02isB0uJ
JLmWtRF0SNaOsm6SQ1xMt6iZq61lzeEXJ0ZtMzorVaXDLRoszrlUiqs7Myu3SL+nJDZvobAefHCl
W0OJ/DzhpfaT3H/xBB5H5H2XvrFOtZraR1vW8nEYUEQO9Wytl/3D/bhVaMLXqoXhInuUv70rxqdR
QSUFVeu/Mvv4G3tCD4/RZzvVAAkG9LFB65Jp4qvpMGvs89hhv1q+sk5aoWOw1M1yxzfzeWxLmx4d
o22Y6uvaRx1atkX0uCBl6hZx/JSNFoAmMT4XHdAClQ1QXjF2Uzb0ngkKD2cbAIrhPyvwK7+4IpzW
7VrOCdP60i7oTWxPHG2YF6uQNmIJuEVa9Ya863ZF4QzNVTkeCp2oB68Fx20NwwgOYNhAd65OeSMA
XOQZCO5cQTfIK+vMVDPBhzARINXlT0oZ/oauirmWbUGGlTlOB93AFRGOttimiPQuohJbxDzZqaDZ
dOjc7myOcXMcabJ4dnvj6RD/phMS5iyrd52PVGPUO23XTlNHKpX+XNIDOE0UpO/lrVnG38qBHq6P
83VV9GF6xmLN0Gw6L7TgX1Q5XVuir48WK7iplCmORxujqIxbstfweho7LQcC3i0sI5narwkh6KtG
5nITLq4mrPryoW4GuSsjH5+V4Z0YSIYd/mpva1L8CpJevptdDzdcDjPdBJQ7qyFaxrBy0j7pyJcj
m52BM+lB7plXmmXj19zGgjJtizx3WNqSaBsq5O1RXbLfKmFNd112NLrwWHR5dfKa7CPqGm2XRyOO
DosuWCXoh90RSR362Q2yLULJsiVCxSuvMHG2pS1bAtVZSIZp+zHF/sRSG12Wl5AYEBZ4P036Lk4y
5gGAlO40RJ04FolNwayy+yPL4eRMRHMdztFlbGK1xQQADJJWCRJwMCcOTVY75jMsUVGtqVtgNxtJ
m3ZbZ5+E4zVCcLkfTfOn2072pdC980RmCXZtPCnNlKp9jCwz0DXxZqE43jjsKNg0DfOarGdj77av
ymNoMAXTeq/U0x0ExdpI58T3VwZktjtmAqm5cQ2nZDU0cXvR7P6lQbW4BrxYbGrPCdmwJ/1miIz8
Qgk5VNV4VvZ49NhDHGsQYD3Kug2K3wyqltOe3NR8MJQnn9ifc3guBtkiuQ5ecSSDxXrAl3uq+nxE
dGtFN+r3wZD6zcaNIj3oXGSVkxY357apiSxomwej7qfP/RZN+arWo/ZBIkS3cK25A3E5bm+foiHm
mwcPsQXY+qZaHni3HtpqLoOxLx9I+ZZETaC+bHBVrDKve2168TJgQ8ZmNAE7sdZuGoIJg0G0ZuT/
KLQYD1puNhfFax58Zb9qlf/GWmXVWF6+w1bLMpeixi5vSww0eXppoHHfd5ltOf0qlOa1Iw6la2yl
Qet1tpm79KVq6Q/5tTFjFrx9/hyKHwYwLuzhzcSyyt7rTWV+9sJ3KIof0YhnxnIVKTtmjj/SYNs/
msLbYLM0glB20RZn2z7CHZPNQpIMDjsm9uMLzsHvVs9CzqUwsHKMxl6FHY4gBNO41cyXTFASM4ze
+T6vnfJNm0V0qeKS3Y5nvPi5s5KR81UM9vBgJvmh1d38lDbFU9Sy8bKEBfclHB/VZGkosLRs02WO
t5ZJ7R1IFz/JPpo2Ugn7fTASe6NN9sHJSvHAXvTMIV855BDQOjMDLcFjfF/BVYyuRkL3IkF1zJ/k
I2gDwugOJZqSLtrNuvszNqhH4crE6N0jC1AT56pEsRq77F8rxbDjS/FFcqyv4mjqDmKGlMuWsNz4
+rRhmEi2SUcs+kQLdDCa6y8Q5CIgA/40Bin4XQwOVCVGUmUDlwyPbThxbA49OuOyws6SUaws0mff
WeyVEuEgat+d11hagP6tXgst7Fg5h8RghekF15gigxZUdtNjEZrn8YfrAOeb9dSnIjjGi1dwGdDl
95qcuT0sEaznw/yh7eDy4PjxQeX36ugoUxE3FEOWXUAHUAVgJxFwsovMrj4qk2LtXTRJozg7OhQv
SYQE6GJH485yW6qwbOu8spY7S7Hs9nO2U0xBzoCet8RYvuqGbGMS2nUcuuy975zkwlKeAAlHMHex
bjrEVfeoOl8chHSZUib9XjSlkrfcp7fT2SiMKBB2OWwjNXxVVtttVUd+Q5Y51D5dt934nmKjNy4W
lU4htImlvr/P+H0HSYJA123LbqsR+MI4JrGhArUb80J9caR5SCxcz65+xUSr22N9KEdaZhPAIaAr
a+Cm4w2Jp0s0OZ1Svd2MvSkOIYNs7znyNOv64+xlxlW1AEL6VsOxrRTnDhtRb9ns5F340SqoCV7b
czQ3QDY8W1ZkIKr0aIH+Ws+es8uXZqKON49tlEJOXzU7+ifiUGMPIiGHoPtwxlhlhM0bP8P8Yvab
LkmMs1TN1VSjc9AmDODU0m/+sXogNsp2qBbVVKdwuhzSTJeBNGovMB35XOemfMrb1DoUVkcpUStu
7dVRtvVoZ9GZ/J1vupd7m3qwiL5CnEChwuu3VHyNl4ap6lDS9aja6pbbsNxUgpsPIDlIs/SApHl6
SnLwFtnkLfqN5JI+5Y1nn5w+NwKGj5vrTOACVBOtYUCPqzmenDMr0WF6oIYcCDIcVym0U8JUdZp0
DYRy21GSszGbHgQuN4zDdb7CBykeNY/B1jKltw+BzKzrHkcje2WbVsRy5DZLLk1V9zvgpwC67DKi
ES6tdcWUiw9bxZtiNN1tZvTMa5pJudpPnK9q+u7FuLO0OmSLaY75VW+L99Av33qbosmUv8jCND+Z
w4zbFP0jWI/6ZNrDd/b8cYBpCgo36t8HZqvAcszyLAGVbAWu7RVlbZgKkfXU2vZmZuB8rhiMptg7
2iyatvFofdTNlLyiN/jiGaRLuX77w6beGWWfvNIT577X44vFgEx2aXU2iXfHeuOae7ucf6ikirE2
5HSuxGC9huFXdkQvBRWjpyrKRJDE2UPX5zqdDPIK5zjGYKqSbM+C/qxIP1hpaTg9t7XO6dNNNh7v
pl+FoSIBc6YmFTuRfMTj9UqAFHyF+qyZib4zSsC4xynOerpBzWtmEwfeZG3z1VusCKGqx4emqfRH
ZZRf8NPVt6mSP8seGpmp0nyXKc39PE/mQqibtWs14f3I1GxtTbZee9n74MiFJq/ReOuhIFU7Nw8D
4RJAVVNiW0MgYawC555hTGqyc4t6+hgmMwXAyTzOWGTw8yCTPaDkpNDl58ThmuWzSsfPYaWN2xiE
7jk01EkspRFnGgZW22zmCrJVr+jopqvJUBZo40hVt58+ZX1k3YaJJ15ZvLWmUax2c7D6Y98MzzGW
zb0z6Jwcy82pDvtn3T9YTq6TfxLvKrcyPkWx2rimXnxt6a7scjAV27Yyuk9uUxxY+AeDg9t9tQnx
KnM8QqgBFam9G/X0VQE9eY19bOAkZm6GIrDzLjsXMzIy4v0Obgd9il2853SnKu6BD/PaOECy1dKS
TvE7gK/rnc3uiX8/ftyG1bDC/84/5usNWssdvJCTfTVv3kv+2flONdisV1KtlMDgD8mFtlHQsYJI
AtLYsehsfEZh6ADTHrxxe1beQ6Ke0bHXsIrbANXszgo2m+vm+vWKs2z17q2MdbgaN+PG3NpHAmNv
yW149b6In2BvWPUSjoUreYGqsgFjDHhquk1PGIi9yYqt9zHSrtrrByKtbupmvsivxC/RjMzwRLmw
n9YUrkMZ4ATTum2viBTa415FCYKDRL/GE7Fsdh2/xH29lQDRcEvRqOxrr94DQhx2YdpbWPFbf52K
STsQXXPFdlddvT7+qqpi5ER1NvStxUfGQmDFclYDDZq5+6isznk2qPeqBgbQj1p1mZDc3Xqlv85R
uZVqyD9zJUWZVEWsMZP8M5Xktd0iQcjsuMFbblmfxeBQMUtZbqblSWD4KHkTz5/bjbPCYzNtb50K
cGQebxngqvD55j7iq2xq5QS2nJrj/aKx6ubYgPv8ddNdsmKiGtdPaqbt0YXadgwb2R7vN+/XMsmh
0RfF2aCddqTzddbic0HldtuQIHn0a6eiX861f7vZ0h3Zz/YQpJ4oj1XhQvKIo4ZLg37Zdsy9p/tP
5tCx14ndUiE2ivIYpuLs0iDc3n8YVkN5hHRfHZd3oJSp/e3+unQpwuHBKZVRHO8XURoWnNxc/L7v
fg2szTLsM2fnuJaN5TVlyXwdzmEzr+9v3U5q9pX0dNeRUWPD6etjKKNqN3V5K096bfa7CrzbbNt/
PruUSfnrdf7tvrQB4GS0+ZJIkH+ayybeti7JnmsZJ13AhAYRSmvKIzuf8gijHs5MOu/QMZoMPWaM
Q4hGtZnrf7+43xcRPkBJrzqRo1Ud7xf0Y6mdJn7G5eiM4G40JBJCZ9QfiNeipt1Vx2x5IUV7/5d2
8D8i+/8vmP3/O/j//yuyP9v+v4lr/huyf1n+kFX3/k+0//23/kL7+38gakcla1vIrVFwIe7/C+3v
/sH2Cd+H5+hgnrCB/Eb7+3+QUipscNvmos92EfH8hfYXf1h4nKgcCiSHPs/8n6D9eZl/SgV130Bx
D/WepiLcFPOuQPubfESQ2UqMYQmiVNequOnXtUt1+1RZ8DM2k8TFesJLJX7gaZ0hxHhu7okVka6x
+9KkZhH9dA2h7O8ciZX2yQqpRr6quu3kz2iy8up9dsWgfR8gdrerdGbImcUMzmSsB3o3jeexXVwx
/cFPrWonl8+t7U4m/VwpXxOzZLuQyjruoS0yqS+jslFtfag44Tc77kcCfxwzMk91POQPmeaRzB4q
DfvUUGldsbJ0AIHnHrYAldGSFfJK9+IJFV+Pt3rn5J5t7ky8vLQ6UjNKAr3Pyzfd87CAkduc4dbP
cW6vyWzwrRUIB4tVDhoI44c5jfSaJTjkERlnVNSruBm7hXSDiYkCTS+dM2CibIgf+hLZGaqwLvel
5NXSSceSGdlYoos0txPj3Y3bLDqAASJeRJe5DuFZZVlK8k2haDXG1pOlMJikYm7Yz1au0S08wpr2
cxVmH7DNCUDQLD+PL100FIAKcjekta1bVg6qYo7hZiEb8sOv2P3hCuihJIRJ2qIAaJoY0xKvI9Jg
YOGwuJ/dyb/1GNbUJ6G8RjzzQL/+7sRj/CnyVf5NR+UodzJrgLekbVsDKrDpxa0nW3RvDos/wjZB
EV4Ln8HRNEPxUhrYtBODJTfgZ8x2VD4hHsIrHM1jZpnWY+nkAgsAtYhmXRtVma1lE7qfehcb/7Yc
6m589Hv4jox5aZoGpgmG/9i2/Kk0oQVSo8CQJvVQi3TC+oY9xk42iTMx3beNrJd2qdlDlZHw7LYo
L2Y5ESk2lDfQWJr303aVkCvNn9USJ0Q9Dp5JhTtj5Saty9p/SKJEOwF/woJcmA5bdoscew9atjO4
3Rojr3KRwbiWt0s9Re2jzsE0b0JdFsAJKCeZexA1hbklx4nlR10PxjNecjOlFGyr5pKje44u2hiN
7mtpQ4zZQ//xvGPIiCIsGn9OP2ebRK/5VghlApnA9qxn5TTR1HSw1h6zOdK+1FYxPQ+uEE8G9JYN
xkymPuDON92dojNnAJ2SzrYpcOmUrMYuT77nlpm9aK1UO1VCYEIWnXw0A6i7UTPtE+W/muqoFbKh
LsqdWY/dxkWDvWGLWtWrWS/bTZx34mS1RnMhY5h2ZUnhRctmDGyJNr7krWPuyMquToXbuOcx1rOd
H6oiiAzXYf1hFYfWjtSz00QEBXe0Z0GgEWnWC/Ogh5H9SsxTGK+I1LLx5IkfVqGmd+Sh7dXSBovs
QhU+qmFmqWsY5WNdDhGfh4wp+w/y0aui/mPIjfrQ64l4jtn0osTp3fji5SMPBPSyk6MyvhSlTMgO
SemQTpwq4MQIlPITEDleWkjYNiVSkCTK0NayFgN6F52jKky8FUJJ9rOMkA94Lcq3crSIB+v96OY4
LTLWNg03ru12+C+wEs7T2MKqMyV9XxotPgoALA9dexEcirsBWt3WwkxwG6xQezcTQOdNX9Wv8Bu6
m9en7LhLbYJflkLrQ8V1cFI9Z2xwOligiXXDaG5CZ4ut4prhJwjiNNV/FnpaPrd9Ia/G6MVAOLDA
OMg2CvNgyVn7jLQVWMjg5hQGpgmTsh5n4GJFjsN9oPQKFT0KTJpA9N585LID/ZO0QvBFNYT6nyDw
AIoCpzlm6PFpdpp+64QY/xy2YhgcYHXvw8j01iZ9h11WeOgCpA0avaBwsKLfjqmDgsK33jBTjhBM
zC2hFs90+p1rO9oSQFJcbUK+nz1GKJs4bOQCZt1pUEVSbVvHQhybxBj3Wa5sernmeNFSM2e2mqCn
deCYw8JfQNC2+61VlgZToUnO5NFRwm9rRA2mqHfKI1lDJD7RclT2rl7b0Tmc6vhTKPPpEvdoEonr
S7dIBcZdB+Z74+M1PpKg1K1TSu/w2hwzQIdn7vrYghpVTN4rSoYUDlxqn3DUUODIMNggnxkfwwIB
Pp+By5Bcpil73qra+frSxwfKTF0D4ZhPbsxuaqkpVeZcb6kBJkHZWvFWi4zy0JgVRgInJHh2qvFs
5VN/JOMlhA0P/aVj3NyMkUuRvhqM/ewMIeC/aEDSiaOJCcGDrmBhS4/mcNfUNRVBizCVDoLkd2pN
8C1SSRPLhS5RelWxQx6UrOssRd5SgFP0PDUetAzSXDr3dLBSDJDC7fnGp2k4xHRA92XRg0QSgu2D
TrR9gQTss4vQ7VPWeuaDFrp9wITp7pRP+nLR4SANNSzbnN4Mot0UUiJjtkBrNW0bS3g/Y0uPTkai
Z1tt1tonKHHUtW0woamCfYMiEuVAQchhNnvRwkqmmwSP7tjPWGXToVcPcIPrjdYXw9Vg5NjNYEw3
hBSG63kk4DklEGtTJi6kB50EA1uD6kqZIRkphYiB5MUoPWKOl5fazxM8LKJfoJB5MPqhCERFqozf
Y1tbIcGbT1HlsGyfY5h+yABB6A0LU8yZD31KUd2ZSTtwwSoG9PipHBqcGYVVTlvQcSQjlj7HcNK2
2y4l0dYpFeCmVO93sSqWCUQh7GG+o7Gg2yD0DI7SgkjrfAzRS6UzblRIA+kmHXTm0FbPz8nU90+a
BpTfLmbSLI3KOXQTrnPNHvnamxntZ8swI4Wv7Snc2xtkFOMmKZ1+N2fO4K+sKZPvVVvD8tIHa1dW
owAyMfYKh2NTx4+Dk9eH3PNiXByebD+D8p+3Qs311cpTlW9Ba5ouybZs57YykzK8jAmy+kBPorzf
xobj2XuCo9R89viQaBg2s9O9jNZcs48ifq4LLApzFyb1vFoLYylTO9ZESRA4RZ9sU8s3GnOFEH+y
w3rVRr026eeeRKyPaB4sk3bMfWn/f70L+n+1v0Ey/j/vb1gR8l9dJ//c4dx/768djvcHQRmGgU3P
NRzSxnCe/bXDIYbMYvVnmOw6/kwtE/Yf9E0EZlmbZ8GEip79z62N0P+gjOka+Evw4juu7f0nWxsT
Csk/9za4HGzfX96ZI4SPQo4/9u/S+MRNGjurAWmQDZzsfdW99ZZzZb+DxLMcw6PHeeSjz9iRJ+9x
lpWHaITSa3exvm9NkwD5mkU5NJ0M0Be2mPnBDzskulr9no8VEmij/zEWIUM1OdJIKQhAUpH6OVRL
qZeNBvM1JquI1D56ZICmQKpG025y234Ta8NVpF/0qdpmcLcDlq1eoLfuIqwlwb4TP1tKCdvRjk6W
KmDq32h0gRCp5VvRIJChruhuJ/QLSHdWcf8tikW87jzr2SlHgkkT9Askd2dBOEN40cN5X4C/Gvua
JdgSckarWNs7i6oxzVALzFpZblPcuL4W5tdMs7MbM3BPAjg99AT9FCMcdimjiL5preHTl+/ES9eJ
ZM+U8zUWaXL1qyG+uiHbqM5gQnPHcDqz3FcI4wYdUFhxwMUHtbmUtQn/WtM20sdvhpZaJ/xCIulM
XN4cTrqNLeK9B3BqlRBWfTEx9E8+3Fw7Gy4Tg/i+QmNQhIm65fH87DnkQZhplj17+sc4VAdcn8OP
Fs3cLEMaRD2KIh8zgWaEVP8RvwQNAZsIBraqIokERUARZI75WoaeFZjG9GLU5bTzZcsTVQ3JH5OL
km0IA1LXyLFW4212+UJrEU+7asyqw6JdtGctPzMe4cniiYWnCayy7buIKzAIPHrq4qtdzf5pTJ6K
MD95odVQ2NG8lc4TpkVj0yACNq6w+QNzSKuVqDV/P7XZMfTNdodtXoM3YBynnFKm60URXa/k20Ac
EmsMLvRY/XlB8QlT0r9u3n96f9z9vv/u5v0HoZXqoJGIjVx+VcMpvS4GZoo27RfZ+z9f4/589f0n
96tzQSWviZyn3697fxtW6nVkxPSfG0Fi9e938fut2BzVdIuxjPy+7/fjfr/s/b77TST9xLHpuNbv
v/H7B/ebURrR9b1f/dv7+/VIbX61Hfx7UZRNEO7/9cC/Xb0/8P4yM2BKbL7kGJkFEfFepZ/vF9Iw
Id3MHj4wxXyjSIpAcEMPeZiy7mj7NruHCF5HcUYkkP3tQsOcAd4amSV8r2od5dZS2+Y+BIDGVoQ7
t1Ff779zv7f3sMULIMAoIayjDQiIWb3aNKZJEVikjdxPwznW2HmNVUnPjEPJ0AvtTLIvzunlmoAj
tSEjr8VrPHYnlMZH5av5QJNKbYg1WpVZVax0Yw80UZzZcoqztlz4dmKe6ddGrI8Dypaf4WTh3Fh+
ZHYmrFWC/kJXm06lZvNRU4DZDrWyzlHkWOf7NfqxIX7x6WlRwEv29qHGgTVDXDtHpTasQ8xgsEv+
us+FZyt6StLj8giSr7+1fkyjPBN7VE/OqS5KYtkUnT4jztCNLZ/7PMbQz9IacWVM9IufbpHMkGQh
bfRvuaef74+6X+hIwH/dRLWY7mqVfcFQVTF45u8qbIqdIA1rFfpTeZxdqN2eb58kG2BJlM2+IDml
MyK681b5DT4FQKwmLbalbtSw3LJXoizIkWhUsZW44QGtFSZoMmQDYka34jrueJ5QOu78goTrchrP
1XIxpiZuP4OOMNyP8Wy2N/ax4kToY3FUdnyNb4myHLhucC11Yu0PY1KBky9RTS4Xw5jC+yXcSh8R
bOZojD0pyNxwecIhYTnqJFl1EeUbztL8zFJfV7grWnrxW3R/81mbjPmsEy94lmmRHciQPsYzd93v
B0farHTLI9NgeVi6HPn3ax8NuBffI7krPygNTBp7fsapRd9a+orM7qwmCMjSoW93hbPWoXgbxHGv
B+LazqHPO4lmLd3ThMB19Uzk5Spj3DhPIzj0qVB7i5iLOiByQWxK1HwAnDFW1cJ+vR9YraBJ58QE
RSALzC+NVRWXWWKaxKbRslfgpqVJuZ1wna8GfSouAGqqQLkV2WAIKh0ZRitwmo/gE25tnxPL4wJZ
rLJhWGUR/HgIw/mhz5ABAltbKIOR8eDa+FxxhXxO6PfsiUB4AJ9u7M2lzj7iZ6PVYWfVcZzm8sjm
qjxOIXiaqFXDdkbLs2k6geMqXR6jJAX6+7Vfd/6+ff/FVK/iPx/5bw+/3zT5erYgoh7uL+2anQtQ
O4H6tzz171/421P/ulrSmJChGROU9q93cn+9+8vPBfgzzPNhvY6cBLLq7zfxt8e3pTTWJlatdaQT
i7jSGqq49wtv6SP9vkmLosVl+I/77j/tByveWRYtVsKKNcNctyGAszJyr6JvkOzk4wb1JCec80GV
9QPxeRPoJIY4s/tGO2q49Cl4sYwAC5qXX2wwYyN/zSEfIVLYFliCBWwVoKTZ4T4d4JlmblCPDr9h
otTsrHwzzgnNvjyfDkVtfKaSc3Col0Cbh04E286MjYj8z/ppcMp9XE5PnQHwCm86f7MWP2i03/vM
gkcpEtIzDDCVA6IAoFAbJyqMNVZIUgONmayvHF9ZEnZ7wlalG1aBYRz9VOLsoJh6QNiBkpf2nux4
+grRsOOi0rUj84sqU5rLcepusUYXaP8vrtngAurkC954QGafY8KcV8zL3R6KPLZUqxmpaHjXFHNp
lsUQcgvtraiLAQctwr5o9PZNnJnYPIwiAKSNNRT797nHGQiJh9lTh+NsVMbA135Aa9uvykH6tMcH
uYZ0m6ztKjxkQOpYolBQDZvxgHEfpUYSQ41s2EELcB0sJMUhtoeJYrs+boxGaiuIc8C4ZTeuGsTU
QSIVtE9WYOGiEcmE+6jxPbSJTPdQz5NVkUU654hEqxvHfAgqf68Hecgme9dHWFsy8T1ZzCOF/uwY
oBPRbV8mTVBSKeQXlAhYXUJr2CRThl4Ic3WYF+2BsKg8SDRtiUzKXmoTy9Y402DvZueN7WEENaqV
W8XhyVrMuU3EnpyR076Vr25PjOhMTLbSKomZAr7TnVg+uh/KRfJjEkuRYdTc1Q5VHJ9eBh1iFZhK
Y1ExAl4mu4i/vn6jbBQH/sX11K2mlL0Je4IzDTKTqDTv0dLW6zxFC+h1nyFu/Ih7f49ysAlcdvQ4
IpyDP4s9n5i4tGU0rvSTAWz+0nE4domvI2/32TRQymTvUa1y0pqsSm8/AVQlxzxaddVPl8IstLRe
P+GZU6p8r4BIBVKv9i1BI7TBu7OfOmcKy/GFIIod5U1mN2dcY7YE2QIgdEDJeRLJgFQRXWdjiLdx
nqZHh3p5G2ftJVEcSyg2qR8Qr2d3HKBerT+02vBc9Ed8OwaWTIfl82yD8w2xiDnWMib7n/xY6zcN
uXTQnENA6iLfJahVhOCBuu1VqzgttCVRLwqyaDxnyhWwpf1dbPN/n4ADM/pkNO6rlbacUmG0H1pd
7Htl7uPeSeDPUvYo3Us0lU3g60dU9fmmMipiX3mPNnKS0o6ADhFzV0Rpv++F2hsgM0XIKpswykDo
+wEJzKtvd5/Qpr2PDtwQ8F8RVR1T7IC6NsJyVlrHsGLjo6dcFkdQR0h9wKbqbohz/DRKgV1ckn5S
5+RKtWTJo2hzUj7buQSCa6qdXQrcCkTkbekBWKc0e3DIt101cezh0iM+ryZPdcSAyeaICB0/+hKi
2jkoOX5RdEvwbXbXGPnwGWLvV68jvQdoG/m6ZLIaEOP3zuhr72Pc5tsS10wInT4oJt53ih1gbTdF
sikIPi5gQ2/tKHu1c7KGzbhK1mYdk+Ho8/n007SZRKqhHm9pHulxHSReZG7IMbssSxzKhmvHzvMd
5J1uBdMfbhiiuiqKFgn4NCM81C7IsJKQYT/Thq3RVdhxVfSEBtFDmjsQW+FyPGqoOinlAFM33Ao/
G1ZEVvLl6Gbr8d2LynIF7MHf24whlHlJxCxJlSBSbVqVJoKFsPUPnv6TZKZwn7gFQokowuidNfzt
ffpg4DhjE85Haxq7UuZUt12E2xrfRmqraC2S+ntkn9PuwxPQ2y1c10GZjG/sWOkEge9Gv8hY5cVI
M1nahfu59tG+hBVHsBgurUtwK+2CQLMcnlXq4mL0xYrg+IEUyRnhaaae4tn9isUAGYTlwa9bRjy5
aB66Jv1ilG23yUM0O6yf5qjJlgTBeOFQFAzsBKvA9NnYLVhptJTfo/7ozWH4jLaBDKxbQXwyydaR
t5oi6ydRjHehT79Hn0czxDkyUql45X8VCwMkJ62PPs6bqbXpccLvg46Mobn52pZMSlbX/awTrOoF
HzTul8EM4mU7GpsAQzR0oXOevJBpxM6iKG5iSWpM9OJbaDAD+ghsjZZMrcYmF0QBea8IZFv0exGE
ZIHuzAL9hQKvD6oFRE4UWLkuJP4Fo6QxlpNC5pHLnnhPVD8vkf4Uqf6io82E1qrhE4laMi5zhhPd
+hqZ+Sv+dkrcRrryRwroOeEf80A4tKNoqBAXyM6zsYnXK+26CiDrw5GDFIUbBiBKmG6m0nmzir5b
L2qP1JCLUvSbSTJt0FuqwwSenEK3Kde69Im7qNZNJhCLODey3Na9RipKm3ouRVKj3t5qr6K50TjP
pac/ZuUSiRzHCry//J6X0R73CX7X0f7mUBx+srQf/8XdmSw3jnRZ+lXKeo/fADjGRW9AcBQpapZC
G5gUg2Oe4Rievj4osysys8qqrM161YuQhUIKiiIBd7/3nvMdr1CHAdzRw9TYSbBQDTmECYrGONS2
emtTDhYe2iZTcvIv5EeJP32jZY0KilhyRF7AAK/xgBjHKqwBs0m80FInP8fG+ub09E1YRCasSVFG
IAXfHkU3+Zo+lUuTN5GwH99DtsbGWIaOYtmtV/t+4U0bOKCgkdP4m5vgtccNFYiJxpYpyqe4pGkj
n+ti+REvdbbNrHnYAed4W8AAHKp4zV5drlXF+xpLyGOUDch9pvceJRtDtBlPN3KYmLjGpt8Ysvzu
lEvYpiiaax5VOxBA9Y5dIgvtfo09UiT6pC0y/jRBZI5Fo8gsBuPWvNyqqIW9mFXvsJ6Rn2YP84io
3Mb9lvSAatTc7hlo2HTi5DMjPHKj1yOXiSkrsFo2aCOlOs3X2nexfcLzfO/kNnIP5gKFkX1h1MWU
vwH15ttq1zhOs/NlsvMzIMBE823IoEq2bbe8ko9dB8qhBJqwohCO6F9nbwbmaosb5SKmZMaHk9yP
gqb1l/1EDA7ohoix83Sdx1+26NvdVGglJODM2nkL41yiZl8HhIV0vq3HctBf5rgVey+mhE+HC9Yd
cSPFCd34eHzPsgVhn0NsdNJi8AJGZk4jIBwT//dsNW++y6Za2O5Pra9+SqIfVzyxH9RxwiC9q9Jt
XJgV8TC3FVGixArR6tD8CLOrRfUZe8nR8o5W7XkHT+JijshdAZYw9uf2Pu0WPUwS4qpyr1pQC1gE
hBKy6zYk/VVERdwwHng+CL16r52tXHJx1Mb0LrEkaHri9DYF6unSR9VFWLuF/We1OXZ9xPk6OjBI
l9dRMNGp1aYrWucxGaxfJiioYEqkjYIRuBpLsYLdrndnznVVZnzGHJoGaAUwMVt7lzauF+QUpTvC
mablMuDpbrj7T0h+6Tvwq8/ptB8H9zWLUHZkZqHCAdvzNhNnA5pqARvzVC3ttC2LMTnCxbnomnwu
qwbR/uK1QYvaInSd4ptmz4+9YoDsTA1qWr/9RjPcOYIcSsEZZeb3gc5MaJtLcuyF+TLOzU2LCjU0
WuERLnvNDcjggPHYdYcbPx3YFDWJjqMmUFXhOoHhFRClZW1F3ZASixI3jSoy2vxwnhyJa25mBoiX
NVDNnTLjB923itBD1bcpp/5Jl2fHKBWMR0AP3bRsC5MZVGFqNj5TMhdkASHbmlaOLNgKWqWvXUSU
ag83M7OpcJCQ37odnUAYOFenQJmyMCvOpH2H2OnGLvqLEfN0OFRdeJ2IB4quZgwAyum91xkZRjhV
3Uvtjw9Zbb00YuDE2/sqLLXsITeIi4jr2d7mWyMBBBa/58zt8ULlKsxSYmxQrNDa2M/TCNYz8g61
Fl90r3FvliF1wgC9Q3rqPKgK5k4XXYmLyRx3ApBk4LT2sTEUAWhDeZt3OLXW1aKuCdeQIhKHji5/
vBuV+QYqIN2gSIi3tTBvpxLEpIozwVFaeltfM3/UODRvKIIA/dP8r5Hl+YtdwRc/thMP58b1DeNL
D1ILklX8VC+K3vWrE/f1aRLeghQxwBNS/hD549BkMOyl9Pa9lz0kJvFAc0uGFypQK6zlTxKGx3Mj
B0avA6PVegp1l+QZr/YovvBwbdFNl7yLZbGDhnWYCjZFomw5Fa0trP7g0SffUvU4m4wzsVWQwNw4
pA8PU3WIOpoLDksH8N1so2KT7N/oKl3rkqWe2nElM16fxicTE2brdd4mmqGw5r725PqyA0fOkDzr
jhVyGH8ZOB31xzEtDuj1b7wKBD6qhYKtdc0ic1xsetZAbm6LOnU0bY75tEhxirp7ysojYWm/Il3l
hwRbKys5cu8S/AGcKg4fi39qhgXHFdLpvWIvZLyaTZvGxwA5VP1T2nXmqYspeojgMW4K1eKyB7Bk
6ejHJHYnYAc7nGpPhiMASDX9w+RCspRqpTcPDr04XOzBCibDchd2Edv74J7U0JU7N5k5BK8ZDDkX
lEHGMfzDhvQJGztPYhVbADpsgXWKxxFQBAZ/JL7slg1BPwGcqZ+ubia4UOW3JD14yIjY7KwUvZH9
jh2Q9YPMByOLMHK67scs63zj5QPnYPJXBhTmPv3mjcSfu5lR6ugW1BxeMUob4QTzMh7U5Dy1EUxb
Y4C2WfdE99os/Yh5vkmMWzdR6b3IqB14jUu6NWuajBgonvUSkRWBvFAX4vvaWHB4YEyddMbES/Mu
aFkb3UubYy9HuVZdlkSbeYvesjmmmm21z5YmhaFP4twZDcyUBWSg3HlF4z5oOURSuu+nvpxq2oBz
RBvC+ukv8mXuiDYrYhhB3EPQkMQqie6KlSXxsjS3YE7lhajj6g4gRbNbOJtvy/alJG+M/YRGjqvl
u94CSJLDOyb1BnV0kXphs+jRXo3Fk5DRsJ16jqWmXr52gh7wAi9yyRYicVDumvq2ZGhUz/l9zDtG
jztln78TI0foXqcHMU2EdfjOvdWkv7DnXlWhnnCbuVvXYeRh9IREcVemFFxqKz468JFAOBwc0wgC
wkU47caak6ecyuwIau0BWuepdKd94pmXVo/SPfM/0pOxeKUJPghR7BhOvtAVBfli9Q/9epPSjwxn
6kV0+tZphPV9g4ws+yQ8Zr3ULAxz48yYTkT+LsGNlw4awrnYQpu1HDwEbUiLSZDxe65Mn5HqXnfH
3ZhaL6MjCa22O6qyePm1oG3b9hoqiwbHUPM9kmov4vFxjVMZ5PTDXoZpH8Pbar0GFAGaGUwy8N7F
GocU+b9A5E27urHfF5EbB7ZNJPR5N28Ynly5LPptMWOnQPkN+6fAd9itu6M3awiSwM74zSeRZZiI
6icBrGKXRKBFBqhRbZfd67r1NObTmkrfFfTs3dfGzBhCIokICmPrkoazSZZPw4JHNzXtTdz6uOJs
SkXZWmZA3MM2t5z0jMQePMtEpTNWVyKaI+5rH2rOCNipFvlbK0S9jWtD4Gi0usAw6drSY9EAD/v+
oRhAQ+gwwqQ7H0XrcrTW0SxYPxDpPLX5cM3RwkGnmj5KwpACY/aarSMwcPbdhfZkCC4nP2jFo+o+
Uxy3BDKId3zeIEeYvRrJALRM7/SjM/3gjJk+ug7TRntQsDOqI8oRuoC1T1E+blWcbjPbpmhLENRI
umABnvlunYr+XNSa/2dhyHA5kTddR+elvAO54wcxRKQQIB1PjRW7BoELCagyDnbKr5/r4kcmEeQg
Uv/RQ9E+oO+FGY4zLJyHiMEVx8vAZfEMJg2ycs6CFmq9Rl9SlhCEKzLUsBLrztySEcn5EJ/tvvbk
nhsoMNJxOKGKSY7wjXZeAp0qy/G4ps38PPegxZjXw5IjzbtPGtxtKiUF2mIGVXnNPh54xpW92IEq
jeRsaZcOUjHH6+Jqpd15Lmketm6GyYfW8QkFMZejeK1wIG1J4GX+gFYr4fhqQwmyBtyFvTaCUzPc
A3cMXYM+QzKasmeObYsXuQeaVmi7JjVWR6mPJd3w7/pc/+bYutoY4KuUqvyzcJ7zBL9J3q3lUQoG
odSHkPVpX+jlB5XVZdGP5qJ517HxbydcPaE/ae99TS9M0SnYzx6iWpF3Fw2uwWYCtbCdbbKqK8K3
Aru8VeWPBF9TAJMVoWLP70QwogJxrnzre+IMRRhXjyK/G4cZMzzKqG0dyX5ba8BbtdKKNo09k3JC
l0HTHjxxQANFHYqwiUNgEdIEom+u33l0S/cl8Z9cUCOH+lxcEst5whu5t71+2Ldz3oa1WlxA+tjz
QJlSQZ/X/PoN9tMqFLVxX3rzjZ0itqnxxR6TfLqY4MHDGg4u8b0V1tiabjQmqW5KtiIp75fM/GA2
ZQYuuTHzhMQOK4+RJXShR/gpif7Zxr58YG0mnySiieIz6F+Dpnc5hdKWCOsEafldUoC4wIsPKAtI
2SDJ/tSKo7GAQTCFumPy3zHFQTydpganBlxduzmnUa2ajHuxJFtsUq8k3vfbpc94gbMBf1RPqk7T
xy+cRERoclHjJ9zETZ4cl46W6qy9RyC+o85Sb+7s7DVdjXdJByjMclAbzjoZ0YjFYBFDhNhXXkza
AbHwG8YDw55dfJVPTR8uVwIDiUOvx4rro0PvYOVy45hnGxRdIOfqeVjnRF+WkGH1lNgFaUx/WES+
Pv/6Srs6Rn5/z9d/8aTmZcHX93x9/vu7f/9bwhQb23eicyvwCCXC4GVTLKjsNM98/MvD/PFT/8uH
9HJCl/S5M8M/vunr0dkN16zy9Qn/5VFWbxLwyJRTGpyLOIoOKvMkB971V/z9/P54nBI3ESkxPmzm
9Tf++nLbDuQH6wm8178/8tfnf3zj12/SefZHjKl0+/XQMa0nHuE/fsrvH/X1wn19GhdlTJA7BKKv
T3+/orptlPtEGDdJqz1HhCQxbaRXmaT1OzA4SE26Q5YgOkiadyoOVK5RuSh2zMk0qSQzNl0TplCh
KIo5M9/fwuXUQ28y/WMqCCvU4ZjLnk4YiJLnnBUuRU1qGfI7JT+YkyptcM8OI8l6M8t8kRNjxPge
ZqYWDWk4zSiUnbJ89ofmMAv0LDb6YoWIGY+tvSA4tYfsVtfXkckMQXHWXCKy5Bnf5Y1q0u/rCKOd
CZBJh/pSi+WDBDgiPxv7PJrW3kdLAumTfKMdgXO3osDHmC+EGQkUeiHZeOma0xuMRXSnCxbU1EUh
IEjqpj4CYrbULrYmDoD+FWo3PVe1Yk0hr6X+Ca5csU2E1W8SZz8wiw9KzAhTsqiN4yChBvV/M/bF
J2iuKqwYcYna3UodNoovuue+BIMtM8Y1LhdtIPLpyMZ20GpvTyMNLJIzfwh6efOovaHT0TbSnM5I
czbEQlP3egRL2Um7rxHGb+NY7PC/fUOWQ+XQ79AlkvgEGM+aumibjC0jc6t+KXLnRzWKKVTN/GN0
C7ivmcXCLSoVpJI9ECRSsVXLWyzNpyrneFuzkmHOr4nDfB10uqATYdjkGaENTja4NO3DuDofSgPi
odcyQE+TpUZ35O0bHR8rzLQoSoywnekMWAIG69CzmqqccmNwDePYj5YfLNrw1oxkp7lW9jRGnCuc
Ot0w7Pm2gESmkeYyjoILEsoh/5zZ1CALrlFhoHyMxBnx05lhYkFFo8XZEI0I6YSpPOrPW5YxAEaI
F+xe09At2zz5xicsILqHg20zI8MsOXXOy0hiKgxVByhg3uz6ecdXGTORA4Xptbr2i/+Ce+QEQvKj
mBKwa0wtrRj48YSd1DZyCy2PS3rRqnlyarcL/qI+vPsDYP5v5UD2b1L23f/+X/+k7zPHdUxYCBbe
KI5K6Pr+LuiLIwSgyUBzimwKERRK809uxmQhMfK7XEfdkVjRk40ffKsVJXnmfRztQPI7+2KojI0m
jkjwCXPHSwLhargxCs2/t6Y5mGK3uGZcCJXbPbIUyP/hiX+5qP4CZP964o7O5UDIiXDo+//9iS9J
2TozPdojg+DsqDk2cg3aecEEWZCsALJgu9Rjpp/HVzuNCYsW5AT+9y/ePwns63Og/8GfVQrpccr7
+3NImiR1priA/Tv08xXj/zEz0vjIyc/Y+CCODxV4UIArjx6o1ksy6CdQ2RAR/wdY/j/Dg76eByBo
H5ucjrTX+UdaSlbNs9VmrsRzG+HIgVl0XF3gnc4iOHbpm1qwY1a582R4srnAU0CNTbNF1biSo067
KL9vzhzogy8Is0Qww36Vs6MbGKotyTKNItS4RIQ1R5YNOGZEv611JsJ25uFkSDRhiT10W2G+cjyl
DhOEhcyv3PPXh2T9W58vb//9y/9fXLurxc4yQPytyUnuP8Sog957JG7H8ugYJlB2UFvb1CcN0ZDu
rsawHVsLBI1mpLaEJ2Cb9ZGMdeb7+cKxfTqXhSRqXB+tg2EX6givGIKOxNbR1pHawwYzAUWNj0ME
qunrmf+/Fj7/f2f/FA7X51/e5P9k/3z92fX/9gL+FAvP3yygf/7PPwXSrvsvl1XLwOpJfNlqsvkP
gbRn/suxuSZ87gYHZdn6pT910pb+rxX8r+PMJMoBFSvXy//RSbv/WmHqug7JXLfga/r/Vzpp+z8h
xFlIuSgtm0uTfgUd6r+vDDg1R7zJMkbXBc7FM6ufxRqriSHsCmeqvaEfn2/zugJINAwf/UCi90x6
72gMt3hLYsthSYH+X8p9MhCeVpZZFNoWCOdulLvacT/o4F6HiZK9ciakgVJ+QaGjfZ7SZwK2e0mQ
+c0LXj39ZAqibltGhpvBbLMtkfKv4wfVL84zNM806g9gqkYCv+vDqCumyhVNJB0pkOoRQzfNsfUm
uL+WVqDJ1LAoleOHK+PibHnjLnXQMRnRBDsrX84jGkv2Kj+UcXMtwE4wsW3oE5DsnMXBmJvGEXwM
xVRUkimG18SCVb81OE+zjIYiG9SO4RJR8WK5m5xKox3iWNtmZW11fdrSLgDvVTMZQrDkE/dqxMUe
sVCDZkPTt3nCUlWb02M22B4ygrBV9KWQLDB/Hz6o0iyyblipUx89dW66MqSXhYAB1dFcX9pxovGR
uFroNJlL+Q+hXa7J1LJhUNjgkBiTgQZkTBw83B4iPuaJNoz3UHhYV6u8Ok42bTrT7i6ewaj6UNQm
xGs1ogDWngzT2FLFvzjxeG+TVKtGZ0d8J711zn4tXPvkdaG1R7W8bXTtZmT45VTLRQ3+s+7WHxYj
NlUznMgEjpYMOLrWe8f1qyKXINpjN5Bl9z6mfoVQQ5J6XaAV1Q0mSQlZQ7rTd7saipqYJoPNvQTD
hO4u653TKJGgzUKdZGWjo9bVxVT6W1J12Rl4CEybCYdwTNeU8N8VTqvBVK3qPvAzy9inaqlDdmgy
1Q2nx/3TQbUDElh0JrQ8LvCgt4tuozeufTMkefO2kBraU+lQO3PBSaoDjxQv+qiE0LGIV7Mp93lB
aehN3/tCPulmUe8Mqx1ChMEXs4XtGOniAb/OGR7kvZlDEc5oDTTjuyVzl7I3fWNY1l5busicmMeD
JiCu4VMMCAL1tgPeoC1yxF3SUu5OWhafO5sxcJ4wwCiNfaabjOXK5tQBPAwYNu4FMAuwKw6Zn0Ib
UVBF5FwMrxC9iqOMGPsNcRuyEnCbQSfVNc5odRudo1a7V6aN/Khpr7EYL1G3RrCpMaywqQdVUW3z
gmmFkcSPWWcREL/4atPD+2pq95YuZHNxE7VTfT8+x0+WSRYbbi1GTfsKfmqA1fBH2jOyKCvzB0Fj
txE7v19ipqUnV+yHnAgMV2Fog+g9biuvj99G+y7KUbsx3NeIOe4ESHX3wIiI2+YtBQli50gIRrjl
rkkLwrBv3XZt89KFbOfX0ph+zoDV97GybxtnOg4GSb+u0UD88UDeZODg40ndzTNqNrKzyo3yKMTA
MoX0tQ5G7sM0jeR928c7X4/uO3WNTIKNUCbzCPmtW1ZkLWe0As0aNopruc1GQXKE1itwUdiQ9uJE
P+jdB3HZ9sboPqaJ9o5LFP0s9Q99Wd8gucQbw7R2Ls4El6kMYvtOHjQP5YQt2++DqedhUVgW3Lfl
2OClOecjSjtdRAgH/OgZYcipyR/RKFcAoMqPmQZxWImYrklJRnZbxT9rVKiGPwqALB2jDeFeaZ6r
0xSPL64vilMMHcihLnUmOGUjSLUsJshKTAGFb0HXYyk2nr/G5sqq3iIdAcJS92cGpD+d9FeiOS/5
AnaywJ8BV978OQ4lJSTy5xlLIIka+pNbFN127L7LRIxEmWGaqYCtB6qodsKEK+e7n9Qbq3fPQy0n
WLB6KjGwy6GH7c5rSFWZKkWZBL7v3tkb7tAigiNjt05q3t02AUxtz6HTt11AOaAF5DSeM5cpWiZu
phpiH/7hTRtbz0WtozCL6ZHBk5yZg5yiVdEDG46oMwZ20tCCIjH0XWwSSYGv8dIU8rnRD53XXEc1
7qe69tAeMQJQ7JIRQVT3hQ95yKIx3NTFeMLZqUIDJ51thx1Obmzh0xZM2crcn0h2ywqdohGg8Ywv
N29XmrYEBpP57ySWcLj75ef9W7rS9928ucdANB2Nw7RATyI1+5rrGOsclAwTy0tf40S0CDBoezj4
oMjyAFzhXjh1gVaoiZlfQJq3I/0uhzGf2oJrJ3lhL4AtmeHDdnGT3qpYHBXu7XAsmjsBtf2uonRE
khAQ5FK+TaYV3xAw0LBHJhzRyzV/q6/OiVNfukMpHO3KNC9IY0fdutbADqn0G0v3H5NOE6eKjPo7
bdD5kI/FUUudQ1x3NKZdJszD4+I2z0yRn7KIC0Vmr3FVesHkjbA9uSyJLNiNeOePldsw/yNorJDa
Eo7CP5LPAW2rO7KuNrtZ60gCaq4es+P7zGP+RoR947a3YFvRpmLTDzyX72sXfzcr/34R2nwfQfQ7
oST5McBSxADUeDtutfe6HR8ojODrSq5/v1GMebkwOXOM0DHNfrPM4kSDE2A3KdhFdbWxHVd0JEN6
HnFYjSRXW/VPAieZQU7VTxAzjHma2VtB6vC+rHaX2KOxq0YP8f4MA6+LvxWTeGoHL9spy3pAHx8g
g0TB68N2iuFSUHR7G73Qj9Hcn7uWrCXBdkT7ag6Vnm3YFNTFVW+JmcCEY5BfNHPgFPJgTwVKqtbb
xokp3xuX9iaRRNlBh7nJyxI/Q5JlTFSY73EEk3bx2eAZd9HHfHXajOCnpngyMvfVHqYdD7xxTqCO
ogOd4RhRe4my0GfSukje0Mow1G5KPmxtGd9aXX6vYrpsrZfthSluHIQh3EC8YmBD6fqa/rMqh9BN
POdsOmgFfAkgz3F9tjHbpDPDuQsZ5Ufa6yDJYXgwNkHi0FTORtPUQzH3LwQHLbDN0VtWaEbcpTnO
0u/PckJzvbjqufEFmDwoV5tu1LJLlQoexV3qSzUx/xkCz6w/9agRt2JN2nOdPpySKT0tUByLJL5P
jNq+yWobEXLSbo12uU80pls2rdxFvs0AtjZe8+602lOW9lYo6H0GljSrIMI3cJgBDHTEKOPHXu7z
BCQ0Znf7PvKMX4h75DrZppm0eMeW49OmHd30WNNXy710giD8mq0XamumO5f3+chpJcccSxBOyVqH
SqLdFV0joU2RzeVJhAhJRphuM09cX+1FRm5O6+UzBRIeTOMqYSY6JTM/NQ1LoDJrhgGm/tlJ890y
K+fYaQkRJnlCG8S3wmKpm0C7wuZAe4iLF11++RA1zdVwIRTaQJ5TwgGq+D5Ccb8F3ciRMrdgPPse
2P6lJdOmKp5cmoVAI+7nkmaUPhBN3+hi13b6QzWp8rbn7OPGHNF9j31sJE7QNtfFPYUuuKxVw/Bg
6yPZeFV77wr7jM3+EmWLFVQKInyuwUHBspMGFlYPdlmM39OktAMr0rAFK0N0udW8cuTlbNfRoRSK
rg84yruhnLFmGsjBrSo+1pZonrIesjWZZauuCg9IJzSPu5vX23Vhv/J/pI/l31LDMz0aRHZlS8iv
N0W7pS9ouGrY8i1BugxWhGO/TGMYpeZwyrVfrDEpZ/KheLfV0W0M8n2Gl1bvdsRYcki1zFslPQGK
H1TzCJcvMOr2OCsBcxOafIBLB0U06yo+2TUSbPF23Qxyh3lvdoUbSlhHPTTvZELYQSnq4bCg613N
MvHWKRqLLu74AvSW9LPyMrvYV6setmVUp98R0wXY36crgrqfg0ACnFp4AJrCvtMpNs60lzGO0ogu
UJKKyDGOcv0S118VWd3RAQ/SCXWje1yjGTdAGOfmZ5yftcLmR2lVsovH5nW2559mkz2QPgVPRQNj
OkzmucOdY+/LpryUBoLPqsO9b6e0pDuMa64ef9K2gdWXNu8Fqj6PBvm03LVpAjer/qCKunfU/DJq
7U7X0A2a5k2RN+8M/fq9LLFdJov/UODntyOMTgzWUBpY4ULm5WZ5cGr/wZ7kh+dJXuF226Ixz00d
TbX8iLThSDjpxsaCJylvXGvEb0q3NTKAjCNCrHLvpOcuoR60W0waiYSkhE7nHJwo/vSN52lZtgvV
G4GX3+ou3RiO/2y5UxKsxHj/KZr975w+v7mKNcQifECrv5nGxV/p4g5+H7YWGtjUBuXd0rP8udHd
As+ojOuXREMZDQGXtNQ7CyEC42D3wU6XENMruo41JCpOsRqAEl9Nlp1UKA7yc5oX97WF6JzILaNA
clREZhGY2nS1nfhcj+1duphvZVsd0nHc2Ko/oeQ+MPDc5nZ1o8PFBImJsHoyG0gdyMJi0O4eIshJ
mveVbrwIcLjgntEdZ/ZnpsKoQjaieXqQNNkT8ciXtG6vs6vdmVG+7ZxvA30uLSPq24s2LkDFurW2
S10n57eWZNodlCu0pUwhU1Zl4xhVJuy/1LpOrfXeVPWT3pkXcHK3A+BYDaPbOjqYsneMlpz3Gvtz
KPwz51+T1JgJC6Q1fJ8ah5ldts8iQBJGHmZrwGHHQQC/BhEiXGTlrQsytQBCDlX+Po8gl0bI63XT
vbM9cCC1ekoSc0PIRPH11pSg1khcZKZ58PEDVgXlqNk8prA00dkjJ5hcPzC9cVNrxWmqzFPvi0Ms
6g2AqVdvGcZNyto+siOtr7k2ek8t8YS+jJ+i+qLG+sPV90lJSFikAFhUgMfRCN7RzXuRqgbdjwwq
QuPH6Jc2CFNE54XuBbq5nupZi6M7cA07iXsdIyrt/4faiVvMmSSETz1Mo6HI7rJJS45i5DxFx+Wi
Zbp+TuxuT2Zhd+wVi0aNT29cqKMwMOJe0UKkN0cJBSJ1OmISrFVP5Kk9e/9wkqKH96Nfgd+u1F76
Dl1dXJxRe0wqc6fF8IW1yLqjw99CTOLCr+DmbrM5usHIcl4yxJmlj1atan5WDk8gmtVGcA8tk5tf
u8Z99QuashVVROyMoMIGlMNL6oM11pbbHL9IpqETHWrKVz3+aDnWJchZopxQOhJpzgSB7+lccYyT
4taOYee4t453aRuOBWlsUswjJBTNp6vEpzYyEeAYl47sFk5PcDhXz+08iyGYKNGwfCSHpa4+60R5
x8JCkkqDb9wYxYjNprurZYPpXqteHSe9mdzagzLFoFsb5yc9uTYelkM/Imc16u0nS3oXtr47hZki
cHR3787ak6O0K+aTF7OjBVN1dKv0miTbxMR6mLMvVss77MkmECK2dj3y2qgi8baId2a7gj4KHw1o
mV1IdPJuExLEmIXEO69ew1GS+KRl+Q5ucb2pmpF2E9edjc59H9fmu6gqDtH1d0v10WYiZCWtcvso
dHebmkJHU1t9VBGO23E1O6+NcbO61WXSP5VJdox8JLQxavycjmdo6/FJLnhMsYolCqOQ26HkcvDK
5KK+KY3I30/Som43xh9FiswNlwlBgAs8pJplw6DVuS0ywixGhdLHNW8IMeEmmx5T7AYct6JNUfbv
hgeUt+dgMyJeGFG9HG0Dfo20e+xNNNj6IXqTWFsapnGbMdN3Jby1cGmFcTDa8ZZe/5rwSHMyWaqa
iuJXobhBB1ir0GbUmwNgEa73I+yuAoFROwRJhbiy86lKxtwVN4zAnJ1Za/dDbpYh352BSafwQ2G9
J100O8A6o7qDqc6e6hKkaNIQUB1VAoczLICYB4C/HJH4HJDunto4b4MGr58F8Ik+Cu2NwpjVwzT8
qMQ4MQep4IxD+hSeuDQDWmzIL2PoW6RImsM6U53OfU2jMq+72zFt79yp2hu0YoNxUsCjNFDGzXcb
vSd3cPpjmbBhZRR05Ckb393I/lm4RrkbcwxPg+emN6rWH1u/O+haDap4kHe9Lu9hU91GSIowR7uY
LOeGI95YcxZEbcWMg0Aymd7VOdKVDpy4l6pzUsnLYqAENNv1FhWE2LlIbKsaQ5bMtGNpPgEp3y7K
5YHREk9zfpvrtC/LtL9nHvY0aBXNARQZpWaKECrUqVd4v/xmBXXr2iUSnEw0sr10pwG0x7lNF9me
gYi+cfdt1L9UnaQfK51t7aeEVGYoXU1BtEdBZxRLO9qEbTy2/g8CPJ6dhY6Uk8oMtwsQEBqqh0gV
uBKpO7QE8YtLgMdJAkatJWJDF3LVtnQ5/E4AvWPlbxbz2ETnnEinvm2+t5pFCBaX8loy3fsrd9hd
P0iIF6cY2N/OMbo7MfXGAfE8ho6Us0XluKcx7v78WyvbFcVcruuGpgFqpYeeUOuECHccqFN8KOLc
Oc048k4Q4LgAv/6x91FemYJbvWPNJL4nGUAKmB26BLMhtcW4pSFjk7hVdKe61PGnwGZBzriiUNcP
6JJRCPerG2kGXU1KkwQpRBeGYiM1DqgdZ0huQ3OqF3UYi2LeixKJI3BpPqx/G3sONd58JIaA5d6J
j0N1XxhMHLdd1t5EgAfy4Ounx4bfnmprzSer/DykJ0+66Ppzv57M199oiWOK+vu/cQrF4Fubhw63
7EkVOM9H3yVzriWa10RkH9CGRoXpmH9+iEvKViYrr2LFzU4rzTWG64eSZ/2r6wEbCZpVeuKtGNmk
Z/8pTfvcEGHIodSybyDGpND0+QX7hKiTuFZE3OBF2BhwFE9fHwbumi0D+4/f/2Ta3olTbr2HUURL
7fcX6ln8+b++/i2dCyOce5b2318YMV2HAqgsokCWN9nCWbTwd//+4Leri/vr8yQhfKzF35zi1GTH
9pn0m4O2dwftVHayD3tpZlDRmkc42cWlwlSyKJL+ppEGdlNEENeIqfMQmua6WvA3I2zRFebgtm83
+VB4YZwdIdxxfABpCTQbTYOvaSw8GZkBMrkvSjb+cR70hzxCjPfv7J1Jc6tev52/S+bcgg1sYJCJ
JNQgy3LfTSj72Ie+h03z6fPg9yb/N7dSlco8E5Wbc9xJsH/NWs+qqZFSztI1x1twno7JjZNGC/ID
hrxSZKRKKPmzCK0/Quo70RPYN8OcHNreJfaDqZQ2PYoIbxCgsQ1TSOT0lvs0chnuDI2pIvSr5xkn
9cGaiePjRXlOLfNPIjhYgCCoPXlaT0aY1zcaIo3acGJyIkQwk0bPIRAhuROjwGU+3CGtBvO7xL5B
DsS+hnuzuE3IeWOmx57R0LZ2IiClntxymwPfgjyPMQyq4YIww1KHtwYN5r3Rimd96ogHZR4EpHcY
CxIkEJnGdu2c8nCgXWodoC7SZB900NKBh4oiTkRf9L75Xa0ZCbi83GNpAxHTGndtWX+Dd7sCiYws
QbYprYo5H3KHuSfhoZnRQypozZ9Ck48tTXXe1Gcc7fnJnCtGn6gD4W5dwFw/Z8Ssb2wbZ7V7ktbQ
sjxJ7E2kpqdudoI0e1KiZN5ijtdwsB68tj6BY7vVk3lXN9ULw3j6fTAVtJLl82xxx10qMl4G9UFW
xt36bWsX1UKPtIeQCR0iWvpdonpSTPBZxM1vpMD6RYhFTtOLR9tyXi0yIvn0SAaZ/lYO3Flx13yP
rfnW8xsieMCwPHDTGUT3Hs/MsCvx2PY31ZDgsY2M1WbXva6/Hdgmz71kUpJmtPSfjoruPBxUdoUv
mNFuAI+bP9NtGrl0bliLdPuphm4AeYdpUp2Xh7DWn5t+Oiix0CUmw3c39pRX9LlMwDkrxanWLe3c
9XghptC39QJTa+6eRAMWXYBti1nUyKZoN2NS/IA4Q7bU4M9FtJwmBKZAqOW0xMswg9cgQmx+qoX3
B032cu5qZlAGwtctkIn+qs1yJMOloe7rbbr7uGXicLCxBZLZ7NhkRLoKB38i71Aer1pZWC3sMvKq
BFbX9iS3LvwK5FXu1z8diyLzE4eJr0zt47bAxLUTGM43zmC/aXJEliYfjZVKiL/rAsxhk6peI9ST
mXdoMPANm8tvCMf6fLSoc/YteusNDvgLkudX3NWf3CvNXVmZ7wAayXaBbVA2LRoyNf/J2pnIgNyP
RBsd+jFHZBu2T9LKGCDMksLGvEZlXe/HscHyxlwYCad9YzCsO0qn0oO8T7/m0mUX0t0nJECjHtLI
MEHiVqDIimxtRAUFIS5jEaHzLO5M5HRlbH4stcvT4xHzaHk3i9c8hIP5PWILQbzOzLXC8FsTZ7ch
dAkjPByBxGk2WdZ9C8JwK9d6kTBet2GiuByrl9Yxrt6sRrK6Fdgqi+ym5oUmy9uy73e3EHtWP1+b
ok+LYKvSUsJHf2KjbvEiZfjrjQ6dm6kxbYSLmGZYY0HlZF6S7Jp3nZQxZCr4UdOEp8Rtz7ZTveqa
TfRkke8YI6Tx8tqp5iSw44Gc2Sc9IaGmcK1tlgw46GzjqGT8lMZ2s3dlu5apLO9czTpE0UxtDMuA
v+tau9NteTAkO8lgRID/d49Ms9+02IxQxHGYnzOHFN5WfjSUYGRhmJylkMJq96Hx5JfrsLnhZUPE
7Y+olvu6uXNE5c8WY8Ap5LW4fgLmCIvgJkQihx2O/Igh8XArRyfTWsOmoPHHg3WfAeLQ5vQTm/PR
k9WeHw1DuGQW54363RwyiaFYQG46T89xVWOKz7SHIstvavWlYWfZuIpMEls/wbq1trLFx2cRphPa
rm9CJ1ugR/midvNN43g7NP3HTM7QcZN76cg7M+/vy0HblKUkMse8/n5fKO/4QeBl0O3l+9apHoiH
wUeCKsEgpn1jrenLiURnT4FERZTN+8HKn5148ti6Rh1qgvlHWxXkrog5edYe0WbIZovGx77XOVxL
SneqrduWF68MHzD078wZ23NhfXrMcTdg8f7U3LfwAgZd2zynTXro2vhsr6pMTwVJzF1x8u5cpklm
z6Ao6mPuYBY+lHwOtNn56F33r5t/6eCfN+zOnkq0Dx1gZJ34pw3qqmHT6kdurqQotkxYJ/24jO0H
Y1yaRbA+vdsfSm60Wtl8plHxgJjiSvjtNq+t5dgT4bNThbP41CA3sR4FWAqfbN16rSv+ZgW/ALXl
KZmdHHqV8zFHqBlmJu81UoqaNcyGrDy2Z5nP9hUyjfRZB37qAyNjbJ7PqZoClTzodv9Hj6hxRLZF
nXXIuU44aA95r646hwGwx31rzae6YkxsLMwl3dooto3Btn0V56UzO7E6FYdWXxgxV+LiJtjpdOsN
j9C6vSIbOOx3JeqEwZlzukR2KYAzoa28p4N67TIiIkSSXE38QXhrk/uxL79dlwlSZg1vbt74Xd99
NbP1UTTlS5lTFgzJcyPVu+Vk2J5KWK55Xe7pHx0OgGTCb5J9xr2599hO4Jtn0VC2XzbPZ4g+mIvB
2UwYWdzcyI7u/BilWn+fQlbC5if0Bk9ZPZnXPDTyLSdNuaNvI0SHS6kirMXhGa0HbIzlmPBKsNuG
PWX9xkB/hzBJZ+HVs5c0ss++QREQclCwFjNxYTYXvVjJLPxhkBOkKJrxT+Aqf+80uQeufC6h920s
l5MSCcmZyeudrenxxolP6WR9jiojBXd+cmd0cimiVQNnveahaTCL8s96fYdV1Gw7wOeM2JC7klMI
rUI+WboDPI8Q1QQK92Y05xvbYdPmtmSwSOGQvIBoPnJ6+9oNGQ2o0P5UDV/F1l5K7pp6R9qMLKhb
7NZ6RRpwtEqyv3VpzCdY6dB6KPed/luslNI+0tqNR3ooR/O1VCGFSsMtExW6kfV/NIufotOMr65F
Ha/B4VnhKCSeS4Q8W9HaHrIO45Tx/45a0BjJcybKYR9VmU1jdadnaXIe2JSYMLOrZWEjU7EgrcIn
L5FvesxeIAqny5yFL72uzrJzMx8Ezhk6fsd3qX/mpuSWIZb7NfnBSeBDdkV2rmiHmCqwCundZuOY
Kaom59PsSKvJHEIGJ5LowZUTMzcB1AXRwIZ/a1SRROLoCryU5nioNPu1WZLxhNOAKR1Uuq2TvDZ4
8AeKyAMQYX3jieyeEgiNwuy8Ibw5tgupJpRbLQi2X3cZO+4BBaJeNj5Mk5nhqhqaiVuG/JgYV/gL
UPodT661L7X4oWmixjfCKtyM6V5W0bWKuzexpIYPQn6B3OPLzjOZhDq47LES8NfHIhT1fcD2Zuuw
cWUZdK47uoqqs2+NUDkH052eeSm0HCZ3wh7HE7Kfe81Jn0cdVB/ynWiblBxkTdj76TRWAKnnZkex
hoS35DfnFnUq0Q7hWE22XZdzqXCtbGaypQ+KWAGUCN6wH9OyOdbRaVnGZBPREOqNyXp+ZF1q9Baq
0Uzeebj395WdXHLmVgd2zlhQjezBrs2vOsrSG90+edktme/1/WAsZzDGRHJBh9MXnpK+oLLhwCpS
hcoatyveecCctW5vljpFK8U0rx4K6shY37Te9NwzFhpF+YCJ4qZRQsJ7aV/6rip2BD559R/ZO9BE
OhAM+EofimR5IB4URDY7y7mLxocwWxHn54WZiKMxFiNf+0yu1rjPF+1vuyyslJJRcluevG0l1Alr
2V/hFXKXh/MB1uOzpX0QzPOjW8t2LAVJMyXKGVMlN4sRLb4HMYDyHYwl8TdiyV8sm5d16WECWyng
5PEWbl7u8TnJ/VCDuOj6W2VMa+S1YDjYo72PjcRnHg1dK2sWgqh07okzaPLVLMizRm1DfiAxLAxF
4+2cQ2SuvIOcLPdYlc7BJWV3YeDeSc3Zu736KgVrmaIOH8fJeTPE9MI44nkAXL9BC7MG/0oM3AOz
6PnbaJnIEr+Av5itTZTLZEvGaMNtAtYdTOXMxWVtjJENJpuDRMu7u1TipIrJFt05mUJSj4PcY1Yf
ueknLKiNGIq3kRg0GKIfZB7uy75lL1+HDQXVeGEhfpknNgc6DMx7drOOWf7IkgS6LGTrMQxQq0ba
z2ghF3hxrm6Ch6VYkF3PHNlHuYirHVkUWow6SVyNiZpWo8jwXhlfI164bUZeGqCiI2dfhHftecDm
v2VNjPgkL+BtazEJr8VdamPlKk1175XiUTnf0P12nufGK6fmq+6HN4nbvW6LS461i2OPfTmSJRCs
4HvCcLkx9WHFA3TkzgorYN19zBLpw69hlk6IHl2fxtzPH2nEYCPIqnhOkoHcapPoeKs1IS0t066H
JjOUfxvokngwIgJiE/llzZgoMPFK+ITGA1Dv/gSsglvzLN+GL7cS8TFr2CYxYhwcQ9/YZCFOaU/L
VdYEudPSZuOzazeXWMjkQGrIpl/KeWc3z3hKG+iKyyPWEJKduX4p+PLU70Vt4YiDh4WLU/ioZA6i
hx8Tl0fDJCee/dbjEoWCi/UKV2feGWGCGlwkJyXUtdNstvPToCBsF+k2TqZ5Rxz2wSsVzmeSCqTU
b1LNxHLCeAU5JUbyqh22yWStXoQjy5zQr+ZRHW3tKGo13ENNYIGYKhR6ih1uVPumPn3/qo//v1D7
aa5//vt/+/wuKH2SDrjan/6/8Kj/bzk9HdLp9r9CrNf/9D8h1t5/6B4xLo6QNhaT/yXQ9uz/cBwg
1RK/xP8mzTYMAz+Hg9Ua7O6/SbPlf+hIslFmG4bump5r/T9JszGIIL3+N+OI7mEUQDJu27hdUDys
gvR/R1ij8EmboYniQNDyu2jgaqPsDxmCkyCPRR/MWW4f7Awp9fre74OMDb/V9fSoz1l9Usb3b+TV
74NLoCeF5TryRR3EAq1fbrOk2OEmgEzQ5/KYutVHr7M69aKypUe3uWEXP7Jj1YKH5aKvTaaCrDKv
IJcWuCz/Pb3BOr6LJsHWeTCupNUnW/AkzY1ecj9qx3pb4sb1Z2NtWIblUc0GLLRlOQ8DY2GZSe8U
apyUjVuMIAl3MKC5NUjD3gFaQdpCAP01y3w5OsGK0nnVJ2as80j2Sn5TZfznMvwi6EUivgwZA6Dl
YPwtu4zIi6UBfgigbSsQ3e3gfUumTNMYCDsEbxXWyp800ij6aN3YrmI4apsGsKbbjHuhJR727Wyb
dL+h9exSVTQdDBFepyj+NICsboYWWv9U6z+meCLEEZr/XAqfYKCM3TfcHnwBjDJcmEyVhXInX6kZ
tXqu9YLFIf2v7wo6zOpcm5C50yj9K1PnIYPye+pZoCXKIu/WdABdR3cuQ+HeQCekS8SKJNJtLUpN
Qwzq4C5+55IzGYEJSXzaz5Xz9pt5VO/kPIaXMcR4hq4x9NPGuXM0GsWyZ8vhZd211WCdoXpKNyrj
J3YW/h5ZmBFqnrIFo+YP8JYGRfWQGsPy2Yn91Iw/k5eEpyKkdUZITWJGm++ILoLmUuWP9uiRE9Uw
iShReTQ9Jnh23foGd83kLw65tS7hKPuiZ3yUaERKxFoesDGZ3TI+MqWDJOtYT17RElLXaydLuZc1
sIPME+fsNJVxjmzzB2XquBkA5O5Gg6dXs7W7RPFjYvEEqHOYdH67Nge64bSdpCtzKNUzBXISZSNR
eBCbSOKbTxB0Ej9rjftlMSCLpSJ+YvrmE2WJ/aFBB9jkCNEIqtCuOv2WzIhqwjP+Pg2ITk2ivbb5
ahM3ZOmP806MndrhXYMxreXVQTVTzDAe03d+j86YUW+mz9cF0A64OxsNnsdPL+xAT0e05KQB7xRk
FU0Y29402wcZpcyT2SPGPdeZC6f1BJVtZr9P7JBrfdMuFh9xd+oa1OpWgaQR+I0BdNoyKEkd9yla
ynejHAigTRKL8O4QDn31ENWEE1dWd/TMEkOHhsoSJR6UjvmA86zY2xBwDoS+kKPLsxdrEyWuQpsb
U/drs9gboIpUQkOd5PVtVXDxNADl+7nTDkQMq/YwLBFbLralttwzfsaGjIkf/+JKpBGxfuihw9WO
QNe5BjLVOks1Ipu3I47FOi8YNFOSCpSedh6joTeSK8jNyudgXSXExfzcd9pysKljtpp7FIUWPaI0
9C6pywxbd9HauCdCsRr2Bs5NVVh3nODDGguizrWwv3SATOsO+CA7nuObpFbshHl749qkZEbJM0rp
gZylNt5HRXe/CoF6uWxZkI0+g/B+q5cEReeDRs1UYDFndIxfa7mqrnvTVPyaWhkOF6uaEaQ11akN
3X3F14Cx9gXYDZiKRKRHKSmiZfYj4jY2mqd/RpAJ0FiERUIIF45b5g/F3zhXwUD6Voh24lZA/NuM
qMTx+uPfbCdHbrHMMOfVkVCFM8PJpl2zbVkGDGWzxQBDSGftss1xKFG15Mj229lbuXFeFnk1k7AG
slTXfjZ0X3h1mM553k/SWG9Dk7YnUUJYh1J0NWYz2cYT08tY6PXBHNkOWFa6Y1tm7uZEnlBYYJKf
58/ZmiFjoM6lr+uOOrNbH0z7xYzMM1Z5pMYG+OsE2kFTjv3ezYpAtKA480TctYJdR3hMHb061OCv
KAyxrxJ4fMvaqV9enAl3MdoKJiiL+z0iGKnQJ3WU4zdozu4aJ2qOKBi+G5X8SUs3PYcKLEilERMd
z69On7l+O7uw8NyJN1A0Wfby2Sas+Q2Uqnwh2KI1vv9NLej82yQfj5k+/p2nqvKNzLqMnTczkNV3
eTqx1y8XzS+ntjlxtNzr1mNTVfa3MzJOzt96BkSPY+LZsE85NS0wdNtcH396VC2MAdQDVC1353oT
81PTO3esxLaWoX8k7Q3W0AtwOpbCLDtZA7ZTwbg0NAIDHXJf04fkYcTEAs3Uxqv5K/VK/Sns16iI
okedyhZZHXeV4nb2gJTqy4yQ0tNfzO5+IEvZl2w6cewMtT8RJbHxvgx3wfBEvkHkMtmZicnSqyK7
FXHMjZm4vb6eHDwTKw4z6rj8GsNn3PehzQRRmDk9q0fS217HFr3FT2n6sZyeoc68JSSksZzH9zwy
4eX18cG01PQrvX/vcfVuFxlRwBvOuGUaS2B9hdx1Krn4ZbexjQVTSEy+/UwluIUT+WY6BETZUvtm
1Q140NY7vyUNj90xMBgQfqSrzzT62MiSy+jlvj2qE8JREzU7wvOo5Gl1GmhN5Yo9QYO5kyRQyKxT
gW2R4OMoqDYIfjEJU2zkzUqr6iANcdZe7SYOXNIMWZJWccBEGLesOe6myKtvQM0x4bK7Y9NG7HTA
Bu9ZZrxgD38zEwhEc1f6usm6aFq3mVVm/olntZOtfat1NdAckR1K9GlbIbmfE3J6YnX7gB/1buRl
tKXd1tuOyzjptD/okkxr1J48Pb1GpkJjQbvNHjfvlz5gvzCj83a568zLW1Zz8VoCpmUUpYxky+6N
U8fel3D1dxPupY1jo6xicErIISuWwTRA7uouwxy2pB0WnNDpykAjgWujV0ZQ9swUEF12eyVX6ln3
ES4AYtvZSYLWNn6SnjoDTccx1Rhk2060b+DPgP9ydVbYxeLbRYUqh0z7rWMZxp2hLyDE7fx5MrBK
Yb4zto7Qw1sQNgutJilOaLWzGxK+4PBRK2zjN80w3/gp523nrfodQ4teEMmC5fIOVuSYh0FRRLa0
YDVCUhKC7TTg8lqZI2OxIXXjxCQp3Nqc1lBgYKWNrnljrZsYN0s4BesIp2GSUZHSc99XaDVsRKtY
NVG5Fsa+YB5CHSohiwJT6wz72KlVVGQbt6zexVmfmJiPtvXdul51lPB+F5uKZUDxReamj25+nUHp
2Q5EfaCpwt0W42CwIqbNRTi0Q5LY+8Q4l5RmR3rD+OyZjHCLgc1gq4kf8ro7VmjywwKJtZt+s6Iy
xn4RXqNS2Zt0tOZ9TS4CZ068m4Dms3vCc5Pw95wrZi7ReuvMUShqenc1a+tjErxWEqs9MwxNAWva
H6ULD392OvUEvUTfiYHj8ffdBjzPRqVcjT2sjiNQp7t0oDidbfvUc3HsiKZj759Xj3prlfvCSTBV
6uv9O2crVyOYOzisbbgLVg8NPrIece0+U6p5KaIumGSNWabpWQdbHfElenlJewp22447hOO7prnX
EInv8tKJWcot5iahTWGtlZ5l6dwZ9BjoBlpUizzlRcqdu6iTkBdh9aKaQl6WkAl/sbzW2mr0MzTr
bLAJFZj4uurojoL4bWlrwJyyQxeC6/Wg0BNTkX1NKfFYOfJafFHkFeaeOFtGj2Nhqq9erGAkrpM0
iZrEHHLYR0NzkQmj167BhiAbP+vMA45f+g8H4DG5j6+QuqmqyfGZiRY8tXr1iOAg9I3YhIoKtrM3
KnkzZguBXFl7sBy+OHg14YqHSQzvXeKdROy8zxVLGD2LgV2uG+9KRChKuY1OBsB3LzX36DjZQCYx
P+ml1RZwIQa/iIvy1I4WXmZd5y/RB9zFOWgJsAvpYGgc3lrXYgklOFZFrw7cGv8kbWHd50ZxbolT
Q15dnUwmltu2LmWAFfcYBTF8+0McqT+247oXQLTDNmQ1kBLA8Kil6huZBaJhmyTkRHtQsHtfYlsW
hyT+7rRJ3+PBQQu6pGcAW2cxB4s1sZod3j20XFAHrvriJRciUcDzIoKmdiXNs2Wi1ixvimftc05h
ek5Z+Tfy9VRdeM4ZyugGALwGUGPvcE3HDNeFEmKfg/9n8r8HvcJLiXx0fQSZ3oro1MqEsRZbRJ5w
cEKR+0dI2E+jJiBZSO6MjeqecbmkR7smtpKLNC5bbydmXkdIzp14uCkjQtrTZuEccNxTZRmMV93u
QdOJfkICbn0Wqe1XaeUnqVZ+izTZSmVwadc4le28BPNXcCXTA+MUy4BKTQSpJNe2F/kTJgtu0Ky/
sYxobWBOKsfBEZIjYNp+W+rUyvxdtgit2TvDGQHPaVSHzNnaQHyutYQGkGCYpN2PDrpOagtmhWNX
cKzOVX8lee3drIu7SRfDjYL0vE+YkOGFtbaIDNbCqivJByy5HI0FXgsg7Lib74Uyxy28eMTqrbWX
NPeTJeS+tWcofo46TaqWezAk02EoIjYCUrySE4VaMmS4r+UC0YPxp3PdnOu0+IuCfR+j878YSl1R
nmZUmetKiICUkwrVk5cZ8txarI3jbMWUmc4uoi64KcVIMVY0OdSWkNIS3SGejR94ndKHSOmDMgcc
yx87NREmZK6h78ijLHdeWTeXJmV1O7Ys/KPE97gP7NlamXtDV8bFZZ3dg4dSDeJq0CrbKXcs37PQ
t3fJayvbhD0SDgb0g49xDyi/U04AiofVkuNQ6yBtxZPdsWQgBKE21E+XGM/dFFknJ9qYbXTWQyuh
mKOF0f2I3VS8yxU3k9ob7MMgsgdrts4CrSX27a5A856QNBSyrDGmEn1+1gWsA0HWZfoqUcXPqmEl
w2OOms8un0WVoLHiyxXsnDnbufgnWDFMsYWwUyYO+KSgAWHD5WrTwb+CRK6tW2TEBrejo5wdjNMU
b43zy+TkVygxDW/qRn+VzAdiJv2hmmvY8e1Vc5+SMbN94KzgPo3h7ld89yvD4z7lFJvf95ehMv9N
lldDlR3QkLuyw1Oj3TdtBRcOc3fw+9DY+GWq9eH3XW7eBrL8MUe/mYugXh/ifLQ4jtr4VqK6PuBR
BHice3eENISn3+/WrUrA34caWF6gnO0/P4SOrpXUTNGhNA4XPsfD71v/p3e7EX1CqXUnZ/0B9cLW
g875rPTSOP2+8/vhSbCZzVT7o7cGgDQwoBs2XRRO6w/7+xZLlWtOmb8fSGvEi7Z+VoPOxcs+OiF/
EEERDf8pWzTTEoWhMLKtNSAPlf2gVkySQ6RlfNf3hOY4vbB2s6b3cENLv+HGE1Trw+9bHvO5f73V
8jT9/oueAkD46HGTnRwBJ1LN9gEzkz4wO6x1Sq/GHQgYmN3LSvQz1/83TR0NKE8T2FuS8BRWu7JR
wYLL8l8PGAsgRP7zQbz+1JoNqjB63TutzcYg1B1FGclb3vrwz8dKqvVjCV0TFMQY9NL4z4dcUySZ
uMnTRLwpUbfGQ9SgrGP6VxEdNhrsz1Syul/r4J8HI9dRoK4PQGLHnasj0RgrmZwAOWy8Xsvq47zq
VvMhbwKHGp0XNIBLq9UaniGAuhRe8GPXd3FFYEcekGRa64QwLRDSZlyJJ0O+QwsaAx1s+QFF1s1k
VmOg1offj7tVBhg3SxTRJy5m76ov1wp4HlTAakVh0fZYg2pZT15L8W6klxFAQJBNdt4d6yQdAs1x
U/CV47LtoroP/nnICe4K0LRM+2oq738/zvdPAyRJqb6MOgGEqErhRnX/UvUyrTM382zUh6hyApPs
QyjwMTD/TvbBPw/l+k07q0em//vBO3P9CgbUvCBZv2Cz/hTDnOvU0Ov72E2Rm+UOa+O2ekKAQK1q
eWik4e5HaF16h62qqdMmlSWqcDeaQDD0Lx7YaIRbxLvGhvWhiHDfpNnIXGSRf3CIIU5LzdOYIerG
zuu26Ea0cIV7Zz2qZmKkt2MFhETZ4bvrVPdR3B6Uruz9kBqPjem9zkU5IrfGLZHGh6oBMD6riVa6
6S9xD6GgkPI71R5Jmmz8qYi9rbTdl9mObszUyvcD1TrE/9HbFzN7hyln4zj5hWJKR4jwba5ZcMTx
gR/JMSAKgqbhmFqh2Ek30ESR+pWZv0QuDDNrZUuQJ9EP3kqZxKhltfljVbsmfO3+LyXdcBpsqlIt
e0kyZLQy5X7JbjmfbUAMvATlOi5nM7AhV0KRbu8M17Tiy7qai/40IslrQuNYkAq/T9tSboAAbPQe
HASKth6VD1Bt+gkJWS8V2rul87qoZmTlvSy3ZjiFO/bc5kZ68lPLXzq0PTu7ldrGy2m4BHquQWba
vhqdU+el4JLSFhVR3sqLU7anLFUvLL0uqq3moKloz2DCm5scicZdNwB81cznBsZ+NVAsF6P2WpEV
oOFbIYF57TJLdTCI0cOZRPyIDf/lnaD5fkM86D4PirJ9Tex8CJjdM9vQxMkxjPfB5FR10In4VTmJ
UzS+pP3YPjHJQjwyAmoCZu7lBOI2YX4/RbilCNfc2w7nW+MZk+8Yw5uyXcq9hgFULz9Z2ORfUg3v
MHrRhzrxV4+hndW45kGV48nQIhQD2lh+8QeHlJEi03FA665cB7M6REp8Awh+TLC2rpEkUYRJL3Tm
3TQw9/QM+9B7DEAYS2wmOaFoRjyWFZbLHZw185BWns/4/VqOx1AnlMpWoX4wK4esSwvPNYp/QK1T
9ANMwt6YFOTsFtbpmrpfGli/BhKppRno7PQaykuV38xW2uzMznumQ0DoQHbW2FMjJN0Hs4KPccL5
GK0Zvwh9aJZMjpI4qe5YI5N/XrPGNTGfijl+Vi2EtA5ePvRPnDRdGZ8L4659WAS/eMZamxL8fTHd
HpLbbNCQKgahq/SiGlEZZ6mPdXfYthcuLV5dtnWLpn1ArWm/W6R9HsvhoSpwA03m9KIbKEgi1X/g
t8xX7wFcC4eXWZfGTC5SCp9Kg1RTvkc8MfTh+OojDE+YwBnb0DF2bnpq4eJsSrgNW0jULKGK8Ang
CzRv4oL2xmp0Nez4wsW1WVcZOeg7H0NCvkXMdgJfVMMZXQXLJFI/WHc11PWdSTLrOtpieS5MFCHu
55pacRNWqqQ9t6+1AAhjpyF5H4z6Zsj84A4/ZsvVgrC2a+g+pA4n8CPj3Lg3Qp31evbBYButaVSh
7qhPbMyjM/dWqMr9gSLOxzQlfW2itYuJzdjFQFQHzt6DDSN3zfF4QmeIIr/9Jrkq2YQx2YlqgsfL
6UVykyn3bq79sa0Ck5XS/7Yjye3LZLxUybiArVgDRK3iSY7I8EiSJFU6zAbfsTy5L8IJZoti/gwV
nXvWmh3BoHsj46K+ThppCXNQx/J5zHpxpx87BHAVr7ywbuxThadmm2nys+yq53LCUen0xLE1cK0j
tzk2tlVuy8xWu2QujwM4iw1ql9Qnwsc3I45TjOvv7hArZBzzjTDRMPewMdKE5kaYCDSxMkqay9s4
f7HVGqneNi+oisJAMwngQD/EfDZZXkblVrs+JHoIosqpFfK2mk1GtGJfm+18zFeOcOK9ZHXSrkG4
4mBgBGYeUhzmObmoLII7TflpkQfuxPNXpHXLISUzAgmzfKLwfNVjFKSpNh1I7x6DKm4hSqG5h+9z
SRI4PLr3OoRzSjxwTrDVNL7EYc002Qn00aQZqT0DT5/zSJynv8z6wRIzAHD2MTR8dk2rjKUuV68N
m4M1yBIYp/pMqlHQ1xoPpDOARRIQSJqwRWEWjTdKH65dkf8wDLQQq8Ur81RZa+hgyBy3q8LklK4f
+/3E70Oykl+LNYcwjfIX5prQVBaqlN+HpqE4HbjputhaEViQS5NI63acMRN77QOYlvEAOrxtxiBX
gORlRc3w+0CE6PCvt+awx8OMsIcslNDY1ROhN94mqQWrlUFT5xn79cFlMeFCmh8SPfITZpKs6fD7
sP5sNiErv8iqlsCxuumYh9mlyDl4PK++xhPHuJcaLo79sZ0CfGWnTNdnKvxkCiaU8txeawHNifqV
Q7KjQqGIlU6OrKKrTr8fbyBlHoqxpal37+EiVDDDWE8m2cMY9mgezcILTHKnAoltpLeToP616RRI
tTxWWSfHpRCSMBY4VO3RL7UKDZqu12hL8+JsLm5+XoyhOFvRyESE9iqak9UliXWUhBHCoDy5sjUF
4j0rouyU68PvW78PY5rTUv2+CdsYd/lexXp2LlGAn6eMXNs8NX7q1XM0u1zbuUUBN2M68pmWfUc6
8Yq9JpvArkhg/H2XVg9FMZ6adh6Zf6xPmRMm//lsOWrBLpO2N83kNDuXUIDt0qaYghwkmHmYgOen
+dsm67eyppLZOb6AhcEpRNh7vUi0g2nJ4piGNlwzysB/HtCKUaaKhFHu75u/n5kxiYeCfgF1dXGO
e2jAqvwf7J3HcuRItm3/5c7RBuFQz+xOQgtqJplkTmBMMhNaa3z9Xe7sqsjKV93v9fxOYAgwFAPK
/Zy9145v8LK/piobU5/qBS17c40bxN39sq1z2uuB+EROVGZ+ztKFuwkg1yiPbkO+VK3Rj+6OffE8
JljbuXJaJxz/nAnpSlM+Nj8mA08uDDlFWBaRZqsIFTCYI2ozchbhV8wn1Jpa2AnKXGMsSbkd2/hs
Dto+KahTEzyEm4R63klrQb+14Sn2MUM41uRCe6qRm3PQDSdBTuXKdBuOMTnUVws37v2dSbAlMXHY
wGPvRzlTJeW2fnRpzfdWxDCcIVwRc+xgMCMlL2xdpi2oAWOp6aBhF5M01xIW2leuC09gdtCc47C7
LHx8/gcjZApbRCivZ168JbjhJ+7v6qQlEVMZufD/XLNq5N2WyzFKsrkHrKW/Sa3gD7UIEZwIAavD
ZiagTF+PyF4OnYMnXM4RcZpwttkW85mQOq7aEaEMHc2WGTVH27jgjGhfU/noRpr4DMmrEood8nfg
wKCWO1pAFCjzSdsv0nkXSoIB5/vhk+QcVuWw72dBHBZePOR9D4HvY0yVux6fIW630ZaXvLYNxC6w
xvvOW2jnuD1jdRCeli06vuwgDp5JAoCaCGnk7w1p+dJKByGMYKQukt4iSB9ZJ0QVnOQN/lTLv6qH
gui1PVD4YycneQPPwEqgE9m2CC6UlpwL4vqPuXP0zEBa4nTB1w1rb6AobPXfHXOGjJK0O1POQl3b
q07kBJIhpx5P4UDNs4n5LYayP8N1io8VZQUlwZmU1VKtlvL4bFqrOdA9AMfMl4vqFwIimqP6pqBZ
mRBZZnfttuzCgaxV2ijqeEYpt9T+LuRDSn0mjdM5qLec+5hDSa2qhZ7C6pefTauqJhSEhdlOfNHL
42GQVlmx3Gt9+g19697B1L1vBynwN+XRxRFiLOtoIe1rkhcXua0RyHNduhAb9R8Lt8dxo36HRGtf
FnK1NslEgKX8eaIr/OMWttjeOWF6XpcjIc+fJ6PcUej/UH7PNX06OS1vcu97ADc9k+WRtp7DvSNL
KfJRMMcfw5QPW3cJSggrU7EWUdCuDTxoJ/VV1fmiHqoFZiPsYX3Ubwafmrv65tOs1TsLNJaPGjkU
GeoS9m7i2hG/2ww9wtqlRAajE+6PQ56nJ8filM9JfaGC/sIdTMNcnWewpxsyTaUh79HqPevgp/2N
URhMH8KAVGaclRO1lhWBxNdDrN8xgqAYyZXLzLps0wzoWuM6JPDYoXxdGxHnoHbCVUj1uhreK+qa
eJzyB68yX5LOeXUy76auDH/DjBKKREUAh2vbV1myLPsqSbid693Jrspz61avdm/R77B1RIt4EnIX
Vc4MmA4Z+rfQN+G1D2YO2TNeF1FAx5XK4mCBbqpjAWfibNXBNbg2mu32uMFKdJOM2beyzbjOimss
j8WKjIZ3yvHtw0CtcshIbZiiGUeofugYj8HvBQo+F2BwtG7jeoRzNJlzTZn+zkuwcrv3hhtM20pg
Jpqc+HaSmTIxlq2tN5N5hRVizSCVgUqHLrwp3zkjMVdoDMrMGEyiqbfwchKzWXst8ge6BcV5rm0H
y0FxhKPZfy/1O6wH4j0K4FYyP+EuXzJGHfJw4436cyi0W5/CxTYx0vTojN1Pw2dcXwMTm2os+22p
+Tt1MlJ07g8JYvipaPT96Hh7dRXxEeEua7WaAkg51vMRGQKKgrkzbg2k2Ds/KvzThJH9+L9aT6ag
3fz/1Hq6nq9+qvfp/4Q/yv8LyntdFt1b8Rccr2mo1/xT6mno4h+6aTmu0A2DloJw/1R7oun8ByEA
BoH2wqfKqvNJf+B4EYjqhBTopuPZtkCm8CeOV4h/WI6wfRctqG07jjD+I82nZfAF/qL5tB28LJzt
xN16+PvQkP5F81ktZWoCyIxunVkKkBiNEGBWHIp6mVa5ph+XonR3SWad895LttkQf/Naj3ruBMEI
vCjV+ejcU3rZoaVIoNP99OSMuOrsV9PrHkTVJMA2BS3WwUbORWIAQwPOitqlr45tf7RpcgLK4S7v
6V/Sufu+LMTnugk28TiapQn5NUqnd1wDe0fk3W2Wzvq9DLpD7wecJYVKEfTeynYoX2RiYhqFiXhk
vmuld/WyPGt2/tXCr7EvfzKOZpzXwIuTLY6eHjIOn2VfZ1O/DoNsH/IyZkuURiiWv6DnQ2Ptzh+T
kC4k28NmJ8LDAqJCF6SgzP58Coe3adExvnTltgdduWoZ9F65pntGncU4Y0HznfVzSCS3KJHDxB91
752LIZOBj3q+guCIO3SvezDIJwqtCGa2uWiJTcvKaW9WxDnaqXPSI7AQkc+lSBigrLgAUUro+yug
IVUohW8aWsywwkffj6CLiGTZJOZ8FxFHS+jRbV2A3q1Se9PBhVnHlv+oxQB8lka/6wYsdb2G7H9J
o3LlVI/MtZqtZtjLyhTZi9GQVFib2ZvRIx6j2YtV1LfpkVbI1ALP21lJ++on3FWcxSq3xEieTB+X
SVVHOyDQXOvoROWYvHexwzwP0MOHIqnSEfkGCu3BWYj9JcxWZyTAXYlxDv3CBVQpZrzbeoQtFHsZ
jTtNW025R1YlrqzOF4d5oL9KUMuzW5HPkru5LwFhb8yKpoNFlBvzu+EI36/Y6CS2HDIbwBSKoRvN
ArWYLKhqYkaUaBIRq0yesSfFd8eZcp0vKJVIaaYv7X4rlq5YlxFBkMOMaUi/IeuF2rlVveUdojSN
Wwcyh+SmNhqp84HZQnYZoNETDl3meE0y4pTgtpKZP32yjI9R3r/oMZXQZmLSB7t/O8F92ViNSV/e
Cc+dc2jL91Tr8lNSYMlw4FTuhWXPV9C5ZenHvCcQFFdLQ+RsFD0HkZ+d0eUi4QT2yPcBtZHkxgrh
CFrSaZVM8cMEasoh7qkW73a9LyLSifTm1qUAuQsNGEIdAZ3E6dEB2dBbRzZARnvU4KaeKU8ymwFP
R3RJHhND1/gFuTfCfcub4IO2pb7WF0waDTJNOTlrZ0hkYiacrpiuLR2WTZfAq8qheEMbHjnUyYBd
D61BB5HJyM6wyfLzq+qg1eVmZmgIpHnVGEy3JKcY8dzRrUBdo+im+Fx0jF3QNIsccV1MKzHAP7Nd
irzf9NmBvQYRcMIJptegWT0PhRtagJLMEmh2O67A68C1P/jFC+bahPmlI/0tpBGGx77t0E1oIWOV
QhwnjtkmPACkM1fQCc1zGo9vtM12ZdtPB7uPk9XiECHm6BZ67DinFjuU4xEp70vlRzd6CUs2klKx
gcYiaAmIBSLrrY0HSM7HKE8MO+7mrg1heRfTXgIetT4Yd74Gf6/MXkIoGFikJmtPeNZtra8iEkT7
pp2PE0DLTNCv04duZwrtzbPyhzSL3uwivi1yy77VXPyKY4AoiAHefdLP1xGemW2WGRhOEsq2E018
Klx7MJnlTndib2+SedKRznVoxEzw5kRzjv5BBpU5MVNq+sziin7A8k8fDeFThrdX2l6aUwaq/MRs
i4zKUD9fNqlntHCoIcF8vubzb/KFvzxG9Udo9kJFMvGw7qaycKTW6CndLZrzYWEySCLL2Kthvppk
41pgtC0H9mqRYvDc4mT62VF5WGgitxMudP8Wf4O0UkP2aWF1ABwaw9sW8BdYkGEFr9Bf15G4kvzG
jRO55tozXe0monqnL8RzxcwM0AFi2vNoV5CeLlfVoq0aiuP8DDjBmVqqRTEa+amVk8nLNqObjE0R
IVXQpoUxJ7fRkXk3bSmuhMnSPFhxSXOZ5ktoLl9Kr5B1eO9msUleaOPsMIv+VgdfelKLShJoBLD8
vs0RhTVGekKAzXGVnlC43Dlh+LUL8nt6/h2SEeYIaBO8zvOPFrqTjBpkmB+aFEuSIfecbWB17sJH
wAzE/Kht6LnZm1R0jmP3lNMbOBFW6aXtfAhzkmbNgvLI5L11zO66xKrP2Wj/JFPD3moeDfHEbW+J
fC5x4VNEUEYR3b2hgoAl0dKK8qAmRq757g9OcHDJng+dcEGmH4EIkXAetfA1vTn11AQzXHOsGh2X
xyYsgc5Ys3vQkJPWnaOv3MnnBp7m7qoSJVfcS1IVPILiZKVpehL3rj09CrzIuAhOkQPkkoh45NOG
foXwBbGmO3zTDb3c5Z1zjEFi7HTSBvMCuH8+tljfYKVznKSof9URoHxqnRjgjsrqkPqky+K3bWbY
NxR4TCTgY5frW1VmydtkWgN2g/cmf6UmRgedx/WPS5FFralJ42/buDM2OzSUD4Ps4qrFgvgdKTS1
zWQptRlfBjVr2UarxOhM1T7H7jvIz4ll5UQtrCC26VSZL0U6ZepwWDRO31AQVljr5k9zJqN1Dnti
DoP96M1xBGkzetemyJvXils0yUPek/Ciy8M8HYr8oP4yuRMoKfWnvHboqC0DgXqIDwi+/nyG+hvM
qp0ARJysW4owl3caiiHfOCYGCPVuF4jS59t8foT8Bmrtl49Rj/u8f/LGmuP0z6eoNfU2n1/n8lGX
56htgIm3YtZIGcwT99tvf/yXD9UffnvPz6/6+XHq758b1G/2y7/xy6p6FnKWhRHIlE5XwAbKX36s
X95Erf7tf/LL2/3y919W1Usvi9++tJsLYh28HqE+A/PaaqPzJJLoXM7GhLZWN/aAZRroQPwhoNOP
6l+ukkFA67CUq+qxDZ6onzjlI/vRbclyChekBB5YOm7qf7sKniZao+E11yD7OvpEGfC5SWoEXFlW
1syM4qB6qXqsFkZUDIeGTsBkDAZF98wjHKEll0LAFqCzuhNiITyrNfWNzm10K4YBWUZGaJ+ifX2i
xgQ3IkRd1a2bg9lKOKBLeQ335GVePZwUk+vyWG3U5JGv1n57STlm3WHoGBbJMp9aIGApP9fMFP+U
SBgH+PmEHFe+CdkGCDnV6hAA3aYoxcfnaqta/WUr0uGXwmZA4rTgO2bft7ZeWb86xsLFOKLG0yda
duyGiqpA4vnadkrNp3iI3kLTYR4kb0tq0cm1RMKubQlTNOfsewEpDgkn175lOsOUpzfr94dIXjGA
scJDI0nEqzoSIsMtxh+urd0HDff8qN6QiWn++dZBu6H75R6dePxYRv8O1pcH2ZB/KUidx0CqCAp1
QVDb1M/Atdc98rrL9zPlHXNAxgUC6I9fsUKOndIYpoJKD8neBHauvHnU1TX/ZTAwi1cLMpfPpyis
XEP+KiZmewufHt/hLK+BujbVBGW6xzmwHqYGJJEN263Dc5cn2XSYZOXX7GuihmMjRKaJPXKjvqWf
dtJ9T01OfgX1vQInno6debtYRcfozbr/fOKfu1Y9LPr+PbHmeIWZg8JMmVBIVZ/SyzvUID9PayP+
NfU4VXVtIz9UZTpnFgk2+tbIUVLMdleM173uioMSE3ly7DNKbRHHws8qykmMk3tV7YlWvfWfD9Uf
Ys/6AS2J8bjfbDBZ+ZwlLgxmnAWwMYYAgw33UhlZq/aMOqxDfbCgf2+IWRefh6z6m1qgwf7nqXLZ
k58HtNzZ6l//7aF6ntqm/vov36orhomxh8yFoVr+53moHuaqvKW+3OWM/Ny4xJTx9FCSYeQeCLXe
OeiLTWuAs0x9LHNN7kFqdVKn2ueqOr/Vt2Hk98cJmKoPunzlsIIQNTFO1Pz+i1BNTnluRFqgLVt1
mlA2gVMWAm3Bx1/tEWqnOGKiSN+qp3+uBvJXI9QQdBDDJ3lhUEeqWrssLtvmBenCbJjbyiDl5c/f
Qv1PatENBrd8tYpkhPGpWv389tAXiHO7nkpYQwPrbTmTizdhVyc3nJ6lI7576ouI5oTWG8y//ABf
nnJq7fLbX7a5Zc/MHCgW4K4/nqw+8vLw8lq1dtmNlz9c3u+318bFE0wWSQXmp1EXzt6NmgIwEI/V
mccvnnZn9fjzyy8Vuj+MnJDg/tzTl2PLX95CTaMeq354nNMzpxL7IOp7hjLqSPn7VfUWn5eqCdvy
wauyTSZ7ZIlcqGuJeqjW1LbLQ7XNkaPg/+h56slj8D4aTXFUn6++H0V7DtvLORMoeuTnway2+kBj
ICb9ed6ptc9nqdXfH//yrr886/cP+P1VQG5QDjtfjEUnIl7+huo2otbUa/9u2+Up6q+mGgWq1ctC
7Y/LQ7WmXvcv37UyPH6Ry0vUE3/7qL/b9tu7/vZJobzgT/q2kW0adc6CtsMTUyPUkOf6ZbF4VoU+
UN5PLhvV2mXb8tk+lM+pO8nN/HymutyqN7889Ze/qFVkDMPKoP/weUQ7S4G47nKi/PL4c1WdV79s
VY/V89V59s9Xkko+Iebo08WgpMfguH7HykYInbjLlhQ/SdjtIIT5ezww+tofn9KpsNZ62+tPXE7g
dEyVe09dGBLtAvuExNOjqLECLjSJXwtRHJza0p5MgMt3g1nWAACHxzSpMPs2k49LIo2OxLnC9rEf
YHfS+raw+dPNqUjOArzghl0C4zq/QoNFuZE6CZoTlD/ekNf7EXCeMWDq1dQ17vd/+PNyApJj1ctJ
lbQ04OXnR1O3V3VjvSxIfv7jbvvLLVet/t3Tf9umbt1q2+cn/N3rPj9hTP0rB8g5RKtcDenkwlPn
7uUxPnYmMZTOpXxR3jfl41GeXJ8b//bvv73csbt54zouEMROXtTUy3PPLZJb9cwhrWkPT/W9+sOs
TsG/X41DqFB2Vr4bceOAfMJz0QI6yAh75bYppN0neneLq16r2NElWgjhHuLiBWeR2MVtc6BgB08Y
2yGZDTbN7E48t1V8ZzTOlTf5RJ6gOfLIO/Y0a2u2uU2D0H5AG/ZemQTCxFyetzFD/8NooD2FVRMR
QQe7cykg/vS0JgnZ1loADTBha0I3N3lCUntNnXHfaf25+eaEkY0AgpFhrXkdH3EXQmM+BCPOzWwG
sBcvaMfGqFx2MfJnH0/v2rDTs8F99sAtXkb8Lpu4BIOlacGz0/evYTQBj85yMIH0MifqbFT5IH8V
FMJXNWggDNMzDDDX4cSYJotKwUy0UUiVwrFSSoZETQVpuK4CihZzxRpNUUQ447IP25YskZaggkKU
H5rh3woNhvgydHun0n7m2jRvc414MSLasLvbz5kjoEJTmKur0r0bouQNT2d4gJmwpkyAZi742jv1
vYevzktiogQdftUhI9Dvu+UX3U0/g0jza31nJ/bObQKHVLXiY/aqo60NUD6jadoxSe63c1rc1aVO
XNwMr9uPNEzBrndwSxTBsi1qjMijMgwZREVR54WSU2NRaRcn2ZlBARvSy1oqN9mWaRuVcxId6rJw
DlkjEIcM6AEnvdmNRL0kOk0EH3rQzqiiajOC4h48DcAIZQuC7DYWxr+VVliPiLG9sz3XYuMWxaap
2yd/CayN64Y+Qkv/MZm6eZ3qbXyf2P1LRBZviujjS4k/FwCG8QUpFWH3pi9WXKCSc28E18XSgNAL
YShWeIpkX/pcNPayLQbDXvej2Ht+/TbnJBBXxMsjNxMeVsq8vXINxGqOVrz23g0+W9DXWQdwLdUo
lBvuUw6wjtkns0rc7ruiJeGVtC7+3Ymic0GZCcr4OjeG7w5Mp7UvEB4QLXNVW+POcjEzy6s/1BOu
etSb6Pius4Lo7zkrrpo+3EfC6Als7qqVdaS7qG21Kn5FRjrtUgqsdd8c8ltysdBlO/QqfKNBRNt+
5LjBt5kBHA8n2wITwiVL6fts6d+TaiIObEiTU2GX3cYpjQ2HnHHTzdTK6bfgThjP/hJ7j2NmXLkj
185AVAi2w6upKdrDaHNfgQ8JR68M93P/I3Tj4i4d0w/PGA9x61XbpClpznUkG5CAbeILM3v9++KA
reJKkVJBQKjMbeg1neYe0QGX/6auX7LEFlukT+4ajyWTw+QIlknKRaK3pUN35lsZY1Xk0k0gXsqd
WaIjS532mzPSSkjml3CEJLp05pUzmt80jxyyUkPz6aPKbh/m6r2o7eg+0WHpVlUx7cK2odgUaevB
apor18OgaDjjq+k6HCTUiOc4Djmk3XcjADo2aHl669g4FBxAyW5pVGvSC77Mocg3RguvtAwm3HKz
ufZbrhimzjGb6JhZZS8xq3I4z5X/kVNqy6dxTxDxcpVFxb1bp2fKsajI3SPpflD0s69+zN0QxnYB
93bWGu3RC/kMvzmUJnXPwrb3wkrvTQ9zSRPfcPtz7BSteu0eQ/bjdq4fS70x3xHXVUP5dURpgXU9
0iV9f91m/JCakZ3HBPNCw8dtwvnZtIev/phru2yetxPkHyRg/V1u5+cR583W0hYYDFUeHTyBD8Co
OWt7YVl8aft5sEv9VAdfAZpscMFtUb89C8Y7K9MHwBws5tlr8FaLJLg3g3hbNgGJr33Xbsh8OjeZ
LJLrGj9CaVx7fXzAHzbdiIkYzVi03CFm7kt5iJCPBsB8xXgGi2TzU5TCOdQDlI8Ifxwk2f1gpTkz
eLHuxFIcu6YhJZB0wGMtmBE6piC83OAsD0vDJ41nHhFVEdtSjyRPVhCZPZrMu4qmTexXzSEG5LVK
8BPKKz9nYD/Sz6awu8M9JtPpBE3ZidAbz3+tOnqmZkMrKNTDn1rYvYcLLM3Ouh9GCyV4SayhIApy
EinCeGR3hR2F19ZiPtk6NL9iTtNzT3ydNb/VbaXdZARsZlWUXY+ahlEIvt+RptyqtJHkIrUHEczF
kksDyvIhWA9DHuNNa89e6KLapt7/levj2YE6SXwBB2oxC2x5XKwgL4MAc9MHKvObLi/jPdDUfJNa
frK30uhbYpQ3sJiwYrRjyluWsCFD89rUhrulS4ij4PLWB9B6TXff1hRr/fiaprgJ3tFBNJ5yN4Kd
eG06JikXtXcT6PARrYbYeuK+6VY5070d29EemS3/VrkcwPj755NR0QueOB3PuvaUGfy6oTSq+wGC
QCv+qrejt83egoCuvrbgfZ5QGqNc7Enofh4AE60HPH1ZGgNYcu6n2drTmCPw1NpRPLLQ2c9X/sgp
Xnv+tp1l92bqv9Hd5gQNeKMSDskhAO1o58ZTOkfdPRBgIEqlufei8dhn/EJQiXYAFJOzoaM9Jreo
qa7GqfUfwjgcjw1RYTHUAdMh29GdhtWYl+Um8MdDos+nlI5yhushCYG2kB7BZdxKN9yhTmbud+sx
Yzw+2Om2MOMST2U+bQNyQzbDEj/2pC3Ao3YYTdcwfmfYsitDa+EPa+QKtXX9FBh37pLdpCNAGfeb
5S/perYGSlv4j6wIZ7fuTLLwQzhkESXEaMSzPGw12bTsz/Zg6usqPQvtZR5Tdx9aI2d9phG9G7ev
eL1INrGWL0jW7uIWjzwZyyPqckhP3Lv2hYmyffTsV/wRmJ2q86hlqIknjKjWlGcHAnKevTY6GG5R
H0kmJtEPyDY3uWOANIvOftQffWfe2H7IgDmOoNVqdxHY/Y5xU+WHG8uolgcM5lSGs0gTqyXUb1wt
mG6Csd6RYm5vTcLMV838RqWN7F87+qiKBaecG2zp1/JLxMYuIs4RT0oZ4/DO9U1lPaKS8FZtbGvw
TrihZk4DIwnEQV0tJ+5KdIL7mlMwJhopbyXxNsDbUr16JKuBdDJWeutBOIx+5nP6itIEXyx1iaum
6B4Q3/u7yB7swxR636M8/QJ8O8X9nuirzsXU0kL2wz9nP0bu15z5D+1o/AUNARZbg3Sq3Iar+Y3c
6Hof95SDZ+2sjct4hWr/mz7Dz21Lxi1kg6zJVcQemUYP8dCe3XIB5BGEdO1xIcczF+XarLPNbLh0
fcdhbZCJDKrRtKBfjmP/7M3ez4ZkZcJ8CJP1wdUO0Xw9IANIG7iYDp6JfWOvx0hK1NO+OsbanW8S
foI2lLKhCanH7QFqAuFZwR44mq1vXzG5YM6QD1SXTxO76pB5pdhpL8VoMlAv/fJsxjTTcw+xqC0e
Y64OLgkzU/OUL94G2Nt81htCo3R/l+Xj+9KLnzDWgMIgAUIdnaxzcd3BR9jAMsMxMfi7Oik3jnQ2
lLYPVSsIbvR2gIta451l2B3T71ziftwXSd1sCJh2wEjr8Ta35BWIi5/Vjncgjk8+4yBGVdl+aWcU
g0HIce+PDMJTfa9N/bCyOv0wJbm4B42D6IVGaHTAK/wK3+SGbJDmpisw509RoyEUNXYAC3ZOVFU3
HRNoMmsKcHfTTnRyajLW62T2vuW5SYPQSoGwOF7N0e89RficZkYAU1A9JO68JxYVrStizZ7QZIqx
bbLJnPEqA7ER0pbcJI75jHT9wyVyDtJTwmQB4PGusq18neXJnmnDS11iwOrRHJCs1eLaHkmHGLl9
Gkt98ItmP/UoCXwXUfcMnm7pn5Deuqciuet10qiIg4/WXpG/Fbl75cYUgADfIOCfUVn0hj2c0Q87
qwE/cc9ROJpw/UDnPRJU82579vhSev7XuiFziGymjzjRnE3QG6htXMy+FsdXJm6a1Dafs8b92qLs
oUFqbLvQAcxWmJuosIq11rWQYCZ0SUEdHsife67IfX5sUXhvIOespwWxUxJrT0UCYKyFNBOUM5Fc
HlX0wli+gsOrt/qU7SKPfenYCUdO2W7CBppQMPUR6TjYT2bk+B7CtHVJ7c6INoNm3YzWOK5qPFz7
ah6GVUGwC0Y8DG6ZsQ9df4agSk5JhhmzccB4xIKBDq5s8K3wFDduk2jbIbw3ud/sMOrTh8m45WK7
YJqx0ilvIlYxQKGa4a60A2z1IYAo9J8eHCAZThm56Xak+plx9z8143wY06rj1Ae4MHcUnzPvKtXJ
VY37zv6aM11KYA6ROQGtwm4Itg6QsC0DnjVP7/KDFdsQgGmLTQ2uWYecStCuqMcYB992BEfKGIqI
K1mG1d92Ce2J8oxwvnxGO7uMIFujxVmRnLpsBq/dAwLHoJTPh7lN7nPSFLaRPx05qUt8+eh8k869
LYI82HmTpUlq6dqtmuE+yXG2BYi3IlfQOSEpegMeMwGM1nHCcQTucJ1AsSts44S9L9oFc/asJ2An
AJuuxsjR9r4b0R3xouDUlA/T2D57MWDXDrOmhKGGablO0akXiXNkbzRh65A9udb8kJ0nvGWTIt3t
nJ7sjY58J6vUs7UX+c9EBEdb+t73hhk6exRlxd7FM2sb+Fb6BoycsRgoa80cOV3AYMZoTHMDLo3c
1Z8Zv+W61mZQXnH6Ix6d7/Tv9/IrHhOn/2ZT5QLqkT0100g1bO4OdheCjk3ylRcUzWbsX8wAzJHr
X8XI6W2rx+PW2eefdQ1ZNghgVnGLeDCZghCPlFQ7EeaMjsgksIkoQJM17JhXYA9to5u+dJeVPQ0Y
OfsFDV7Tcxvonxazf8mN0Lwp+fVuu6W50Ql9pyNQ4vSwixYWG1BlUn4eE0/2YB033BidrEHMt31d
NrsW9NcmroHpFpYRbt0+yc6e0a3+V1v8/6UtNj3n32qLb358b97a9K/i4s8X/VNcDC/WMoQQtvDR
JqIT5v3GH2333/+lKd0xNmTHcj3DtVD2XsTFFuJiy/RIA/Id9L7WL+Ji/T8RExumywf+RUzsCRtJ
s7B8F3+ozVf7q5g4w2Gpz0E0XBWD6CZcDRgMr5VKKpClTrV2Wfzn20LZ8yEDmH7Av38bzl5s5iGc
XrExrJwEddV9V71o9cpBQB4d3FjMVQ43MSNiAZd3Jv3erjnuawzgqXSCR+Nz6ZXmsVhGnD7SLe5h
G6dOd+S9Ksr8OMoLrOUQMbGZJ1WN3eOtR1G7ZRIFkQgErNMPez2CNWDJ3De/+hJ4qAWlh73BzN5h
au8wtxO23N/Z0u/eSOf7KD3wAWZ4IrqfqQYcM+mS96XQh+RI+1ThZDStBiczCXVE5dE4bsjX0+dQ
BwXwTBjZ2yid+EJ68ntaypV06dvSr59i3M+lgz+XXn4Qc6sZc7/B5D7H7F/wOcwazXTHRLxYI6W4
9iUbIJWUgMCDFwDHHGp5vMgEQgpGM1DaxGhJod+5kjaQSO5AVxXPZhJCVLf7o9CGn6OIsIqPxWMK
QQkfMvyCQJIMEIFGkmxAK/o5ZEdtXe+USvYByYTeYZI8BOMA9KiyNaS68OERT/t0JwiokByFYv4I
JFdh8CAskHIM7hLoAoagZz/MgdEzyNoODaklzgfYXX0t8KtczzEJW2OZ3TXQ4Pd9t1sk3aEB8zCA
e1ic0kZLUu1bN79fKo8MIsgQQjIiirDmtt8PtEcUQQKUxARSwgMtYUnGhOVb70Ncz9tR8icoSHxj
ngIZfoRNkTnPWHcBX0pqhdDhV/SSZBGBtEh6xMQuJZvCuAka/YrZAoMbsWA3rHyUDPU6xRjERBm1
lv82OHAHiioyuU+CbazIJTf093IYik1iv5GI0u4yPSeuw4E40KT1lTdk+UZwQq6MlFxpJrbsvbK6
JdHT2cCv1Diko3qLQfcWTx2hfzbeMYuqOlhDjLXob4fRK7ehUz7jBQD0gi9x1w9kF1UZoNzc2jJH
3Iqa7EVzsR+m2WAwE5XUSUmIRL3MKTARw1fDUHVcbOBzX5J0XwY11Aw92epmdJOHJLoYmXaAQN2v
+arRxqjd71mTf4/qfgPOGO2mcB+SLvuh67IFbuPOZPbk2DM2RPFWMBsmCxSd26Cm/fYRL/AHZa5g
a3X3YrDMtcasYcIIem8wmTXD7FsapVvdmL4v2fAaTSQNQ30DP9QVb16F87qFb6pZ1pNXUVbvR/YV
ObwQiLqz5n+fjOpRXl9XeId8dprA5EAGTz1Oh67HkhyYA5AHoe8LhvXnLoh/Omn+wOVxu/hhsi8x
5JJ24K81Bx7jGJHoTi5Eb30xi+pLkxbBAUQ1Yxq0J58LlyCaXHyN87ln2GveJY1zn3aaz8CEuA67
xdBt9J5+ckxs5lp8R7DAfoRGwm1dPy/YCmA/COKCOSfcZCIQukD5XPTXiZV+6XI0K5xdQlt2XAAs
23jQSsT+fQ6f3xDnWoNFG3+1F7ofS9cuq6QGkjS32TlD2b+JCWQ1+51tjQxwk3G+Ql6/53/5WMJB
XFv5dIPWnkPDrA89keFhN93VWUjBJGzdg5sDfHXTp1kj0yp0KxJofPs6dL3vuMfGq4YZtZcCFw9a
F/ub91BiB9iFGSnTY+1u7X4hbM+6BRfmETLmMENKvXmr2fDVBJM6mdVb3Aa1DXt8U+k1+BMzeRUE
5eQVs6UQuChDYYr53WyvI4FoP/dwm0O3Zuj3o8rtAySPcd9ObrE1hfhWkd7c9tfgIJlZWhusZNWm
moMMCb19R7phb1C/juF6r82R6WOb2vmN1cQPhtOva5Toa/oEcMYX7XsvPAhqlWGuTdECYQCavIFw
EW8qz78rgk0waOEpI7hu1UkNviuYUBLitqWIKNPxXARg+s5com5jUYxdzyCu5ak1LT0zRduZt2ny
YeZoPGxxahbSo4BGg5YotR/1OLxwQWJr8j/snceS41qWZX+lLMeNbGhh1tUDElRO4To8PCYwjwh3
aK3x9b3u5cvn8SKzqqvmNYGBJAgqELj3nL3Xhv/Sa6cyKn8StXrLxeDU0Moht5iTbmRm954KqTEs
T14yU6wYP2IdQV+RN+8RJIdVF4xcKruPOZgB/KTRU9K11Z4ail8S6rFFPP5Bm2aCm+wiEnNMQqAr
9GzaJnVoTMMI7n1bzMJSlFiUD90Psu6ZvKEMHlPmlm3HbD+HsqiA4tA8Ag36zLpVHcW+GHRM1/MU
lWfaI9/HSX9o5vlEF6Q/RMNcnIZgi72WlpSeEalmgsdKjWHXFUDWkni+YwD+XKtkmwSJx3+HsqO1
oPCfA0gXNoNqwTDvyPykmcEfGWFiasE96SYHANC7FxctQ3WFsQPobHUxjx4G3E3hTq/dSN0gIBov
IFvD7Nl36PQfSPwdrDTxqYTsjO48vp/zL64egh7L7hxzqdeOmoWbdLY/rAwErmsg5R10ss4jpnOd
5TywS9wAKSe9UU3uYsG5Z8JySsdaOQ19dFQrj94NZJS9iS8QUOOOjZnt1fV8xII1VowyMPH7Q4Uo
IM+8jCjrgG5mDz0gLgf6hF5LiqX2Xg8e8DlquKNdfc1rUimg1X54RIcgTKt3HUM6xO9MPr0u3A9t
O4MgGsYjvZK12tCzN5uhYXRBWommUF1u6S+4NdMkmxMbavJjHEJeidNGGIU3zKpIZUmHO8aRkHin
KIaXh+HL4HS8aeNx37nTGwiIaeWWrbMdjPE9vFG00tm3Rer55aK86kkS76bW6Y+MFYD8ZmbFxd4D
CE/qhk+Rvlxnaf1dY6Z0aNxuHwCfPylqfixb93bu9HG9wGjw+1CFzalofp+bnm96y24GprSnlrmb
O7Vbt/xYFLnpGLlm5asz5dTMwDDA95cgvKzf+54ThmGUTP9jesmcy+YVbcHoUlsA+YcaKw5q+GTX
OXl5JmBtpWkFTRRb5QDCqIQLNn93ZiOlw9FzLtqrY/yz4JesFx1995yPBwe3LC0cgiXdKZipC9Kw
cK2Quq6i8zdSdBo/s7UbF66sVUiudkLCdMbrehjL13Qt6y3AUx1pepH5FFKonE3qPcFdFbrAqNs2
4Cd3QxI9FLgcTpZSCcMLAwbT7s8cA4xBskON0W1TU6FfVcXw02nTn0uifseU/xhEdL8qcxJu7/5b
HS3uZu5d64a4gg5igB5tLGt+pnOZ7O0iBxYaGE/eAmu1pOG8pmBhBcNPE9kIDiaArP3SroaMRTNH
kE0hp9pxeSQI8IfehdgFgRvk2KpF1/wpz93qHhhTHFgHtwZ1icEeZxO5nXUZl36icSFfwmrwDZcy
yWKE/al1pq2dqDXKdqfx8Wcpx2zGZ04N89Yq1HFnOeAH5zGCQApmETGzMjyB0bktm+aC4YZylGGW
ezUzkQVwXVMDAGQRWGeAh/ElKWleLHiYKRvB8bOVfFirlcaft6x7uhOMbAwbpiqBXR4n5bg6qUk4
4LGv31UvrY+tMFnItV4fbw1L1Q66AuKsdKCtTQ7gjTGyDFpZ44sy51Dw0/lkoqu4RA5/bAio+zmZ
+8PIZRNvDSGkiTooaNyTy5SnBswRMWx3yDRj5ljt9RIDOOGHZ5CKk58MlbUFgbBKzDnYc6E4Na1D
8Dr+930bLPdzMgT7KQ2c1ag6N2R2GasUzAZyYechGyqAlzHGsSCp1S+5a9wlNOQmDVJnqocRJXuH
UA4qzjOxXH01Jec6IGuBE0mvlae2XNS7iRq0Qa74CSrXK5Y2iGhmEOzTqXyq28U95lX9aHkV+NHC
gcX/0KrucreoS7ypl5ycyiIPNp6HZy7WbRuxQeBsR3eBZmgrj2o+IsRkZrEtBrJxMlV76fTNwMht
1Qz5eBn1ogSbdQoDGsuLy+BUAgfzv6IIf7vPTbMfcciIQ/IHK3fgsoiNglLNJ4FQrRyfjtu4F33n
G4khBBFNONvnbfp4Mf4kMX/QMS8N+UxKQRF+XLF7krgnF2UezkBQYEGEtfEWd0a/tgsTdxZpnA2c
vlyswte5ud7u6rcQB91VPq6liqDBCNUznTi/iRypJf5jERu1rwx01npzioYjJ3JrbyXp2plyvFVS
6pibARQIuYqj3d30WvsilbBS3va5GIUGTt6cFdpzptVs+xaQTx8WZDMLlaTch1yonNiZgDi7z7uu
L9DUELaGiE6NUEzLvRHagtxbrn7e6ZkxjXG4PZ9qaMZaqHql2K/xwuUQaqdfZMS/qGalrKwWFfo5
Um6lxJSJByXWrp3s3UT9IBUkQ68PCJaPSLOuDHTnAMHA0YAeZL4h0YVIn/BQCBFhJAxNcqEI0ah9
StEc6HAYGTEGdDfAaPAriZ9Krk1EWWmbWMH/hetKkicNQZSRa5VKSDygHOdrzxkcAD62N1uIwMuK
Gt9+dtEeC1wm1wV8DIgHb9JC4H7kbb2BMMn4hD6rYqynsGxuOmHzkmtmk/Z7y8E3KSxhrVjItYw8
h02nT6+D2DRQ/a7LoyuiUR58sQaVJ3aF03OgbbDWcBTQvRceLsY62kZ+cH4kcSASBJo4xHLG4hMD
MKlvemKKK8Lcs12UaPYuTGHGyIUlqB6wu+ubsQ0Qk0G9lHcti1P6uOCZAxfP6JXg68jsd4Ip8CgI
Ro28WWAw30xGD65f7bbe3N3/k/zyqrcUks45wm2besIhKyTznvSPSfW8vC0X8uaikK4HedJD/JYz
DUdNj9Z+6U9M4oKtPHAUpgxghnPERzbe1UZ8AvmB5GeZHvpSWPWAo/ObSHKOLpggYEqrmwT11s4G
SiIpqo4CXQpLa9YgsEg4legPljlqpCwL4lQiAFSSNpXyR/GRIBCmI6T+csF/+o+12e444X/elg+r
8k66XOPGm5kj//k8CPEqyidxu+v1vPn6296W1sgPrfo+VQLZUpscd9dVsybygGsFYxNxZzIA8sib
mPP855YDDiD8gCzkmtxwmLgOU70hjVOApfSk31QWuCd5CxDCH4Qpz2i+1n3nAIBmqwaSsrZRQ0JW
kYtYfqUUsZ+UdPqMP5lUkk71201bK3Ye+T3CyoZP/3P3htEqPm4X3Bfiu5Vf6yfcS943igfk2r/a
BCWhtR8KzujSjCq5MwQQBOpGCRsbf2MkptlmTlYlJ88JrQz1sxDHhcR6OFJ9L1frWT/HTkJW0HRX
zjSYXSnD/7ScXr2HlHFrf6mFoZWcSvlrSnTRL6vSeArPdO/E0bDDPslJ8koxKr3C3KegbyVyx7AH
d0PqCMhJTiWfb1/ejCWf509rbVTViAB6RJvifCTBP1cG0OftYAQ65/YKvB6aVZIaJNcKzp/ToMd7
ysSNr1uAo+X9cmG1zbSCX1PQRJmZ4c3U/sRZhT9Q1OzlKgFZ5ZqadrfOJEZWMGkTsSZvTmHDDDQX
KKsue4tGbTh8GiOBaNmcm4RRctQUgkUgW/31IBQ3JSRNHpMW9betNpp3vxzfchVwiL1Kwa6s5c3K
iNJdpmnHX7aTR7baaRfNUoztLwe/3ObzNWoNYXORV/TWBZwNfAL/p2ISeC5UWdc3KJ/S2gKoMAlZ
r6uOi59I2bJE7knQXiSug7/dlA9gHnbW/9OR+S91ZAzVIHfvf//f//Mf0F4u78Pbz7/2Y65P+Qfs
RQP2YgB7sTXTMW3Cqj/7MTpZe/+gu+g0YFzD9ujcuJAbXO1Puoth8ZBlc69r6rprafZ/qyFjCbzM
XxoytuY44Gt1z6AYqdMP+mtDBjbxNBRNZZwJT6BC1lgbpo7JKkRDT422z9ZYaSjf57QUI9oWRJ50
aWSdADM6q0VvnoOSivdgoTclqoBQEr3ZwKOvFIAewLSRujVYtUsdcbSiTW8a3M2IAfSmB0GxHk2S
WFWcRwNo2azXCsDSznOTB/PGSxgRelpxF7SltdNczvUhWD5KxXoJY3dpqnldLHFCp3q5aY3I3TdJ
92j0U01J0HxyjVATgIRuqzVquFbHgSkvubNqp6ioyiwYrf3UfunC5onO6peGQJ0XgxxBo5gunhu0
6HmwgRrDOK1VysI3rlnfwgIASgXRAKgAKmiax5sAHQpMKEc7Brp5k6l9fqe4MNW1aPQ9HZAL8uuc
mmd2r5jI5tK8AaWrvvSiEURor2dl+zIIq1eYppRt5vNSRZE/DrWGwnK8cSOdsAua1ZtJXe7T8dUC
pkjz2W6ZzlDLGxftwQsHwpvFM/BrgAyxaQfoLpdBriUe/AKUEE5LI6mb7GzdJMPAFOfOWuIK4Q2x
LMQMjPFOAw6PkMzky64++l6jh64SCke1Dl1MscXPGGw986fNBH3dEiGbRYZ9xM8QXBCm2SR4za11
OyIn2BTprVkjEKVpj7PVGz+cdnydrLzeI//bhElMkFsBvKufHJ/aDNOMJKPGVGTtYQGpZ6FcWFlM
0IndQRBmlSioR50ECAaQawKbHFixKKgh2HTucDP0iFliwraEDIcO/EKPfFC0u6oZ07MxN5CTG+9s
ZzOScSc1NlkIeHAgA/2OwHOClcHk++K7KZdEeaJJUmWaAfWaICCkUfwP3BkeDVqqynf0LLsjduAY
oIk+OY+kJYX7kHhkKlcfVjMEZ2Dz3wsmt7tWkI5QnwHGRiQImld9Cc2WsD13NPl6AjKSvRLwHZ0Z
JTRXA5C7iwF7bszD5mgwyyqX0XhJK3cb4xmIG9wIDBNWJOYYx4TR4roIzMXXTMwtZhw+ezYqLo9o
wIvXqZUf5CrXtandRS0ktUCbhnPDr4gx1NtFMWiyQUknH2dOtkdrDWMMqUDQNmSLY512bXoS4ZhZ
G1wEgGjT4gUoZHtyoZStW+PJyKL+te6LxywsnmmyDH45ZNbei6fWxyU8DWN4bBCSHuaoYWINEw1c
6LiQQxYzWA4b5U0x4rM2tiOqI6/Fw8g5xA2GvaYoh9Q01EsjRFnBIjKW4/xFF9WwXEcHB5ZRYBZB
M2dQiC9u7p4iU8/34nRFuFyOlDWkCvMKqOHcqW7/XmP8OTkq+ZuMm7YUkPF9ItQ+tirfwaxHpa8q
XXmOFcQ/uFlfdasKmDPHE405TEZWi3g+cClfALw0/UWZstuAdMq97RA0GVdmdkapPiKgQlUTNohm
rE4ZNlbbok6CrLip7Ugn77lwNsqA7FMln2nXDF7gJ/lIplRAQjuAoKc+L9cYGew1AyJznebg3EuV
IVPYLnd8zm42+CZ0ehDxgPC3TPJTRO3+usiS5FxYwaF1TP5u/OSKrbUrbew6IHLTO0N36zENY1OY
YkA/zcOxLyaGpR3hBKr9jRokjoaQSJ2KARUw+WaN40TxtSJvmT6xMMSC6HhUPp+35VrBWDGj1Qud
9vr4jImY70tg+8WTPm9et5R3Oo3HnuRDv6zKhyb6Edt20u7kLuQm8v7f9tgzlIHhoT+7b7rLuLPX
BEV1kWZ3wZ68riolq5G4LdfkRnLx+ZzU4YjAS842biuwlJ8PfT7n8z75bPkA7haSeODnr2egkcta
3vmv34Ei35fc4Ppyci+/rF6fJl/luorW+sjfnQnwn2/+l11/vjH58PUReecvt3/7nPLhqQnK9eQ0
zfpzv5/btc3wSAoBMp/P71E+7foBPz/651Pk2u+byzt/+XT/8Tu7PvOX3cuvgF4fXqTPd1jR4fCt
NqN/rSt803L/cgHfs2U6JX68X96EfEjeKdcqzzxUmdVAdZleQ9TM1ydct5pMRu/oR+lew4gh32Hh
RQLrnJSFti7D0ET7RTUdXdN9Tj/hxpmpKCSVYAZMhQDiyns/H+qYc+zsQLn57X550xJPlnv4fPS6
lxZGKnDdzz3SqF0lFdOdqabOi9M/EZPceMBqvJKrSg3m4Xp7jlG3RkXs+r/cWQTpcEjLl+sm8gH5
vCCate2kjrdBGnucBwS1GfEDCAzg5Zz6o9TPXO9Yp0z8mBDXN3KtERN4o4fBahKM6Ov5DYb2S+wF
YJTE/13+RSt5Kqj0i97pOv/I8kgkMperlN+MMXBxcFtv3bbDu9O+cyYn66eYv2VKhW0IVRJYJLGY
xdxWLmzBof5XNz+3k0/j1yAVgORTqMT9fpqq49S2zsGsCnL2pu9F5DXbpoFXvvIWaummMb4Guf1Y
0i5C9kCjpkKheiOxH7KuJ2/WU7c2cUnt8X8YDHEAlFCDIaHVJjkladfIQnuqlGB55aIVa9e0lRz2
894UfifBXpYxK6pYkzerbtF20OIPymRHR7nA6kZE2szVvMSvTyOxcYsj5psSWw8/qaxhygVWvpU+
Bs5eWkwnMceTix7AcqXBBK/KCiyGFxjxzp7su0ago2f8I+sZsAVFF/TTWaDsswnQgYX1xZTg4UKx
MGjZIJKGhaFjZyQNyX+aceM4rQGcTmlQ+iQ46EXdMGn0nBE08WP2UL/CeDk3jEi4nPFTJdMDvjyQ
e3hS9I2REqpr111AC8IODiA4LJEuJMOTkAk4JkoRB682MhThn5buebE22vS8aY9d+SLAtqNVBoCJ
IF6OKZlGVIsQJbnm2Uy2mRMgSjcGwmn4DTiy627P9Jm+JSgzZMvwsB2xGDtXO9TZg6wJqqK0hlSX
QmGQGXuyiUYyrv9h3k8lZ1fWpqXvPlsKhgYM82TRTxeEB4t+RL6nhgsMJDbIQBXlMekr/1yEs0Ai
GTkoe6XQIDOZyKgkHcSaKY0SHzXTtaaxKZkOnwegXPvtvrkjniKa8Ci44mzoOSVBX+G2ZRQoivyU
RWXJ8JfbthPFG+ZnMTg2cXL5jTkgS+fyI3sVniU484RwimNKfjx5wOUSOCLL9vIRNwDaAy720xsv
1z4X8kvoUhqMgkbzm9X8as/+5FSAQkem07W1L/918hCSa5+LT9YFVxOGq4m5t0SRSVa+QxHBJBef
NwkGeiXVllCuGVplPFrLWsJQrqsGXcPV4Fomhj3qK7LwncijWix+u0lHc5sbIUhtUeGWRe/PxSyI
WPJmqCPM57C4cUdjwoE46u+dOuOmEhRzuYiilljbgN8LK06wN81iF7Z0+knc2cj6sfz+PlsSvwFa
uqy4afVGE+IMe9fD78RBxWG04Dieae0eqQ3ryL2Syk9G/BzEnGjtbuaaJz+QyV/aKjU8dOrQUgxm
ErhC5pv5OgZE/lnEGeiAthL8tIOq37qBYyItceybeCaRixgTpMaRSgaAkZzCOHkaxw54aFtlKAhN
NPuiptynLkR9wYEpXB2wirCoX/8FiuoPxUAHnFRYH+pWeOxBrDUhMVvy6ECukm6nKHuSuiX5w8u1
z4PBoSp+Yz4WE2lEDZ4LfxJzIzN7m7TSIL8LlrsjFgqTQaXu0rWs8cosgtAb45usQofneVQNa3cf
qxGxBv2XvvIUqORZ6NeZgdNpiBqQ15p1orQ57ZZoTI6dWfQ7p63u6xSjk7mQ2sjgUFkB4IU/Wfe9
36gIwxWaeog7SgzWi57uI5JItao9GAlQt75AsiWzBDqTE5uJz42iuzh5aEFJtA2KMt+j/yT6QwPp
UG5N5BfDZlUMmydxVXXw4mzI8/5i0Iogd+eS5eawcVoPRjX0RrdpnkZ7ZzDtXV/3bpbcnaWB68vX
ocNvrGv1lBdkEzpNvcontD0dBCrbLv28JXCuEdd50uQAoGtCb9Fpp0pTVfK+xH3y0SWJ8H+23VPU
c65ZlvA5CLKACJwQkLf5fTGVGVx7qB0JXMf/QfUfA9hNXA90YlqMNnkRoMbpElDBCzpy8QXQnWjR
negnDD+3DXWBjbqgUlI+AFWVx6gevmptOG/csdsEpAIi2MTRNAHoAsbFn14sCkUJKZWr72bLf9Ft
IC226iOt2Hjf/NIIkS0RWZ0PPI1MDrNH9T/cOu6UbJIoIjyMEwoq+Ay5qtyAfy/22jeHoJFtl6BS
G0CDD+QlCFkZ1xfx2aKK5D51Gt1VbXMdacViyOkyDRRZ/KznNDMvL+XcfAmVbmGyTVbg4mh8PXb6
BTcpXZGUdEzDiedz0hWub1RYbshquh4e+SwCDMxYx8ymlB6kQegPTDbxeom1XzgR8k7JgVDa+QiA
OSJihE10wd+Ra58LuZn9yZiQt+UO0rjA60TNWm78y3ZyVdXtdANb+uP6XHlfnoyHuFDTdWH9SFWg
AGVGDNBYdiHMXVPxWyt5LPJ0OXuLlj6Q77zsk/EhacCOGTouR/Q/lNCUeUtCJoGU6gTU3vsejvmX
pZrxY2UjcOJpsEnCIrpuWWocrXb1EvbFLnc1QI8Z4NWoRxNdhDr+mwHzXTMd6Rg2P4IJ0eFYed9K
iRebqSkFQ+2szbYf0eRQk1TUdLoZh0V5QOv2Q4Pz5Rrmt9Zw8d+FY3DrRGFzDjSFuJc0nt+cJj4t
eJiedWpfe0pM0GgHa/iWKkf5+GhkiE7AHtwgEAgea61/tqdlejOjFgxvHjgXWr/tpWjJIxYllzcE
nA+FHoCYzMoQBl1sHbplRIwqHmxVAi/79K0lum3bLyRbJ6FTPDfRcpF75VvjUI8t80xc73hrURcm
CpiX61zlNUqwPY1VQ1C0iaUwnwnNVnvG9aUKvX7yltdaQzVWFFYPUdFbvoxVdJAfYu5GzJZtbJyq
ttbumP0I/bY409jYXNsZzyphO8G9s8TaEc/zTHWNd7tQU1g8O/2aK82yc6ZO22lZH32FHYdfiHfV
z9EEqsbWj6ODmtYiRfH6dsGUInruYuNuCGftVBhwr+UuZzBmw2RhWyNVZV/OJb1wnFyvOVIoucuo
BC3etYZx01pO+ojA+pu8X81iBIBhMN3qc26cF7sb6YnzHrSovLiZWj9TGSwP7dRAlFDs8M0iLVb8
wGbN4USMkn0YRrV/itPlQe5wrFAODpbbXaK5ItMJL+r1B7Rc8kxVpNPE/Gabtu/TG43IlusPqLZH
L9LHbwsGSbr4ZJfqqmNhsMlOcq9L5BAsLg4xTNLBrTzs5Ac3a1gnVqk/mOocHyMX3Zp8+4XG8FIn
OTouAa/kKhKEujIPaMG9+ySkwOrNRvGj6M0baIz6y+QucFt1FKEhbtr7cFIQdokt0FQcLFtJvoJr
Sbbm3NQ3FSek+1axNP6DefkjnsxdgPn3ax8X3iYyUOtEojpKAvTeMzjQ5H5QFeNRz6JXRlv6JgkN
90aDlnI3Q5K97seK8XiNyvCa0YvfKA50gMkoorumCWN6urxSmJc+BLngtfWcapNW+XhEAKXdUiaG
OizebQOLGrdn9y2cdX7uQOdC7+b1rYrS8boPGyNT3lnut6V2PH+qtORUlNShs2gZrlv0eOSGZWnf
3NYy/CQzuxN+WvViCbaLfJWJc4CXuG9Z6U5+QT/x1NpRdXFajIfyjXrD3saYeJIbqFXf+k7XxOeu
czySB3tilsTHwUdWJbPzfeht7O62055Tt1s4BLWEEn6b/cj+eEMlvsHJHI2zQe74OeO1/LQZte/U
Na/vp1bdda8o0YX08OAEl7r3a4OQwFw5ylfSlsog8LLsLtWA+L8PAN8EREu9DeaL3ADgzbxu1Nq8
dNpcncyWyN0u7NRL2fPzQAFYU7pvftLSoRQ5duoDRuKKaxsp0flSDA+LS6jzoNn1T4LSsT335htx
aso6i9lHzfF5LHiPmwE75RelCx+ue/Oix8otrS+Bkikbulnp0dEU88LBhIQ8coM3lx9LbpoahKoT
VFI/WKU57Ms0gKNVltYD0agkrIj3RgTwuqA4+4ZbMvGrtG4uKMvHY2q1dJmHijy0rL6Tm/Lveeqx
R3yhtIJRgb/ETb240e1YeiYjn6L9boDjN8VeDSa1K7uzlXttnvU9gydyf2wjeSRquVlB/Gh+QtbE
bDgo3xKFcOnQz3DRI5WbzGNHoOYmzvl7mYt5kV+PrbtwBZr4i9l2xImHk3ajx0VzO7WKik67EiOj
F7nlQsrYCraBdj8Fg7cfZ0AZ3dAcp77uH8FXldfvew6JMjC9+ZuSVBAvsWyeUbhEp6nH+98HTvR1
6dOz/Cxe5X1Vh954diJl2C4FEQsEkqm3Gqh2QBgccNpwll9QzUwOrOrS3A/QGg60/eddl4bWYzyg
zZGbBHa4dWlXfQvwHYkwrvHs6Ep5Ckyt2Fhx233Vcu0oN6VS9xZHBdfJHP8TRuJ8p6E3PNiF597b
Sz6D+jfMH33eoAZolNeUnGd/7Mr2hJQ7uiASi9HNZt333L2f+9z6MSnkjA+eo9waAE+wfZgYOsuh
f8HMepb7ijr1Q0nC5In+AjyJqZ8ISuDS7YR9ybWNfQyxB5sz0L561jJsFjuajslShLd5W8IJE+9H
LuTNPvSUi6tyMNGLB/wvniaeL7cwwpv/6Y3/F3vjHr3l/6w3Pv7b/i3HMRs373/7t3e508PPf/8b
oSfimX+0yB3177ZGrJ5tqrZOs/0Pu6Kj/x3JCYYZS7fpn2si8OQf3XJMjiSUWB5iL8yOpH/92S03
9b/bHgAUmtuORnqJavx3uuWW8ddeuUkUHXuyXVO037FH8h6qH28PcRG2//437X+ZsDXCmrPaXnAp
0tjGuxJt3HijPNenbE/Q4KJva+eGUEh4d/1T92b+CJ+6LwR7wKjCCBzM22lB9vvSVcc+2GnAcood
Kl8LHI269xI/h4sE2u857WjpHIgfy3YEc2yLNzryTAuZTeSBHz1rP+uj5zsHQpeSq9n2qle4K7OZ
huW/FfShy7joxLtGdfCrHuD6GfHve5aFisb29L9+xibQwYvm7gIr1fnSa9pD1BOA4hp3ycifvOk/
FIWLRZXGr1asPfxyQPyLFzc98Q1e35Q4Eiz56ia/FHUx1VEt47dXZ/g+1Ywulr377I1H9aN8aG7J
RFC/ddv8AymZmFZ+OI/mQwm16EgZLX1Utu7Ze3SJVb+tq415rzVn7URp5y2/LIf0PiUG+cLJfrzv
q3W7iS/zm2tie1tZj06yWxK/3E8/yi/RybhTd5X7HjLt2SgMk9N3VHH2nflKHaUE1Esayso6d/lq
cVaU4Vbo2J/z5wF4gnEg8z13NoxIjIW81zWlUlwbUDfaU36CUvBzQsG/p3vt1j7TckoCrt881hfC
cLVju3NvDD//Vj5rhDn8SJ74ONvppfhYdgxU4m18DvZA0VJ9NZAIux9P5DGDMdgm7/M+93t/mTcg
TtJq9aEfsSF2HiECyoFpfvsdSEfvrBQ//445ajJ95dB8G1w/1zfNMzIFelm6vkEGFT6JGvJz0O6y
5H6+W5x1eA7tdeM+lffpO13qCb3yuXyydssDcQTFSz4+qSP9SJ+vIzzNX4s3ezuSz4rX6iPBr3K2
GVdr4P436N9DFNzudoR/QF5VCORhlZr0Vb8OxNkxZEfICBymUO9NdQvvy7lvvo1H+3t5F9x25UV/
RNWO5XUo93GIJGHtPcQ75QIU8RLeDMs+vLOPwBdmyty0qNfVW3ZTu0ASVtF96RsfySbcYj0D6qVi
CPveJZsUAQrCd5KP18FXnSZ0eRc/ddHZPRIZ5zA7QBe+6TbFcdmZ22hDLhFEbLJwrFftZ3CGg22f
l6+gtT0/v0UJ8S0662cj5KttKx83LOgGLEkBFridc5qQYhIjeXRfvGRVmGSY+Nl7cw/7Y7roRKHc
qq8ES1oP4cFp8HmSnkO22XrU1t7TwDcBtaVDCHHCKarvk7f+QBTrrf5Akpv7HH63L3177JRV/BI8
u/fY3Di0AR51Ppwa42Bf8tsRucsmN07OfWtugO9V++L7uC1IYd/X++yr53M+4TKIIffs3XlfaNuU
1L+q9bTp1jn/jlX2PlyA3PVHPXlKynV9y1X/thUOWq7CqOzIW7sZv1L2cu5NgIzkoJEu4meb7s3e
xxgnVtrGi9YLJc91ufXurZuwX0XntlrbRL6OBwjsTAx/0JAXH9DeFhvnMCA9WvgiaWTvkvO8D6q9
6ayadXPJ8zXurXOa0FfiHIh/Z1ZRc6CsX/e2P6AuYRb9M3uONgwuX0GeZTt9Ne+nO6p19g7hpXVI
nrtvs7+f99Eziey4ohGch7cOwRjdynoK3toPhRIvhKfzMBzmF6paGywc3n0PgINI7t3cHFR4VLsp
xPKzcm+N/tm7H87da3ST2CvndX5QX1Q/xxq3Uh+022b8/5ycufz99ezoajrnSI+MPo3L3O9aLT1b
gKfY2CRbwjwKbEgQ317cuPX/89PwP52ExctYHuZ9PPpUb8Ul4pfLHIPkuVcDrd5b2vgkXsKbp8Mc
Tu940zC/5R2utppL/J9jgX9x6tf1f766upqpq5TibdNxTU/lMv7ryxLObNqT17bIQUQgVxxsrKlI
9hWazlVhG8o3zWpXmNO2QfUlCT1s++4bHnDyMSHYDNj+aP/NT2WAoGRxdf5quCO3vYXtJjbUU9pP
txONLWBfTbvVDPycIH/MjTvpLlNnrdouZMys0rq9dBOnjGwBHF6aR2QyyW2xGPXJHGeqdolzk9rb
oG7bL3rVEw/tkJVNOLIHlrGk1OUuD12OBpyjHEvuvNeNgYih8hmfXv8YWq1+9rKC5G4cR3nqKOjC
w+rgde0JC2mMr4wLWaBWr95QHrAyZWFONL3FPH5c1wWEs8ZWSB4Gv1rmKLa6GzVPtZ2hLgdyLkF3
ANgVBie0IAEBpPT8qXrH6xGUGEON4S4u+Aj87B2nA3dVeFQzEOygOQFACO/kRa8axaeBW/nAnT/6
pksv+oh0Ly7Vx9QOzHM81FT8F/KKS52089JSsB/Pe6tu7u2MCF91zgl0xQBoWoXBm3Q/9CeEN5xT
C+YZHHLBKsy60kdBR2NTWQAZ1TkZsGqxVXTyB4xEdc5d65wxt8MAVkcufI55OzfGvLMV8/voTSZK
JxDqGHyD3sn2w6ADNeis9oCdcDONyZ1RKj88nXdWWMuTReQX73dVuvnPpjSDvVXZXM8W/TYZunNE
9tu6K20gsbH9pY+hfZrY2kfS7pgGM0gYAMXQ9ECmaNuP1hI+qlUDv0C7qICelNm606af9WQ9LJVi
7Mgne6Fk+aWakB7f9mqUb9qpfZii4jEJwic9bn8m7gQhkAN4MXv6Fu2LWDfHDSo8V6TmJlsrN/xw
ErREVeEjphTGuCQUxL5ZzFyZZOo+yidC4JLEQNDHXLWynkkHPisKmj3T45d29ZsyKZWdkpnKviEF
KxmwLBmpimGuH78UFe1cd0QUUoXuVpneobQhh8qepkr/GTjzzTgXiDg9HEhqulPSfkZbCEc06u07
tKrhaubK0F2I6lzNBJBmfDvZcqbw4FdVuO3HRwwO6w6HByo5v6KFaeLSK9TeF7+ZGijbKXv3snDr
gPozIssfUUk1C05Wt96bdzYt/NyiakE+blHCxfx/lJ3XbvNqmqXvpc9ZwxyA6T5gVJZly0E+IWz/
NnPOvPp55K5q1C40emaADeN33LYk8nvDWs/KCIsuBkeTIP3MeLzb7QB4/NesJb1ro+AYrWhnFF6l
9p3CAp2f1lEjK2R8NrvpAC2IQB/RV5Eu3iWF3bqQ3845OSf6vjBafa8g+AiSojgvsZbCaQwN2QMn
zqHRDsohFAZzwHd+WhkmVYQgab0a5nZNLO5SSs0Wst+CC3nYdBkYVMSZ88CwpH0UKtaIKAIiiAJp
61QaVj9UXRJOFgsprWJ2rjnKETF1404aOoIKwXAAtyNrVBITJBCJb3TsvH/f6At78Dxpqdlkq4+D
pjcfwh71A3v8DgsjegZ1Iapnusd3M2rKdob+kWZ3+sPvhxLztWRXsYNFCNrz/kVabGX/+a9R/uKK
SPerVuJIjPAvFQ0Lp4iwDDvuc26fs5WH8PHl7yaSBV+Wx8R7ILIOY/x5feywyJJDPdj1xnS7Y0Xm
hZ0ErEooGcOb/Lxu5Ftae53bHvPjfJQ+ctKT9+QX6pZrEeRlc+/ObssT135zYFM1/7SB5OEILg7o
/G52dYlJU7wxz1TP8Ud3UP2Z1As7PFWfJKA/EIwMdFV+4znS38x99xRvVNCgaAW5z5+NmnUekl3o
uqQ28UA5uPwn1W07xziJD+xeyFKLYB2g8mAAFtkYMYgCkS6oau7WQru9SeRSGgdso3ybQYHo4PzU
Ps0H84+5bb6T8RYDj0pdFeXIwDeOPw2ih5fpQP4zCk3BYtpM1eNkvZufrMB4qa4U8tGDac8vRmAE
4jkJjNYxOMRKCg3lJ38neLx0zM/1PV1tI2g6r5KptLGbUja7EoO9fb9BfoFA9I5Z21VQAEZuoJZj
piccUa0WoMgl5DHCsD5tZgIYqa4mT+n2krrFCLtwtfV7K3TEYzti1PY00WaN2zV2DeID+wWsP7gW
3qQ/aBIYNTe7NNyb9oU3eYnpxwLpytwQOE8cdLpzg4TWiWoves37oHY1itOTyW8ORWtLzmf7JteB
AvZ4cqrFwYGUa45AzsxZJi1qy5sjq6EKcXhoa6ZvNrbuTm88xhnXF1Mr2GTKRubx0BmJ+fixMUMX
o7cIds8mwUsuFY8W1eU3kjyl3befhFXy9DREu3msP+C05mdL32VsESOsxY/TuJ2tm3DiFmadNG2n
3+CejhteFoWw5SG+Z1FGT8ZJ/TOS95Z5tGToJds7SpZ1HjWjeSW9jOVIejKTvf5H84TL+hKe6Z+6
Gwvlpnzsr3A1+X9H75S+b+Wh3o5/6MlKZFTfip+c9GPxMVSOqNj96/SczA5ZM9aJy4YBYbUxJxyb
TvVc++1TTKuFn/vGFaB8FjRrqYvTHkiZ1dNuOs3zPe7Q1U7Zs0apurrEFuqpZ9UebLbX0UDKu6n5
/Xf8vuJwREvONUkJRQxQbxuiDUbEaRrbaILmWYpt/Db8mfzocXyopDfQ3gQ0muYh0twk83Ar8SAa
NJKnrHW0g9R4xj7cmXSgJn0Nz5TPz2gylyeISM3wZcheojUodEfHGzPshU+19JLHSGKSBywwaCjE
Ttb5TuRjoj8f5+14yAg4jHxeuWgsBRuF0X5AKbBjznlMI/duqv+zWE76JlqH/BASEWvYekgsqC0S
j/HJqjukm7NjapPINt54XWHaJnGSkNYWsfUGztnn8Jl66oYYye4Qb8rZNtiav+VBrzsUAzRgkze/
wLDLzn0QErw4QcDFnmQLcKplWzAd1r8s3iPdmw4NDXnpsu7kVUOLylzAy99bgcbFmWGFXOjIYbNk
1zGgyrOupuUMrxUVzhyYjrIlG/xN8uVAf84Dhjk3/BUrx8c2Pya+8lwyV/CMwx6F3vo0FR5AFEB4
D/mFfubW++k9OUE9ZtzGIrd2UbUbf9D8RJviRPzj2/iGsvedv+FCp2uWm3g3BuNqRzV/NaCf1bO2
UGjncyQ5S+uI7AYJezyFj4COe2egq4Pv4NKW94/dWbg1e+0J23D/ZpItar/H224PKNqjTLgQlm2h
eeCuPT6li28GOCHDreVbn7JXvHCE9g93FMVh9qtTdGq/ELMtoC6OWeJYZ4ynKuXWc/05uNrxbsy/
KqfkOdujpJN3kbJTsToutrwACNjk2aHut7X4oF/Uo/FUvcBkocAkJ6KMwEQhKNuw3wDmyECl3Upv
OCbXMy3diROGUQg9YvLZW3Yv27g2QDJ3hmsM2AqconDrcMfjDgDpjZgwOFKsmd8kxVPwrp/Nk9Y7
LTouIcDZHgubWfJ5nsIYUwThxhdxPlSoblKHJhVKZDj45ZGxygRYoDrQVUp/uuaTqsJC198f1Et8
xc1r2pJvXuTAemIzhHoHVGbE+uC+/ncS4kbsdot6HMzmfEiIU/BM69Sc2pgD6cRSHHaS+YNzAau+
Ykev61dx+r3NqV60K96ZrqDskt6xzVMWWd7yUAQk5VyiZKdIn7COU/MSTcfkHUzmlO/Xu/sWosTe
ZGtMFjo3/2HBproPp+vADjISfsBTBKbhVekD9x8LLXpuXbMdqmGPPforgCE6gumY35hAKG/SmQHI
qNjSOd+ufnNhowz3oLhE75xL3AwU5cMafZAR5+oxAerx1ftR5xSvouiYbI/Z0PEAQBLmKOP+CEiB
c1gHHfw818+RSRXuZFpg3QmNBBP4Ene7W/reG052JiF6ucxvYUh0MdMwp98qvGJTRMSQqb11sMP3
iBBpsHCSV382z9V7FR7Ulzp5TB/MGivORtukt3vhiSLmY4YVhsgncaGpZbuUSK/NykHxKm0ALQaD
sxQ2/KpmIwb9lvZ0OCYAcdqgkf3h29TcHlil5mJMESGB3swncT2FT+UGPsxt+IYsXFMFXMeK3GNb
adHt2NFJ9IpnQ3TCh+oCAumxPoDxyT6gyTU/ij+818w3fpZd8SErlwIXDk0diofjuJ8A8VKEP3Hm
JRew9A+jGGjJtt8l3vKuskl85q4OyqjkpzIbO8FSf0K6wimibMwXyL2wCKwzA6UPxRe/eUeCEhLB
mgUsyy46CIE9NEQFOOEVq2m51x5rhiWxH+eX4ltZqWK94lsDPJ9dVmufST67wNJXjBMqh/Fh1Lch
x+IivrPDolX4HFeR5kQk8OJtZW+K2MjGVV51UM+YYNHYTip3uknGkwp6gxKoSVoadc8AvdSlIWM1
SbbVI+vo/A15WHhslZ+u/WpxEj3wN0HFhtIebqNvapjyDEMtuRDpG0ZOTpWwM3qvbT0rc+obBmOe
OPUbcTxyNi2j/bCh3JJMCXLtOh4AmHxN72CiSOhYP5tvukYgOFXrhD8dMc4cNAB7TYxhtvYazTZn
llg6UmDs1uPiFociKKgu3Um3p1NGmdEiOFID1FbS6IL7Gu3mlHiQNhBmq3/ELSViEoA/i/bqsdkw
8OP20njRKb+V2zRAi9V9DrVH/kl8bYDTgFO2OSnOZtCcTHMvBvP3+G2eeFUKkVNc12N8LL+sa3Tu
jwi01E9rm7y0B/bAzM+bl3nxl/JHWh8WCF+5Q+u1pNuS0KzWn78MM6hZU1i0MniWeKETsDInheKM
ZiSjrVighckqj/PcaNGO7aQTa4a4n6Jc2s+/n5DE/jgWvRCIHaJItIydTboZCpL7m9+v+/3X77cZ
ExSmMss6bsqDtLfmBK/T76dBlta7cHnIox4qQBpfOlGCtj0rgFpEO4m5z/RNp7qm2MoeJAOFpiqa
g6LWASAjGAQa6Bhaeo7imQu7ADJUkJnmoh65JFa8B5XA7wamiLzqQvTRmWqb1RAtOywbFRwvFnB5
BNA+aEiTUEr7kAqoqASjB6oneh2BECCxRYZRlsacM4wjr0/7m5TpsdcM3fQkAeVKijL3G5kJu2hR
cPcsttwmJPMxl9unjj22W4V4WWKghLFQE7VAgEneRuiactklIKH1prxlaC6Hha8kc/ySJL7WAGYW
UkPCH9bj51LC1gfEhAkfIIhbwXV+bKiOTCUGRZ6adjujv8hngmKg5e/VgXO9zlYGKea0j+/GxJD0
hFEk/yTulJuuriDcuD+kA/lM5cIkUxXSR+hfO7M2kF1yH42b/Qj3VVrznvqRCnmqwkuehO/kTnS7
XsYOWiGL1VPuf92q+dAE4RXj6TeqbRbt6a8f+lpEjcpa3V3kIvOWpKATWSgqiE3fRpP1HBfEmaeY
MOLR3HVGdAjr+U3PShm5jsCerNcfwvQjH1psR5b0rdY5bdnIvn5c0jQQwzsGQAjSQc1vqkmzgjHC
AtpSg5Jee9Rg4fy4RpcCUdQbkeudwNZ4FvsbeFzGy/gT0/DaaD942VrguvnLGOecq00GFLK1fprS
2EtIimwygZiclPwOxYJCbVa9STYFWt/1VcCguOlnJbEbMf5ZQ40xEt2QCZE7nsZ4EzLLa4b1uTFU
c0NMJwFGAuHqkT6xYYim1+X+P5NlulME7bIVFkygMbG1q+Xp4JhUrFpOksqE7MTyRqwZTyeKFawZ
RKuMDHcMLfthfQUA9jqW8QmMmjdaCtPGsXrtSY78z+8tUu1HNLeZVHOzRn7XMU9LDFibc26ecx0v
ZruI115U38o52wyNB6XurpIQCcaguLZeuCvH9mBG/Ab3IJTutdJQShY0xHVJiapU/XPZEBxbqgq1
9mR9trMrJeGnqlMaJ+MAoJ6CuS7YIJCUYKk3K5feyJLoaEFZYCHhdjJ4gYgD/Ag8pCPHrFDSJiEW
Ks8DqS2i7WOs3ZFmCx0dyJCgkhKaGQR1cmNcrMV4EVL0JKPRUk+Lt6yePtOZk8Ykx3ixmAcV/RYk
EkgVhHpWOmoAcJ4RmWO4Ubil5CLdcowLyUXP6UGfWzzADP3GTBrdtspE340SB4ARXYdZjQNDCUb6
0rQfocAIIokTg991RDkIyTUknUlDXcH0CYC32fdbOVcySPNgDXPZshxlZG4hREq57RomegkbRG6R
nrKQK9GGgysq7NuioT6bVnlJpvZZapb7mGwhBqaTsDf2j9bUQW0Tp+dCRXoL7YBOxrhbpjvWFmFP
XFfFOlk0ok1NuEKkCz5ZiReFh5ZXp1yS8U5Jq7XQ1sZseE2rnHokZxfDPbw4WM2LQuw3fX96M3qL
9VVKspVKulMamddxSg+r3rn4oDM4S2JQEa5gzyN4G00QFjfNFvlcswcURAyZupXgjyVuNLPWyAZK
9wQljZFCbn00OZ1rFRfPM1qPZOS5gpna2suMPUzNmlPNmKHvQwiDKv7s4ZWAt9+06NTWcUR6SEnZ
pavzrhvx9snv8UwhW/c3Ud9HUn1ir7GpDXiBZt99WzOL+6JzReBnhlAeq0W5S5ejo/NYmdq2aJon
0TJPcw35bNLZtPXitC3a9k9N0tAifkRRwXFaDuBRE5DvQkfIFWqZWyb4Xcb2t9XiY36nkbBLoOCh
xVluH/pCvK+GYjnp4sZBKE91JsiHfmAq0gr3XtWcHhOzpPBIk4vY3gPYNDjtDWvfuRogh1lPUZsW
fj4sHKxZvem6ddvr2JrTVtxXLWFSqZg/zmN/I/i3gftHwHwkRzTL1ETEmF8qQfiYR1K9YuUcjSWy
LdzbsxXxbAydjfQbnCJ4eAEMWt7FuqPiLrB1cgk2YYYnBis1izNc6ahVDbeyiudqnvhQzVitncY9
ALRn0ZjdDvd21mF8BQaas1qdmP6OctBxN7N1M7vroZSTtEL5x9Yf4J0e7DUHPFKuH6uW7EFEClsy
ki4QN+8D5/p5mnOaaL1/mhUmuOFkXAZep86icoOXrUBRu8w1h5y+iV1rpNJWjYYWdGFNFJbihkm9
URQhSGoGfUpuSU4ilVsw/vvRTJ4E/v6XhOF5VmVvOE9iTmIiM1oOMqnEJlhak7hVRxHyGn4tWSkY
IafomLNWTfy4prFHP0iDGSJaT4Sh2qZYqoCP3vnIaeLDaR7PYMp2Y4r9SZ9gLUSy5RKjIcEcgLJw
T05A/U1rqCNOzazUmUhKcao6264i6fOVuVXTfvBMQRJsVNDIsCsyGtfZnVBsEGFH2tkqI58Uef71
cPWVmL6MiAndCVPhYVH7YqvVKoAgk/QwfMd+Uxmw3yb5Z2pGxrg5FvTrCFTWM0GjNUtK69ANx04G
uziMsbeS6LiY/VNXmMw1+3YbDuYmNxJmEK12mQqO3HodtgiOTxkPEbw941BjinTriMOGpVWeJ0/N
0nHFdNqrPNcgV7PiloXi89TGS6DpGos669UQCVKSx9nXlAm2gtURKR3pbyoWLqdLBVeTwEapuBts
7IVEReWTX0nyGz4SNNE6MwHzPrPW5PxxFYR9XK9PLfFSVLpA0olS4TIu1OlqlhViT1P6QzZ8e1Rx
JjDHJ7cESJM/hv1j1G2r3PjU5UR0O4jHUbH8pFUU+6Y+mmD7dadSVW+Yma9JAhVbosayQ/Ky08xc
1UbzZTQQQCWdl0TcgQfr5053M18qssaRR2ympSw9h+IQweekUVBRR1ThMDp5mjxlBZlCLGgQ+Zqo
ghpW2dmIBOKeUYjEemajsUzMNaLeOCI1RoEh1UdDnEm7tAjk7CqnX9Y1SMrxPCq+YGLql+NBCda2
VHddMam733/9y7tzXmHjq2hcm+wzYTPkSUqj7SYz/uc3vx8z28XyEjF6/4Wt/75pRq4AbliSV9RU
baEk38QBs06nl18kgHWE8lhkA4kCmTgNeDQtHpnwxVhtIwgBcAiV0p3BECKqYqaZ07lFdb8bo6ja
qkydtLsRM2vyv78ZlvoiFHjjCfjWd126AK2WtcrYyXfX5u+bkjiNXX+zkL7DBP3HmwR5AYlfzTb9
L2JQcQcIaTCl8OqJj8VkMhVTtPJBDCeZxActO+RNpga/2+7/9ReZVfeLifmq6qVNELb/y7v/ca0K
/vvf9+/5r6/563f8xzH5aquu+un/x68KvqvTR/Hd/esX/eUn83//+2/nfvQff3nH+1XiXYbvdnn8
7nDl/DPe5v/1k3/X812X+vvf/+3jT8HkDZVom3z1f5X6SdL/VSS4+2677+W/+bZ/KASVv1kYUAzo
OIqiWYrxTypBDZUgHzdZg+Ij5RP/0AhKf1PupBtTvusaDEUFvNNVQx//+78p5t8sfhpUHdiJqiT+
fxJ1ZIMf9ReVhiVqiPtNyTJNPskt9q86Brlpy4KwqHbTzXio4kU4wsTmurJYb6VtOzkdVAa7bJXe
g8l7FVo9dAUWkFybiHeysLlGVv84RI3opn2aHcqOFLwErgOHDRXGfHdUp3mV+h36d9sc9He1mMM9
+Sqntpo1n/BSZRdq+lYSu2zbWDoLmLd0Ktq9hbjeruA08gaStNSPhQ9ZpXAV+b4QSZTlqfkIpfSz
NasU0ZDMnZaBf4lR9IDL7IUYX3JuBKvZ5x32G0rbmjuWQMTAJDAVy+sHs+z7Ezj5q1kzB9HGLqD/
7LbwuOFOii+oOwWPrPnEieflB+U0uh0WGtDiZGQeqNTVXa+yiYLc0wXRXJzR6YbXoVS/hCl9bxSr
CirRHB8a8lcIUqi2fc7tWCDQBrvXzsi4/YtykjrHlkSZSlbSY9oKiduJhHiZEEShkaKbWKoIJZxa
XtNVMvxGzQpPo8QM1WZ1Ya8XQRtNz8vQFptyCuA7l4E88ZNrnakLlGKknAl+nIpgQxjcb1HN1Juz
/9riVkbFda2aFLX7RGgXt/4dGxahjHFn161fDCprGxJtnbpae9by4VWT2FAKE8rFctCcVJJ5r0Wf
gWMfjTS7nJIH0W1HRsNQV0bOZPmdDFyMdWQgDUu66SeVfzTU+13fDw5Bq06VToSKzYVv1PzwPMz2
+R2XauGkUhSnQpv9WJErZQvFqDgAIHrvjnthDMKi//4dk24I5PWQimWmiM2slI8VM+FIqCwe+n7Z
iDIPR4sg3elm5CWjGrlr+yIKM08Kh1PP7/kLO54tdbMO60sZQzDQyIKD5Mk5thjtUw+ue0rCo7Qa
ZAFn/WGapAqDijy5i4aqQJFo2DN8d3IG+xttTLCMPLxj8Swb86PVtjqZnjUbgGy3mNbdDi31HlAk
HlpedKAoD7hrEw8nTrY2GMu0XRWvL/LMS61V84DX8OzLuRw6IeKR1dz1v5SUtdkqMUvG2TKDyCpW
nyaMNT/Vu8HsSIYKzdqgdfRJEc5Lkr2V67lC07qHEUyQUJ8DHl9nZB0MC2Zq5sxqUoaZCa/5cfrU
9bc6lcanQXjVJISnPKnrTh3A6DQEGJFjZh5ocnJwoPHbQKmzU6YVMsUSIWyi9/MKuYKNKVcvjZH5
8DJAkCZTuZmJMXX0ptS2ldQ+4YLvDyYKIlbdpi/RE5CryU6/lcZAL/pL1Q5yEJLFjR6UtGGjwLKS
55lpx7roovyq4ZOzrlJmR0qyLKjCSgkstg5TzYuHDIeRXFBBltZNW9SHOwQzHhm05crM6BnOo9ej
xasrawOk20Vb9i712qUlKwSvVf5E2RId+FUMJ3pgsDg4tVl2T7C6bGNpgR0bY+6Fw1L5Jk8pbdnw
rVdUPKlJ+zppfBlEbs3PBB0pNUuqld4uj+78qBljS5jHaDXJSkJzw25GGpFWq/VlNlDvzndb7ljk
nwmBq06xpH+qCCGhGjXXjLxlO9SYZUEiI1SjnZhIr/ngGsD58RrOApUoFjBp2Kg/kYkuI5x4nk1r
3SzYP1aDDQGOl/ywYE8DRxHT/hrjU55LTOWJhYc3riouVqIXQcfaSvYwKK/SmybhOxOz52hFkSUJ
41Yp2DjHHWiTkrjFpvo2q3JTh9icZZGRepx8CnNR2phNN0wn5a3eSfQhVfbZdgJBEZE/jYniQr/H
4tNLo6PVXECtnJ2rnoBmNQ65Tme8Ltpg+iBt90SrFZ5+/yISCZkuleUmWsHrm01uBZkmubSgDAmI
9PZSUO52+S4r9Bcg4aBML/QWSNOu5l10NikLMhteCmXlCdsyZN7RAC+8Gz6HYyZZ4Jro7acpRCZR
1aE/lEZC6uJE4knVIa5Oou9UIDRkuN9Ukz9RPB6ZSIwOgqbRhb/ideaCIFcoaHPufqEOx1o/knSc
RbhBVQEEW1lFp0xEA6STf+vrifmTGDTVeiWPwVrqt64WCVQmiJcAQdagsxKKZE40tIww0NqCXG7y
C6VDmBBXMyhj7hdy3zzIC4uWksyRqK0vyNDqszEKyaHMyXztCoUZEw53azUuuHXG7cQnD2bU7Aqp
zS5Qt9AqcaoIldCgDBPCy9gvJ0tJ2acaSebD+fiD92wXCTJw7T6ewdXJP6ucaoew4I8oZUaactJ0
x6Zjwrhm3Jp6Ls9SVmlv4E94jTnsu2q+iZG1+Nmq3V8GmwLvDEmwQFfHkujo+7k1sI+x0u6kMkNh
8snXLQ1EKOpiAWVBXOmnWB/wF8yIacL4k9N+dNL7j5uL8WluPzA8FQyEGNSY48yaWmwyfwAB4hhV
8mit/V3gchyWqA0ozfiDk/i5a9rYL4gNwQKHO+n3YlwRZY81CdbtFHoz2eKuZkZenanrRh3Bk6RY
I/RZupGkawV6bp2MkEWF1b7InWA4k4V6Deq+U7XcakC+Al9O7sua+TSAWt5IevhlquyOUDgyeJxM
vAJTxzaLRHqLxxPBRCpumLE99gJMFGV4MmYjUPVcdvopQb1jaR+rbMI6YEFT9vfII/IQ3YEUSM9U
UQr02TjeYx1oi8mt9MxO+uFgViVpOaXDIiDMHE5FKpF8h3Aq6dk0S0V7U5SeFwZ32yysD52ULb76
a1tfpE/yP1+xfsmHkLLwfpQpcdljJ0NoXFMgaVNjuDOnuSHdpyeiHMDSCndSjJtk6tELLRZSm4Rl
ZXrrErFBac9umpyoq6V2J+SzsT9BO3ZUHlznVwq2Vszh8lp9rQXaoEmAR5CYmradzXPLUPxYSRqg
a3knxrHTcZOjNmHUwY2BED958PJ6K8murqIQjVkCcRYmTqozVqrBVR2IHuEJHe68ROhyHiLmacuh
iAobyv657UAn5utiPTJC+DJX9Umvw/EBA63fdqn5WJRPVY+oh367Y4eYTHtMyrY1aIeKs7ngbHxE
gstDlPUWe+1cCaLeJ3bSQoRuJA+12gwsrVfuqJFjqm3tyjoL7NZULBDbyp80LNenrDosM7iAYYYX
G43X3zdTnT5jnkxPk9GNV5VwIzIfo3ETRk3u6aK8AvcP8YW0yN8TjJuazk/qwQxdBIGDvkKNiXpU
4h6Y8EA0JQm2da/hFhE5tLXwypFYnUDUi340kqDErNq4ipFMmrdqEDGYkkpdrr2xVfC6Eimy3vRZ
szypXAQP67r0SK1sW0WhXUVtQc6QZb5YSh0iu/uHLGyO5SSW+4XRhRb36jWLuDi6psJjiWPPJVNU
DoCsL+DBB1bTcT8/SwKXr5QTs60V/AnxrH5pC1QKOIuuLuMnqJuvrrY0V57l8liKNYrdWk8QKMm7
VrNTdJkIdXbJit9Dn1FyTCJZiBFq6rFhuS6itqxWaFuraR8aMzYfJWmdiIkYn/OcJUqltIuj1OCo
ZPWyGNnZGBjzCKuwqyeSXMtIIhJM0xdnnforbjDYhiit9TkxiCO/ew5HbxpCi4Kf8N2wTF7yaGkR
jLC4JQcm3nDEJT56ZwnNsvQ6iax446kJWLgxmx4qdkhh7gnKfWI2ypteDtoVa0AEdjgd2B5Y+7Jo
gplTaytZ5fNkC3OQMV6M6nijDToSBh4hiXJhU7IyONFwXErmVYVkcOhZo4gaqkBFA1NaZTGe1oPh
x4mpwlphkEgKwrWYWQlOCSlAa181gVZEPmjvZYdR9TPnRoFOscdConQVcgx1P3DdAItggFuutU/q
qWryiJCJw4QnfUsGFuRtNWAvqnvWxYko2DNU4mUeesgwS2aL8/gnfe+waV6oRdCo8GImzPygKVdd
swgIZkXq9vcKZRTqQysb17KwmnOzAlmPtU+Kc7TWK7Fo+jzsMmv67LJauXC72bcgDolymRQHzzva
RSlqD3RTM3FS1D2yshkFGRsJUj7LyH6KGAUy+CtWSE32JKZyIGsLTOt7trrFvA5D+bemc22IdJNF
NxNE0qAoFdgXFNNlTsRiM8tcuuymklgBffkWQUNQoqQLxjvXpO9Q/UTLSnSS2LlamT4huH0Dm4Qd
I8t0byRiRzHvwrIxOpYrSMZwzJ9wnR6wXL+bOsksUCyfxjIECbr0fyLOXfL8TKcH8YG5AIVpQ4Oa
1Yyn1rlGQxzHGTnWxvtSo8UZcQxsGUGunqbiSBL6wSXvdoLvkeno++gixNwUDzKFBH9dxJJGTodD
so5uNAnGtjP9PIqUR5gR92MQ4dpkUstGyU8dVb7crWPQJGFtNyyi6viPYUxa0Oco9HJTnjepjqca
REWHOpSjO8xiUqp6DLvOTNYtOYe0t5VheNOvz34In7O7yWDM2u28ItxIssnat3PqWAO0BZlD4jqu
ZhBifHDvVpRNSJw7bA00MlF90KWix2mt3kwZOGYSyyeVTc8mq6LzkhP21nX9kbkmAl59MVz1nhXU
WwZepFU/I5RPeKFUH5QHX5mB4AmjXGzpG2Mm8Z19/140umt0D+imhCMC9Vczkg09ybkSl7wqvGil
RqIJFxfyA24XiRxz4hc4UtQWT0LaSAgVJW6SHQt0IUJmXMJcCqQMwbwukdeSGgxNV1k+dmtCjE37
qRtDv1fj4ag05i5JcfqUsh6fSnlAMqsWzdZKuD8MGMy3w0QCCqMlQq0gzjhmI5AsQZWX9dium2PM
ebTlFRnyCpWOoWCwzJf07SCFOC0kYtMgbnKNDtYz8ZhA2zXhu0zrz1WYM4CpvE5krljooVRh8JZk
Z0hhbBaWeNWaL7OFqRyuQ7lhKcXUH7+hUPPLieQEVJ3OfgoynU4jo66s66IVX1kpWbvZQpeqTYrs
ZzFHeTRQNaqhquxLtXuI5EFyCGG+kXdN9GPlgGyufD1yZfNxGTp9o4rk9+Yt0uo6nkkTQ0xIJh9W
PMBOiHaos9eo3c2jh4MbkV63h4gaOlRhksiYMIptgqyTcSJniV2ukXespy1kEmVasq/tpCPzXOly
gl3A0hZqzmz9jCSlwUiyLo0CqD3FY8actnLDaGBENTGnmlEzdpWleP1UIMYV1acCQJRjqJTkqxhL
jjy/5rEoBkM/B5LEBK0F59eK67cqIxNO9OSd8Jl9KZRWQDnyMWJTdzSFg/2SViFuAoy3ZokISslp
JrTO5K6xql/wJOwhHVpP0evOEeNPFXc80NBZcAeBEs1E7+ApXeKvPaUhrZ9HEEvhj8P5bvrp22qv
53O6kX4Dh9QOU56kPawzQjCiMHE1NulL0tHLDJQGIKQyBIkZW4HKeEeS0t6yc6kS9hdWqJyAM5BG
KXzFPWOpLnonaShyLOp8ZNCVK03oxCxlfTAA07oj6gO8ENyhZZ3mIEpXBNYsTlLGWd59hl/Omkoe
OX+BtFI0KRAyplkQvChPPyFiWffoImR1Vbov9f/D3nlsN45s2/ZX3nh9nIGAR+N1RG9E2VSaDkZa
eG8CwNe/iVBlUaVTx9z+7SBhSCZFgkDE3mvN1cEkIuhkqa9RRquC58kmOArlxkc1i0tqdMCEYwfc
zHZzSAihjeTd4nNWUwmvDXhVRoxR/aFrwJmQMexvZDgeo/lBkhIPSrXXVi2upIkcxbylYxomxPEx
mmh2VgcVaBn3V8nMWVQHJ6Zn9jbo+PnWjAqXGpo+N+ZNTqkmd4tqT4Azelhu/Zu2liAgcmc4tJ31
LdEGpvdSP1oRc+TCKElbzg9u9qQJ+xNpUuiyXabERY29wTHW4VKqnIYGhSsxDfsZhKTfpURESLq6
YVaLfWjVz5PnAjlL8vtgguuQRYuks13yNavgLmPidDuUEwC4IPwu4eQcgzZ7svopw1WZPHQOhl66
5AQpoQHrmHhvqJJgZhkpuoALmx7JP/zYk25pLlONrK1OLVmGp9JBdjuVtdz2oicOuloiBlFgW9X4
FBOvRYPoe5sQTxJOBJJ6wj79bwfjv8McCBNT+p/WxqWb8kfvY2nC/L//e/kp/8/tzzH+Xr7rYCxP
+x0DoC8Jy5ZjI13QnYV08CfnQOj+P3Sc97iAmK66xFD92cMw3eVJuuXyLHdpLuDb/N3DoL1h+MLx
TOEzFRSW9z/hHHj++5Rm36cTYmPFtG3h+Lb1roVRJ1Y2y7BIzi03urB2gvLGJFZol2bjOaEFylV6
yfGJDL9maOhTb4sAHGkaeogobutNHdnfrTzCDskMTsIbREYgXxemFY8QEjwcyfn0JRdQGM0KlqJf
1ESxqNXCI1Fwo1Z7otBfj6vNlDvvSgM8jygf+mi5QFwrs76v815ulybiUS1E2+KxV6skGhaHOP+h
4lP8BZGmFu6fa2qzh/pIag0SDJUCPdvQDFUIdEmX6Y8k6W62UPTnmIA6BUBcuJkqa+W6qdZ8DABR
MM2kaEEADJeFufDvrgu7RyvUW/YpXeij4xKHpRbxsik1W9vOMX7QZT/JsuMKU2i8qgfGVzgOIpaO
gpgOZfmY4f3aBoNZcOsfAIK+rrq9IQ/p+GhXDYV3s4UaXNPZfl2ozSROio0AIttoXi9PUP6RnLYu
phtbS0aoS9hnIwYudhCs52r40eXTvdabkrFHgYTJz0kp7O+aRA+3UzvsPOKWblwtXbKP426XjcOi
d9oJsor3wsuf+4hLUxU1FynQb09uvdGrJLwn9KTumtNcpOAdl7U+D8vdIMRXZrob19QWMbg1bM00
1W6IV843pZyzGJVOkpEaoTrP6mtKnPpDNnd1MGMnsl7U9wcAJ4YiRr2lu7dK6TA6XhKQZE9xLIBY
t2KO/rMribl3iFU4cj73R7VG2NAfa9d9ZiXRg1+31WOum9fnqX06PF4EmcRUNlNfkdT7+wX/w8u8
P6xeNjQiLG5q9fU4Cu45ad68V1u9uXfvQW3+z/c1TP1REM5IdJZPRS3yRv9j7d2+AYH2TrN9sge3
7/6r14/g3cf0bhN3t8SZRBFVPTmSoto1tMyy5ecSL78vtSj+3ExV5s11Wx1uioTgbfUcdeT1Qddn
WvFMSidy0ohBw83fvey7fdf/vlJQxneH1eb1Mdd3U3TotjXkBGv1EHXg7x53fT2N2cC2Sf3zddf1
qdd917/tui9tjbuGORZneAQ4kgb3hxIwIlKk3+D7qi0bfaOI55DhfiPU36waC0Nfm8K7BMzL1nBq
eg+6QP7gaGH4ira/vppCq1831cu+4t7VkTck9ikA2dsReawe83fPU/ten6weo97I6ytct6/Pfrev
zEfjgPS6PEhqOFwhvyC7XUCcaOCqI52YUX/djjPYeyt16M2q4rFn2XIZfX+o6vcMtnbdgnWO3eVi
MS19ozjGYnYl9DbqlvDmQaF66L+E+faOJbZTalMmhqyeLQvFJ1aLVsRcoZEQ9VtCVB7UPvU4tWa3
S7radVs9+bp5fRnyPf541QiZA8pU0kXn5dN5l05pl/6AMXYuVm8OdO3i8MMr3AuizbhCv1383b4u
BUvaQMBZ7oOvOPJlTUGk1b5UQaTVkVCM+8oaxG7sUtq0MTBWGrYerckivrx/8Ovz1F5NndZ0ZreJ
kUUI+Bk/qEU/QFHNq3BYdRGxgWiufidUGstFcdlUB17jLKvyo96Mw0Ff4M1qYQAVIGErMbyN7Yef
xuWjMlv6PlVrascQafMGhQXqVkGZyZVcnOyey59UqWF/LtS+qLS/6cW4YEyMmbTTYD4Oy4KWvdgV
Q3toFxGTyohUa0kX3Ay0wA4q+1YuAbhi7AAbIG6KiB9FbTsYzTa05kcyG4AUoWFfqe9cfb8KYJ0F
MyeM2tmrc8dO+DIwchGYzvNN4k3SwkEd2UlSlNUngXMBhToyc9THLukqukVkpW8d1VqE3Pd1bXL6
cpP2JbOvnFiAlSJsG7O1uJMW7LYOvBttVUl5wtKTtTfV7d4YKbaN1iyf+KDKI2HGtEwrzNe23ZAr
6sMngKBHSQKedLcZ0UXiCIj9Y5b3TEihDq5GD3ekQQIDk2m5UQxoS43e3jGhX3eq469598tgr0D/
lYLyp4ljliOlG7V9Pa7WXndSnMMGtzyJKpWDi727fX3JJSBm7QcJwlfNfPKEBGABwBdSu8vlREVI
qgXtwlVQSXMv8r0jQvug2Otq8bcodvWk62PIncLs9e7h18c0Dh1VY9YDKl+AjtVi7pdoErXKWYY1
vfozs+D98ckBfgOrFN39Xx+jHvhf7FMPef1f1FOCWP4I/bAhWPn321Fr1z91GOEkEz1NkWD5oNSn
df1z322qPzTVdvb80C2hLdeFWG5C101aDeUxWLI9RBdszWZ0OGGXgBdkctzNrg9Ua6O7hLBcn3M9
/PqycWYW+3c7XWQhXHH/+t+qx/zLfQ5j+BUVoa2jh/TcG850tSA9jJd6v6q2C/rWrw96f7i1bb7K
f338zYu+f+ib7dfVN689GiO/Oq13Xl/6n46rh85xCQtX/Hjzf/z96t//T9c3nU7imf5jsn3zDtTq
9SFvXkIdeb+tdr55+uvxN2/HzHZWC9c60VLjzSL7czNHE2PVGviNZdd1//UJrqVjCZ8z2J6/XyOw
OuNo2BmGNrWqjvSZJ17/i3JaINpweBiqHtVCQdnpXJLJmyxJympV7VSH0aUzG74+Uq1FWSTWU1YQ
53I97PTLZFkdf/NyxgJ+N2RFCqRaVcdf/ye1nTTz81zhbIY4TIbu9elq7c1rXt+SenV1mK/7URMF
IXj5qCFEMV7Ub+X6i1CbVkge6v71d+EMSaWTFsUPUD1Kz4kyDWJGIelyi5dDw3Q4UiMguUySrwuU
f9HKL3qdSOgaupYiqysSu1poAzDkG7Waz6mtr9Sq/7Pp7Zg69RLKkS2/GXLFmQ0vw7nrZj5uk+Ro
ex4iMA1YfutFXxj7UEGYTKQxyISm3vpBBxVBydK8K0NU4k/ghptj2Q+fcE3mp7jFadkJ60s0Wf5G
za1TXoaGn08gwaZZ/jo1fb8uYGiTTxM3QOBCbjNaXyQnvUe/kIYMcKPUPDomN3NnsR/XCcIHvd9J
C0M/f4ttj6eWeAJdZxDGuSOaHPUb9qlZs9EYpXfXuasqRahZbD7akuQwquW+RL38vwW7/7Jg50AS
+/cFu8+oV9+V65Yn/RYci394tjA8qGTC9R2lK/6NJfX/4ToU5RzLtwT/LMTS35JjkjqXGpqugys1
Pcel/vdHuc7S/2H5PtplYcI7Uwrm35rrP1Bpr2Lx8Gf5N+g0sYDR/gLNtB3Tcm3E0AzucWe8q9aJ
wanpGiGVn/Qwuxv0rHsMjJJ5Q0S1I5/XswhmLjwW2UXBL9sh00bB9t98aH/3Lt7Lnj3ehecLnY+J
z0IsgNa3+Lah1TWUllhqisyvt5UdPA2UieZhEhd7NlHd5s1t49B4jBaHo6DLYHe/prGKdpGNewpI
f/MfcHkG0vL3Hwz1UoMhvWsRcPpeid1opuFWHnQQgy4tOQtat9Z7chkQIvzIu0S/z0aY+GXboYsN
v1m2W64IW6FS5BnQpLTHoKBtSqRHvzNtG8ZmtqRd+DNdRZ2LjYu0aUf1cRFCdeHGo1a3Lt1mr8l2
Lw0RkKM0fvgPH/KSxvruq0ZcztnmcULBy3v3IdeazpSwbYqD7s/6yXSZfHgRhK8qhn9D6NneCJp4
16ajQSaJtaPveYMq0Sm76uyNxXNcusZdYXgfA0P3N//hvXGq/9N740Q3LSi9/EiW8/3tCdC1HeJJ
z80PBCo8BhTcpKlnB6ps0y7UycNsfdork1kDWeiJa7YNaFayPgBEH1dmkM53uXYX6rSl/sP7+qcT
0xH8CHlXluOT3/uempigS64MBNp7CzV8V7grU6d3Ymvg3SpRnDu7u5mizt/MOBt3RihfINOX67Ko
x5vZnsVtDkDh378l+58Ii3hJFrQizGK+S4rdf/2o8GvqM6EFw95MhNwyhdNOTgMKB/cweMC4ecqC
W2IEwgesc8lzIZzNZOMemC0nhmU6jGDUqvFSWCWCmgFJ2jBm1nEyQ1z8s/6xkfRbyaW4nc0MNhtG
vpWdWs8OetWzM9D76q1tIRI4ueNdohRgixZsrowZEQTqQG80N0MwfSuJt1x5mj9u27KEKu8OTO7a
g22Wn6NF4IbOlrs2mjdTQ3EmG21bls10Ib3bm1D3J7Wx0ZEWrkcX2KGrRHSLnM7xm5gACVRBspBU
nFHd/fuP17DwbLw7F11bCPbzuye93VjsHm/PRUQsHkL+rt8b2KgcIy8vxDqd6sL36bqZzSGp8Wem
NVaCMRgv+AXn05wWxX0SFdS54amg88H0B37k5A/Nz4ayPwkMfEBT/0NGELmQwAanNJiDUxS436s6
iXdxPPl8vhBHHItCuatVnwPCiaLIgw05Gi1iasM9Emd7n3rGsz9FwyFqXf2iNSzUWuqHIWWs/n7w
AXOY0eRsWk1Ed2qRRf4FLQFlL/LkNyAJTm5bPPI19pesG8d929nieSAX9iEK7nBb9/dFl4sdATzi
eW5BkLVNdOcneH1JZtegUZTzug3RfJXZykb+vqt0u1kJvOBLnlK9JYkcBHWRHCxrTm87v0pvDfvb
1Bs4tUYR3lKW0WFm9tmBG9xaR0K65ccdk3DWEIo0tdYZm+M6OacC8o0DXfLS1Rm5EjgGcyPEfJ98
nLS233NraxlSztOpaAZxwfBLTNV0wbFz79m1th6qBoW0UfhnGdUNqjp8Xpk+4v8rK3Hgxo6ASYcf
IK2pPAlvoRXSgzr3pBAk3Twdtcgaz21GqG/em3vk3l/xYn7wqtI7qu/IIVp+VUemwKLadlvT1D9D
x4PWV1MiZJJrnxOMJsQhXKjmgKjVMvfMXfXg1278QOnvhM7VPEcijR8CbcCym/jRTanXF7NhNKpp
tXhC8UwiSOAVyKisrTCc8GxTW77UXjGRE8fZYiDOJTBpOhtughWervKD78TJAbkcYoaq+xJ3YXEm
InXhiPftqnctusP2eJxciGHmxF0+0cJ84w0WPsQxS84IzmjfTbq5D2R0SWeXCGfBED0qBZdZb3xM
ZFEciQGJ70Y9CrcJ7aPV3KO0L5wmAwWGigAmi34f4CKP4yQ+1FP/dWzq6b5HOHg/dPmLn6anue9g
44jRJMKk1u5iOHlqy7T0Z4RWfMiihPNFFxrthH+0s/kAkN+9UwtCgeOD7yHhV5uzX3ivB1Kbv6Mb
JOC5ZV+UxJK48Qq+h1HOZ/Vg09fBeXiFtfFzuHS5S6BWFbbhA4HZ4UOWL4odB1ei2pxqLqaNGY23
VuPg7+ERFrmX4UqKY2ui1MLoHe0MIw2fwCcgwE+ZwnCB0R7VQk/sY5RN80VfHhF5er/PPKp5JsbL
1nTu1QLyBSmW1vRdbeWNN1/484j+EFyb26ECJxRlT2oxkoLizW6xnbho37SoVYIbDa/zjQsMp8nw
gs1jXd37mYS1M/rdUwgjkxvsfNYqepy96b+IWHdxGUEaMSlgiTJ8qWhOkqDoTvveTjqoUm2PHQMG
H1nLGrBo/NX9bID9DOrqs4fAPnZ+yDiNP3QTJ7EOydzK7Bcgu6AEyxwMooURvK8tmCXG+D0re/++
8XDtG1+83ATtc2Ph1XjBj32yHLjRUdTsHWJ1wZAM+6lD2gUaZZ30fnZCbXoY+V1sNECXiISzA572
etPKzqY8aJ/7BkVnTETtLrUQz4TuLFeTB7TNr+W0ywiV2oaSwKgBcddBr+JfBpe2LRmGFlcudCcZ
nIt1Y3jAsXaonJFCYCfNmzF4IPruS2f20dbi4rvPYVEVTe9dSq2L1loAUkgf8h29SJAqk/Eh6RzS
LKaWoJGoQOUon4NRg/UW+h5Mtyigd1wWcIX9aBN44W1GSuzrpwkDVTvMcPaEbYA9TC15Eycf7b7v
7vXOgVgBYENdn+bMM58nzuWm/eTpWvXAneqSm7M84VyBH+SNT65DIntvn6iMwlvP2MvQ3dk05lgd
pRy/WK01b624vdDkxTwnuUg4HpmhMwyJtiJKx0rmfeR59V6YZBfxAp/DbH5ywJye47BF9VOY5S6F
yqOP0t/ofqxhUltFdJJXfiTyE9/fvReiwe5C996toAekeuACvkg1IMHu3s5KJruCzBqGwrsioCFs
ecGSd25O2zmHcT/G1Mm0qMD+qIlvulY0jFf7TZUQeCqLvjwlgwnWJu6i82iKUxd58myFG1MU80X0
w6koE+3jjMHGh9opgX4A3MjSvRlXl3lxMzAhy3ZuXcRbS4uOs5xAug8f4xIDiTcGz7qZwk3RbeKv
p7XVIxHkdNRewj70iNMsd34/uDS6w/neqx8aOxFIcmJ4tNVY8d8TtI11ihvrMJ+8EdFxNKHdHaXI
7vTcc44+sNsY5kQYRDTZ69w+Vh7ZJ9VC0ZiwPp2jZRyQg7ntCJF0Qss+zi1AVB09RfldJzB2rSM7
35t9dVtnRnnR/Z+RJMs0COCnQeY+pHbzM15q/7XumAet8+9Eb7pHe5rJmHRye9FnSeiH5vgIr0ec
CtfiduzR3SSPEKZoNzb3xBRh2igc6ytC/epz7EYvQyrto9k2UAyh4a77jIQfR5jmwerR8ZFJ2DhN
tfNaMDNePKQHvXYuNdGDVbzQK3GOai2OyNS5F0le4qAD91uV+EtRwxLCgzMuSRLwqUFzUG+eoKD2
oer92zKstKNex4QDoItfdX2s3/p5ikosF9sI1P1QN1wGhhiDC7hGRstorXE11It1toM4YvGXTVrT
3ZF1BbnRiomWikZv7SPXhBtGR6snXsE367usGZr92AJdIYW+HKqBVLGfjV2Ut7L05HoOml/VjJVe
htzAE7ta5Tj+RFKTIQGhaJ+VBIxxUys2Fl/eyhf0gZyQMl6Uuu66bbkU9sH40SB6dhVN/Akptt11
isXnYCScTctrdAH9qQI08I4z6GD2Jglac2Iyvw077IioM2Vqb8aw494T+v5WZg5ZjfUGCZd2zoYu
w0ppo6hv3Q2nibHuOvAJzs+MNvY9QAojdt2D0eFPbBI8WNbkHfuqx3cae8kuplZxMyC5bn0suL1E
nQi6Nawa0qTl2i0j87npsQwDPsvBq3wMZlltgS48Gz32rXgO1r3E4cvbAX3jFw20Ay/50E/6rwZa
zE0wucljgxazbyfz6zBoM3EHebUVWleuCCWC29cN1SlDof0MswSMVg/GVXTJxWldxqZmnuy1aCSJ
ctnsCXEDosk3DlLhhH9euww2JJg+zw+p5m+GWjq3XhHJU+XYw002OQHpGwD9EA7nn0QU3OMJHn6a
bnug9nDrNRXAJKjVqyYvnJOBrBy/c99v9MEAjir4gbAnltI5eQbqvnqGI5FkMYQndaRSz+qrUzP4
QK8W/lRWxPLc9GG17nWIgkXeEUzhTiECX6ZJVmOwqQU/fGEg6ZeVvo3t/EvDhOw0hHF4Vmtq4WKS
XEvdhWIdlmQr17qlnfwEXKwxWEf1kBYj61gDTRtn/5fbGfF60KeLZidUGTXHeF0UGd9ePdRkWGPD
ADtK5RlneQIrvMzuvDn+rOM93mr6RYwaHMH6fswc516zufuUQfWoZ4a9r6ng3GjDVD2qfb09kq3W
DN6urUyNobQGc3SKmscyjdCvY4NTWxAdxNHxMA6pzXBvF1hwOI0L3Kt5vHE8u9pwypgPqQOicEpj
QFQZoO5oJtSjodpyqE2U1KMjxgsZZGe0rvVTyP/BbePRFV54LKc631sWb6dpRH32/PSDAPJyFp13
8CyJmlyHL046lnjsUqE/Ro4g4JE3GHS+tS2lzgzMCDeUpuSN0S8/H6/YINDeM90ozx7X35Xt2wii
Ne1OtL5+nGZdP5KXin9bbbsV/jFsfgDHYcckTJBOGr3qlZFn06qliHa0tPDR7L1mN5toMJFFy+PA
wA7b03xUizLz+vzNdjRBkvfguW8MPmdumZPzMxbthBp9j3YVwX1tP2QVUeEuP6IT43Lwa7Cw87zy
6aw2yWlJDdyNbX0xgpksk9j+pOkw2jJXL0ibkQcsS8kGM2G26cMc7HT2qSmdbwivwpOWNXvdJ5ki
z+PzgOWbLzZ80GVy8ef40kBvdjrjmRHePhE9fkje6iQsXjsXXCIJwOu4C3i21G6SafxSZxG8YCP5
iOz6Rsy6uUqS+NkpmHo15sFkjDYEjrWiDxzzE/S/Iw/+6s7uXnrDBxzw/WqYodw689opYkCHz1FF
XMzQJeUOjy0zQA88p4SgIlq5T6zugcHJx2i5w2SW3OEJbnX4k1W9N0QCT+BgNNE9nW6ymqED6QaJ
LGIRbgcShAkpSGfNmg6YuvCRDEe91b+W/SPj/GATwKC5mYmIxHzgikOC82plD+N+sCxAxfh895nD
b6oW8SnWwT3qXv/T0tx+Sxfw65jO1Q0M/I9G6XQHNG9jwAgdqJtzoNSGUjgDUyyKo7tcLtUit9dO
Ezl7kfg/25m/M+nbHfL2g/A6fWNZ9oMDMuemg8VslJjttaLysLDpWzngyk1NDYBOQvqLoz1qJumT
ZT24uCezb6MPWLReyju5t6pT70U3fG0TOB7EuXaEpQqf7cYGo4LVFoIMt04cWkyHylz8CvioKxlA
LyahAYstA4Eurb+mn82kyu8rnTSIsIYfsFSQi2rufnDhuOMyhIYPGeqdp8HaKaRb7828/CURAMAY
so2tGH37JXTMi19jRo87nwqoI45FFlnMryLzg+NX0N3i7BjjozlbUO1WkQ84zKhBwteVi8l2GX0V
zZe4KKuPfCW3Wha8NPUAG7Spv6J9hwTl1POulTam9yGDEBSBELW5hjBpT0/49EcIQCYFM9eMLlrm
r/FSNJcOVNW27bSXgctPETNrT6bB21QVty8vqJq1IUzQnk0Q7btMQ2Ou42y99FVc7lq3qh7imIoh
JrG8Tx3MbK7LpNyBDyOmm6oM8vOQVXDH+g+66PSzLk2Cua0O03RR8yEaf6gbK8gDaztr6gUONxx8
u/tSUDi6weyzSFmjLdc9rl+2fmdmwr2PKFAXmkPu82GwwI1VOsTROXStU5L5dD314kvNWGoHHOhB
n4klCowYPC78Vk9E4iYbfLzyErpD9iwpKu+1OBnWVKmJ8anjJ9dK19oceGe+NZwzNvWkgJy2jZdS
Uk7gxLn97JyslF//wR3TGnApQTnqvoFl+YM/2eaBgcK5TEMo2S3vPrOSB8+RwYcyKbZQcV4IU5Pw
mQ1EfhPwQC9qSlJskwKbQvogNHKVihFVhsBpIaoZM48kw6kNghUmOpDnYX03lO0l1WBtRQnH04kx
bawHAdOiei/b2lgFBSJVahOyS/HNlrNch9VokqgAe8jJ3XIbuPOHVy0Vpes/kuFfRVctVpa4q76A
kCLeR38uC3+rpdIC9d/SDq7yzCD0mTll5VpkGX3z5uwbgnoP5mmADW0wbO+otgnpBjQfR4er2KL5
qwrDEouE4V8eDpZ261VoIV1yWSYZPXlGsRMVwS+D89lN637VEnvibKCkbPOpSPdDneOGXR6w6Ixm
5B/cTSbAHE22VsoftRgSOp/Tj4g5uIk1nMHaOcj6+JBpBDg5d31Ft6aPh4cChzLcMe8IvSZbZVX+
dcohK2pm63Ha99qRzJQ293tmmpq3cdMFde5EchviK3kMatgEaJ9I2ZXhg7vIOPOn2B0+NLoHFHFR
1OlLv3gM/ZuxAU45iXltkn0n3ae+oa3iD95HHfPms09qxfPsIrWGqot96IBakJQp05tI5I3rte0C
pE3LCp4OUOJ6yI5EWOr7EG88X1xPJWMqDrMVoESau9zAwKkRn41kmOKq9TRy4aqq9OiX8w++bJdL
tmYfsM8A1TYSlJvV9MmQnX+R0WzuMtg5TBQBkc7cjZu2ZAY4Weuh9CjrZlRW+iws7+ykvfXKklAf
ACs+Z/Ja0wufR2EFM0dMSUR5Gt6cfnJyGDxBQbEhiNti3dIvO6dZcTFJYX+pALJuXcYIh6wLhwef
CLql/dB9H1PAknMHwb2znlw3Knf8BIp9EEXFS1kEp6JItK+kjVYryxPDZcyj7MItmokSXtmKwfjX
sKLG05Mt5o7W5yGMHpDbuj+xZK4HCLIG15i7LDCHc4Hj5qbRp31ttc63vABUbnWYM12dQjrOlUd/
pKEz9BR5mVCD/sNgdzA0idEtx8WPLXeGtsClY0Isw72lAxFIYbKsJEjWetxR4qB5X4AdQTzuXMIa
IDXFBLHWnF47u40WrqeWXCcm+79M1GVMKJ0DbnKwqG5xl4pBPFNsQ6OHoCzL/elkM4ObzDJ6arqA
fBy2wK6RkJB37qUzTHEDiZUEHKvHxDoVzxFzhFXSMwsOGxjaiTeUO0vvMM5NCRbmUnsYw9spsUkf
amAF6RrZZF47HewvxQjWCDK+GEcwkLZunCqTnBrXF9ZBJiBCmmpwb2WT33pJEZ/hWGa0B8cT3cny
wDXzdhBJ/2DkztcUkA+833xdUvG9T3Si0YyIm5QYl2D5/rFvuRm3oe7hdZt/tHU+7HHsAZekuIpW
OioQIdHAbeArJA0eO3eM21u4nHKdSETaGkhpmeKIhqbxOYo6huiyERdVlvJtc0fbyHkU+tfatLAT
lyW3sM775FRptY6qyCRkZsa9XlXb3oAHGowNXc9wfomnutgbk3zi25oWFzZzoHSYgVT0ZK14BGf4
eA52aajPW8EJxiUiIykF5G5KdRjHHjhms/nod5jeB9pI9aT3pyHryFivbWLyPrt9flfYbfMQzeAJ
CyfsbrUc6pDFLa2R7bizp8+TLy9+4ROhnhJawsd7nOLiE5lo8oQH+JQYiXMpJvkxxAkHCzw4uxF2
TlM6xFKNtGzSybnzKzjgqQFccw7bO5LWObXo2Fiyx7xX1tGpi/vH2YEI5dk/anMEvwT1XoYag+2E
QILWLJaZekdlUvMYH+ebXpruznFsgn5k912XU3RC4wFzahjLPT78pot3eTn2t1FNkFNGvNBGm29l
7dk7k1irtV5VZIgulYM2J7Y56GrAByGmRVcWhyEFCBp7+MymlI/DsqxLnHvu5+YD1NfcDrq7yRgQ
Kg3pUzga8QWOhHFKO7F2akvfIAmyUV5WJW7UlfCZRfqG4ey1hVg5MfGMKOjJvtd3c8v0n1Jx9ZGr
PaNwPSHeICm+dPNhiuNjj2fn4mj0mhkkEYhFJjy5NSEjIZfO033Ucjk0m047J43GixrhvbQpBozN
fOtZAYkfeBuRIDFLDOlKrJyZz4+BrXOKShAmfel/gD5KConRBERnFiQcE8XIhYcnAVOAQ9/7Ax2V
xDiNQfJzMDNnC++ZfK/+EStc/2mY9E99xx3WLfCtR4Kv2MosAbVhjiCrg8aM6M+j7JoeROKYuxLB
ItgCfbg4ACoqEr2CpLPOc1gRqTqWL5ZIojNJbQv7yfABXwQmcKM25CTU0gePl1jH3jhDAU2CnY6V
Zw5h67j7mPn/qe0iImj8yTmVjBmDjsJROhjdjhlufWujETqOEVVTuxS3ceS86LnVgyEwX2hVaBTP
y7oFjcDQQjQ0fA2vpb5kcPYZHqld/iTJLoNXsgSUah1Nk5TCSSDIW1omp4sKubLSYWfF01kwoDib
yyI2uCI3YU+mAyPCSicpgLTx+hg7NJurWDxL0pnh/ANK0+oTldT8BIVYrFqp/coC+GVtH1TPJkCD
Ow0klO19VjCKFnDd80zRv5Pp51gfuls3E5AF+mDvSqjgIK6CI58ITDXmid1U2Ze6nunnYYpHUpbn
pzyz8lOELXRVNJAga1EXp1EDQ1EQCKMlDPkifWEn2Q7GayOMfzpJnUGxsK2jo2ceqXkv+IXoHIgE
3aybgntxuLFTbjVYbbJwPsZpRRwOJYsbp+WCwRscj0VLVwCYPwyKIaTo5yaYgQwtHA4JdaFG1kGz
r/q2XgeDPRLyMRrwdri/zEaAPdfqKnmJwP9tk4xG/FB0HwwT8E4B32iio02LKStMeRvivfW5JKet
e9fUTXvXLQt12cn4BaNDSffueEfTkrF63XnFxV3a1BbcsFt7JM7CjvZewhUeu3RG/0ykd9Gy5saA
o0om3UUnnT2gC3qj/rAemox9QXHrlEN7tpJs5zGMPTXwRFBAptkhgmuXDlFEl9VlBuoTMtNk3CYt
Xd9oVkAUbhE6t7LDp4y3+jaFium3RX7yJSD4Ws9gogTQrExciBRjc6Jiy/lr5JohM+Tcf0KMflt0
jf45MAnui6RTEOwj7vuWiX+e90R+8kESW1EXO6spoX3o2RcpjAgrrX+qCrtYuubui4+RjfH+0dXN
8LnpBAW7cTqFNrK7KHEhopred6D0zQ6ZoNxokXGK6Bt9xp27nh1cwg1D0ouowuDWGpOQ4fCwsSig
HAeGesItxbdU1rjrcroHDEILj+ofUvSG3qZBZWc3mAakoLr1nxOcyz5xs5Kx63nMqCcMAFCEaIBj
6OUdJfpNmhoVHGX9px32QE6L/8/eeSw5zmRZ+lXaZj0og3AAjsVsSJCgDMGQmRtYSmjp0E8/H/hX
WXZVm1Vb73uRNEZkBIMCgF+/95zvVIfQU/NrTXua1sJrUlvJYexoLt2Ph/uRAZctEJQcuxp8g2+S
E3nMIzgaHNwc8Sp7Ey0aUUk7I1ClaJ9hKvsgeWDUWaB8GlplzKG+DjFhVAbrxoZhfHuJUuOVAbju
57hVdgN7tz2dLbZ9jDu3faJu5BiIYwP3b4VLZJsBSuR76dm/NLXwrTwnMGTpiGrrqVrLxVwAq3MR
tiqmSgmcs8Ceuh8jspRr0SodDl9TkX3HZLNNTS3oNde+Yh18j6uqey11T1xjy3zPmmeH+f+Lk9nJ
q9cadKjLxIBf5yETWMW14q55Rbzxd52thazp9Efeev8SrSYyqyQB82N3LAlJ6h0t4ZEMmK02mvtN
WY4fALdyf0KCITzU5L1bM7nXc/0fdzPG2sdxvtJsrgCtcGOvqnZv3Xbd7+l3pX3V0QDnlCfwZPUJ
4I4lII5BKPaqv+7De8dU3lqpjUQhP96tonfh5v3GkwnaWKc5G12jH5XV/8y6otmldy/MuGpJ79LS
+z0jq9aQaecjdVc1+LCaJ/66e1em3o2gjcvVKFY2xHbclSfgeDW0OW7uX/65sd042TUZs9q74fT+
APcH/OuhVv/p/V4rPH9xo+pQsAHDMJfla8Dq+H7/z+z+vfsDZHrFU7o/hX95wKxGnAWO9f1uJq2c
kQ9CS+O/+0qr1WEaxRqxNIgy/HKwACPkZbm9W3WZ3VWn+70/X4axRqFKlO2/fP/+9v/L9/58+ef3
rbtR5M8j55GN6wy+NaU9H2D851O8f61pNR9loqITB7/O4DLB+SKwv+RjTLJmZxcIMrwsGEfp0Tp8
uf8AmaOeqerj5E61Ot/NwvfHdZeSo+N+F4rM313F93tGLNVOT7sf9x++f+t+c3cg3+8pTypMsNXx
z8Pdv//XY1YTjT9Ro5+7o4np4HUAqxwyCtZ795v7f/QJO/A868U2qV88hp9HMjfp4A5Ovru7s3PY
9ifqoo0ZWfnx/jHH98Ptz8dKNMewnlT3M2laTWT3m2G9Jxz4Qc2SxDstGqdTU5fTyaQ9T1OPL//c
3L9XxAs7Q4ihadYBqunyotrdX8hd53y/gfpJhlHWTshFZPlG2AJSJ/QC4LrLFQvVblZdE6QRK2v3
rkMswpzQ7vP0eScLN4AFhWJLvuJXbjeMm4O0KCeWaGcPEgUecfxmlOXNymjBjtNuZpS/oXWubZbI
QHYwBxRo5lkCpUiMjNwzdngbRodveWI+FmYq9+ac/ZQe+x0G4W9OxR8sunWyyDmtldWHnK3jUCpB
gk4cBcqyrjBH2Co1CPUi6Ax0Qd/Nxn7szDS6RAIj5rI2m5PwEmZOfHJ5ghuC4mb1nV4cs3IGoxsE
YIA0+GR4QDQZG9g5864L6f7DV6S7CQU2zwtELRkpSo51DQV4Pau/TutsuO+gzjrpo+56JJercEu3
bugaZqQ92EbVf4i8faJjFgD8MfTIANomf9T2RwcLY1t1Hua07AdXa58hIK8nSoJUk+i1mvkHQcgb
UnH4uBnMytmTm6i238zR/abphPoU6XZyobh1zFlmz8W+ZTAvCBUu3GJmghObbBZYxhMc07FNrkbS
EzyghZhR6QFdozD52iRNztYDSpdhTkdYZQR1RUCa2FuG4VMimSfCrQjiElSxW4P69HwrJy6WaQ4N
GdAI+5EGquiIBUWPAqa1MjqkDhLsJnm9Fu+cYicGZmA44rEFdqfmeF/HOfNzz/hSOQHggjUVixK/
bslqHsLnpHsoCYDYVQXYRK+HrUdd43egP9nT5gprFeUXg0ByoIRlBCFiGxhEDVRQQVfSNJOr11ov
c2d629ABxIs24kaL6sprV5t6TlAUAwjau9CJp9YzNqkN56l2ynfOzt9G53cLfdJUMeCmwD+KiIPL
MMxDuJCsrqw4WIZkzV/Rv7OBAOxxNI3W59hOfepDqFA0uCaAKPXH3JF3VVcJDPdxhnml+ygkwx2k
JxK/CuM2u/bPEOI0QS11RmB9S57tpm91cxeaxcwQpQiDdhIHsdLh9JUTp6/EuG5lx5krRQ5AzIwt
H7JcuTLm2pU2l67cObES6CZQdDgZyzOsH9QAK6duuRPrQNctK8Pu/i24KpACRuOmr6Q7e4J5p4Df
mSsFj4Ae9+iuZLx0ZeQtKy0vWrl5Wg8+zFpZeswVEXSC15tQFx+9lbhXrew9gDcEka08PrGS+UJe
gVpZfWKl9sVQfqqV46fNQNDo4Sx7b6X8NSvvz2KMRmcCBuC00gAJznhjoRhe7zfddJpWciCRfslK
EkxBCjYrWxDo5PjqCtA5gBBYCpdfeYJp3kzG5CmxNInDeG/Vocm1KvcOrkuiTKg0UjBj9xQL61Ix
mJWDPZybxWZG0JEkUrg3q7Pc22Qk+zlfhiccJy9N2f7AIOrxXzO96tkqHx3RtWzUjfEojQweUtgi
tqkM4nUKosYKrw0qoYjXYGc3VGV3Rvj9jXon26e0Een7TQnlohgvbvpe1CnJjeXY7kJSU0NzfEXo
QWbsQMiPIT1Kp5qyMNevjSPF1TZnAWQBueKErmHvAH7kTE7BE8HHpu3vboHhGxdhiOdmAEKkOdG0
o11Ftqf2QSqzc7U6eZnQXR2WpUn8olhJoLRN/TbpVrV6ERMq2f2ac/MFZUX80tGej8OueHPG87wo
D7Kbw3Ul+yiMebyE3lxfUw1S4qq6aVq6koSVn6KlPQwOf/7fK4uN1UrxT/p7ierKtUDRmYYDhP5f
rBbLYKZe4lr1ITNkdhgHht5dQVgpmsE3iWjxZSpUC4Ru3turuGNyuuS/eQrmf3F74I7mgqobtgEi
RrdW6fOPb7ekjNT/+z/G//XCuOsxT9WHQkPuFPbmo0tMgq+NBHWwkH3JTepzBAH13quG+EGQ6+KZ
BXSWmjwW1VgFyrgoPq9iU30wQKzL6LVjuHxku6o/rCrQezfq379x5iq4/pc3jphtHfcEOnyB6v2f
nzVuhtxKq4k3zuucXW4b8hgN4YNhAfVAvCACe4A5Mg3GcXCIC2fblH1ZMNsKwihIgAqV8L5Nu9qQ
8XfH1N8rmjk0f+xfCFRswfWLEphuzJOqQMwVhCf95Z76p7yG/yj74qmCdML7uPp4/svzX/MBHOk5
vIy74Pw/veuzSvHMGE7Fpa6kdBfAtpJO8SLsliHbrB9RZZRbJE/Dfsndz8FJuDyIa0rEHAHOldih
7b+M8rtNGvhhceSnt3ZAmrT+wpn3lE51HZApSDZAEcP2S8WD6PJ+e/8Q/jd14vW/S51wVs/Uv7GA
0YWN/2P7ra3ypPz2z0aw+6/+wwhm/03YoDSIjLNdWqWrleTvRjApIDAZDt0SQzhCCgvLx9+NYJbz
N7yJjBdtqVsmv8Zv/YPbZP2NH+UialK+6gYd+P8Jt8kyzNVj859PMwYOpmV5ru2Y5MRbrvXPp5mb
TU3R5io9JLotAmeq32xJDainw66szf45tdz4OUpHhnxGHugddaFV69aNU4OssGLpTzbT1mwsnVut
NXhilFnuE6CCl3Gm3zAuwn4aQhQP9fDk9BHDP1CbSJrQBSdjcVFrD9lqr55BXHSiL1/DviSi1xuR
r3Rlfc5A/cB1UygGE8N9brwFbLzNqNDNej+LnGg7G6F1kzgA9p1pmGe7SrwzlXC/N6BQ+WYM9q2e
mBdWs5p+dJ52jaWh8cyd/CxKJz8sU1isY/nxU29bH13n9CWRyCoapMZ1y2oIRKL6mGdzIn7GRaCX
r3bTqH+b8NBvYo3VpO+W7o2Yo35Tre3nWtbOxtGN+I32m1/YOYLkhT7vVD3My/McxuI4yOab53ol
KWfAJpsJfnhiy0vqLHHQ9hriMIKpO+PBAuXmoRrauQ7Bv0sxXDykAzKbzyqkXOHNetc7Yk9rZJ+p
t7xWTmHtNBvAqOOIXxpq+Kriz+lqYQS6NKAn82ncNACrGd4cymW8Ibjzdq75Mrom67Ao9qVuqL0m
FILN6pKq3nvXz+mzDnP1KeqJyx2LcV9MkIrmIkV03fbVAfw7+VR7NSKD8XAGT1yVn8Q03O7+jKJP
J3h6eRyQ/LuYzkUjcIlIyYb0cspJWoAF6m9pktpI36YXbfpOUpSPfBFnjSTFWDRGBRLkJ+dRc8jS
QhyIqGOe4JGlSNrAq8qIFdi5CgxHrB6lWZjkeIY1Zd5A0WibU1CbHfFQfDj7zouZ4M1roJzeHvOp
0bZRCiuqLObc12ASHroMzYtW2/HZoJ1dKf17rTHhnKPGetbhfQyhBdYac4nde+zyedBtHoLJ7HQn
OlkmMz/JXmVFKWp7LUw9osKxcaSEKT4xAZTMrQsFdoPkb0sno3q9YVh7Jm8yOcQlckI9I2EMmRsi
fOsE85sQWu/GEmFeZTKZV0ydha9yxBiJSF+ypN4nHFknGRILMKYz+bJhutaSkLKk8zxZ5C8bMShL
RzGFbQvyOHkabPj1BMBio8ZNfZ8rRuhSC82F8T7ofPxok7QqcckbwyzWVfN7OZt04nnLaa8tTZCG
62eKVSoNITqZhQXvbXaGvUvorFGn/eZ1nMr+PLXxdyvs8mPbsEW0nY6I+DT3Kx1lm2y0gDCE9jAv
N4Dq5wY9z5OrF8BajPXlz6SgIjxHnqsRs9IJ2QUg1b1dHVIiVQiVfWXURIEOmaTpm33odHmfvMpE
uJ6dkpANtxnJ91gLqzP9GsS4ayfTiarPoiJ1t1WIbrkCXzl3PuwuQuqmoBEb+fK8TOZ81F2QyW0C
yDKs472FlGoXlxVqnJ5OQk+ggp+msbvpdXLS9TmXfphnnGiCy0Rb1VgZMXA9WEnSXFP2YmlbfhUC
EmtFTg7S5q2a3jQv33Ui6a+VmRqbuWWQ7/XpTtOtjk5Uwp7cIwhlKgkRIKPTNVBCq3FCm7Z4n9Jj
SLiUbsGusPhiwFyrHBHuG6lVXxK0wzMZ7X2D2SSC6/vgeNN0Y25TbHO3ji/uvDgbSNswcCXJGiQg
kNinFf1j57bms8j0RxPX46MkLm9ZmPgx2mbXETnDQwNHD7m++51A0l1T2ceoTt+jEYqxLGq5K/1q
SNMjvQV7AwYoOQ7uqqcrAHeyAcPvFq89R1NLD2mtfbfTanxJQ/Oxyu29iGlTOLqzBhW11Y51qLo4
aEPLuf/QZ678xi/djc3HmqN/F+skF6m1vVOuMJhoGvog8hayT3ushMkgUKYroocb9xt0Xe/dCufw
QbTGqc3QF011iBY+ZRo2psV0cQrN3M/4pKHTpqspaHpaYll9Te1RPEKUe8MRdS5ap3+r3B1UekFW
uSuRf6XDHpnD7zTxegS0Zr/JVMUUsKQvg+AyORSZmM+NzD7zBLYAPsmzDGMfbkH22s4/6iF87GNT
vqWa9lm4/bmu3dRf1tYPjGy1BrCZWxPLwa4o0LZw8W4fzLg4RTO+ZAwMXxfUXLPDTw5siPZ923iU
lqW3jaKZQJ+kSw4eR7zfhV6LNoQuuPUzqmLvvYkagov1iKZJXm97mAYv6ZyZ23FObpOeNUHZ8g+J
yLWILb8g+cI3am84C2XGB6Yxn2FsN9sxK2ANZvGwHeRSoEHW0mAIa0SP9PgDJzYPBPlWr33eW9tS
FVNwN3VJazjohG7t3Rb8uT3YOiGhzHZx18hALs64cxFgHKNSH30ZC4MsmzLC78aIgP73V9MgRHhw
zDeSfybYy8YTg5lo2wrHvkEXFtE47h2iI05MONGE2aYdsFLD9keg59N/+G3O8zcEecb7bJz1ofTe
53y8URh9W+hMbNF5ejuRqbdo8NDZdnqvLkujkTghv8ViHk+VNn7W6qQZFmrJpq62xFnhcRTG+a+F
xJ3TIz4aVsXUhfHUwDJsFWsirh6TGoApe9aS2xQLVeDUylvcF9/MRrefM/blx1xvrIuZWck+bVip
Y0EGilClPLRdrzOniqvXKklhJEmW9d5c4bUVuo0c8vu5ZbJ8BCFskO85n/QwlwdO900Zjj+c/AYC
Cisro/CgM5B8tU1m3LI88t1u8M5WA0CRkOKTssf25BLw2Qv9hnplUjXh4kZyamcgMDW6DGjOKNUn
siKN2FEbW9XqWXkhTe4wvAB67rcxFOJAMfK/wJ08OQ1ambSm7+Xm+a9maagKEPZiQXpuCo5szHfT
LdL7l05p9mtrdJu8c/QtVgh9L7so0LDJX4r0a27hyJfd/LPV7YqGXEifk4HW6mC4TgsBL53CZryx
swjeh171m0HmtDEzgxCSqPgKYoNurb5s65F8cicz9Yck59iv6rbEdzrpez5pC0nFF+kRkrRpql7t
iE6JjuOSGoRAr9Is2T8ODpoMmdJCmNFXhCOkY9XawheyIbtmMOOLY1e/CDrBY0KyBqnLOd4TQTzv
KNsn9AsfYxWvys6XztWqlzWYnjKC6YmDK+JGd9rY602T+WPWl59Ds4PSH03a8mTY2Q83pewQpvKZ
pLhXSV3o4x9qg3ihLel6X0r7hm11fET6882GTh4Uy4G5PexpI1XPGEhpEnbuWeaESFuOcdGJRiI1
8UyS6m8LnvWlCwnmKKOFRcFNrK2HfZRBcpGdOxotfRLOu9KoY6q1tHsiAmeaxEhzPu2fqFkJr+dd
ZKCOxEGIKD/E8De3wNPmzWBFxj53nffCVASVZYt+KCp72ZouWUmMQrtzxghmsJCAi7yKCAyd34Tq
k8Ayw1dXa5MDs7EksNPxEcc9BUG7oKLuaV53nPPML0BVa68pLbRQtp8uEQCUQfWQNo+1KHdWND57
ROLQNUfhmVYHPROh7xmzfrLNE+NH46FJiX+nkCEIoEWgFTrDdCtE/R4Lb5P1dn2UQ8HaWS+3jChm
PYnna5W0mymapqcKg0BvJcaRgCHrSCDsDswBSWYkTdLvrNRuUJm+j/PyZ1my5IaalVyycmZWNtfV
Ju5c8dBJYnWdyVkCdl2gpTWLLLtYQ3osF2J51xVF4VQr8O4c78UQz5dm7SR3Q1e/qKSv112A+YgU
hXzbxbu4GU24Pq+ToDVrImuAnSdGku6bOH9mqpte+f9T7kgUPxk+bjBHxTax8YkZ40Akr5hRDK9F
2eiOkHtjbHmhYzabuku9sz4WX2kkoZTQyvzS9GnDhANXgautaHwQ4SV7op3nzjXkmmbeeSA2Dv2E
ycsZsM40hPEkU26/tBaWP6diNqizWu4ALO7MrVGNN8uD/dG67J7W/0wGGfO06s1S1DPTN/KFPLug
R65x7nI5JoCsO1aRByNiqPtNQ7G97wkDpsRocqpK76hZFL59Qk2ttdZWJkV1QO2IlQdFU8DQ+YAb
+1p6JCzyyKQh6APTCzwgVf8VBQ6HHfuAjWPru1RMv11ZS1/RpffzLvshTJ0T0qoHxg14NVN4+YSW
O+RdKWvxxwWohucRScByz1AIRWnuDUczmokgUJ35gBOdJA70YyEsBLJyWDEbP4/SzzQj4yhUkmnH
ehngo9up/D1Fwv6oFtOm6y/bY9dk2yWOUnZQ43hwWkP4phk9eBi0X426/PRaKuBq8A4M3gZyWbjW
h/MUn8U0veCoGIKq02WwSjjZXLHSTWxY9Hw1vvQJ1v9sRjrdVnvbdVD+eBjn3JcaczDTFDB3ddYT
FIj1j2o6bANX04YgT+cPL22MB+RLSIEJA4KQx2HZQpUxVqsimRrXeq4/EtIbOPyQ7MnSStBxzF9U
MSzbYfXiQ9R39lIxTx+XkA+UvLzek2ID3CDxs35R+0E69JO18mSPFSdKCEY2d9LoJKbsDMe3ORqN
/dOQ7bCbEHpvq8jBv5sQyDVFIbznRln+PFSYPZV/33Ancs6QXBUv85zxjg/Gbxr+JpKION3F0fBj
tms+7hxfRCNQ77H53MYK971XNPLQry07LHcUtgXJA+OsEc3SuLpfZ8QtZqjs/SourD28CrWNW3lQ
qi4PwvBiP3GR12e1SWFnOESeJdVVEwjQXaoVkTCwMLBYxhtl/0gI1gv1ptrh3SWaJ+zwTKMZZgIY
Zyz3HdftPTmU3xx7/rHGerPvPCxq8q71QNROVZbetQm1Yz1l6kBmh+XfXaAM0Rw+w5kGOR57n15H
Ds4SNZm5hNcpHL6yc+UH8iE8LbL7kO7gHGvT7p7a6gmPW8Aq3j2GrEeBoJXjN0jNYppWQW9hMcq9
yzLiX+0YosC16vK93maGrzPyIQJ2+SXTxfCnZsLQW7MJS2d5yU3NeHVwglwSVPPYEusG/MSIpN8o
bzEGUcs2u0ewthUGoCgOHJn5nizUsS0fUGqKC7PG/JiUoSJLuWSWaLiI0BXd/51BliswQBBtRYjg
QxM59mRVMIm0S+NB7+o9vBK/K+LwnUFu0Ot1to9SVOuGRbUD7Rlb53JZvCJAGpY9sCPoAizqjOLy
SN+R405eCdbzrWOZAADWJXBqTZ0xQ/rmtN10IXF1GubssMwtEYbdjIht3KJ0U69YxwtldVs39uwr
+44gJbjnqZv0G5rTtZ/zjqaKfFJHOhAQQkIOgWrvcFznCOSy5qMKwdGEtOh7gMVNaPe7SpGRl7Tm
cHDZZhZYIY/aIp+NQhlPlfw6KAz9+lg91QayewXBBieb7WssB0dsvdu2F2exlNphRhULc8OZ9llN
k8oVmsdpnBxn44qyL76SAPOZd5p6hwxLw6D83mla8iLy5DNMVzFgGH+9r1gpsrlQQSIgWQOHx6K9
DTRiFlKuX+KM64vVWlBrUCDHfTcEXOTMI5cVSvZnK+ry99iyYp9QmNHCCw4ohviLqAiKZDAfSXQh
JU6FUVBxkHdMd1GVOJU6AJyCXoIQgY2IfvA0DmrW6geC94C4aRbS1VJAkEhHEE6x2xyTOXAn6r1o
NObDGDIYJOMRZXVq0msyot/O4s5PDIkPOsya20QJaJKwYPf1l5SOvuxSekdWFu3llNObEtWZKKHf
qWj1K3FIO7tA2wlvyjymBkxgb0LX2Sk9fnB2jIzlsZkIBnJS0tOaAHk9aTjJkp2TiahWJp7dPpoa
94rqWjuQ3fdSMW8hlDtjdlC0B8ABZTDEXkgTMa1ILI+Taz7aZlCj1NlE8zRvvUmI7z3p9Y041vao
Pg3lbYRBV3PDlfyRiX18yNOQEl+5WBg176pXP+XUBdPUzNtWddjfde9LrPFuSfozW4o9oq1Y3Z4U
k2F9yRLkBexmqGzGp+arFEu1H6228VvkNKSYVZei0OxbHMd+qvSPeOisr5H2GYZaf04sGzyCEx4d
kzSMVOYnXsz46CjBqNokw4MUz0OecJ1nFdd8TdNoxhT6s5ba2MqwijyQvIcCE79Rhp79pSSOy8NN
wFWznsARccxWa7PWGtXNTlqamcQMU9PG7m5JzXJbiZKLhV6+q+x5wvxGK8X5YVoxDk0N94AQCEX7
8RXZsvsoxiMIEvvisS6bxhgebDUVW0ViEcU38YqLo2GeLyYyV6UMAxrnKzDZ5Y+kOeP3EG4tLm6C
UKNIOyQY3Tcl+Yd7glvkth7GcGN2KtqTwGls7h2LAWkdU3G3CLQEri8N/TVyVyv2Tdtme0xmXuBy
qi/AJWgCxU9kMN0qi904EWAP/dQP7/AnF7QRAPSF/DGAcX7JUsN7qQUdgonehBRPI6NY8D2Y12g5
Ew5dOEcNk+1Wk2HzEgO50ijurmOUfQDDUSculwmxsI33TH9kW01VthuXqSAN0Glo6xPRgxoCu//o
awwITrOB71ljOLtJmgJtqfnFpGuOm9HZ9XmXfDgucV1Z+97YP4YBtNM9dRcq3W8HTxEtS9ofMqJy
jifv6DpZc6rq5gGFIIUtEZvP6VS9OAz+A6qv6ZjP4oFSJzpGehYfvBglQYwVDN+SBhC5IoY0bEwH
vRFii743TriqW3rB7RrvxXhNw5Eq3ZL6iLUiNZlFYDr5PtTJGmNLDhJIuqepAEkntfKb1JAmLlkU
JIQvsOKgANa4JN9h1t0ETCVvTZzMrEeOQ1MhcscgjdwHV2/UaWi3RH9aG5XSNs7ym8aA38q86WSs
N/rPCWawKrL5cAfjdon9otNC2YMI+Ko1q4W84jLZk+NKcU/4ZUvHVeOHtDLVT7KPD3Mh9W3bjBj6
B/2RCsTa3znUrhLNVqJb3aKAqw425jqnY/lyFYZNtF8m9BGPyt/poelQVU+xBDLmzbSNkt1kVeOp
j6LxNKENk7xt9G7bbONiqGVbgaCDiC2rEA/kitp7HVOF6h1UcUvzLMLVyphDA9UQXu/uzzMbnIXX
a7PHzrt8q1u8/1715vbVNRXA5Mmx8fNBTgdKai6uFeA8I7ErP9Khk/y4O9Tu0O50RodUzCDamkUB
JOEG1dEmq1z9ODc0B8cxU7sClVANGZikpo+qzX/WVZVwLSJVeFXIlQlbR8vOf7tVv+CH7hXbYokA
vy07P8biigfEDcap+YEPjFVUo1WV4VrwvizhZ7yCtM3FFYcKRYytuQpPNjfRikaP4tn07xRjXZNY
q8An+GLNJbjf0PLFEcL8xde8eTiBqMqCsB8u2Urenidz3FXx+L2LPeDeZvaCaNrYUu4RaIpbxBjx
CAldbqOyGNk0DOwImf/vxzK7lTOCNCcpbV8l+saBE053sNrDsiYRtiguK6qNUJattfooy3mXscna
TGY27oA5VHtirr4jcflZiSXoavd1SfNfIcmpejVEDG8YZLBKgpnyjvPKRzesKN6TqPYe6u6A1g+J
3DzMX23MIhvs6FSBeUDg95OapHGc63GzSKRf5A5pp1mf+k0YTYq2Gx9EU76Rxiv8XtfVX8x3OT0B
T2cJrOzrHfDuiJTweRWeqxEan5HWS0B/goMnit4HMZhvJKQbK3jjYHMROLoNFuwIr+1+qec3L7cs
/z4jWVTVnq1y/VsPFyOZwanJPvtCsiBALKoP21WIzQ37NdYmEymTa53QHL2b4+Ts9IQwxwltL2OM
KMg0QpTtPhKfs4Mu3UBEYoTCt1ZlLR2rWd/WjE/YyxCwKGKv4yAgbMuwJzxAVWRtGvr0q27yL1a7
Iu6drebtr+PSRE0/02dEVue8iWS4trP7Wng/7e69TeKbNschiZbNNwxlI50LDwtU6TzKgtSvpc9+
TzocGw8FtKNpXIU9BISmkKvFWltFg2SlZSEKskpYh7p0zZPGL8cmMWtCrcyxsnPXxXhrIRI9jByU
hMXQQ9w7Pfv2H5QpnmPtPKUMP9HEZczFjY7jX+B5DdmFNOuvejJw8pbnIaMAdl4m9bREoIg88rY0
F/IF7YZPrOsf6oeMHwrD6QkavugKCf7Qr5tqEyOoehGuc9JG2jLzcKtlvwpcUdWhUg/pBTl97+sG
4k5crW8Z1N1Qk28E6YBGiI3daKXZwV7l3RMU9sO4aNtiwkLYWCvTsT8Vsclb7JRoDlXPRKin4l3o
kDUNKkI62gyZt06XqA0qjI7tYGPM2HTm6llmJBmbTJIK3zYLz2fDqm+KDP1mFNG7g3lQJdEtMxu6
EaWBmUFlDwLN48ISPicvEe0nyhfsKx7LTkRkux9bA6NjQjPXloYOCwA93uwUBLpOP9NVjk2ud9z5
EhU21x8gSShK/Xq2imO7iEPc2l4QsSEirmY8WDOK5jgSB8StIJHXgCA9Fae+AYVmI78/uJq1jeCP
YLYrD8O4Gvubhm2S5f0kfwnjabRQMxcmSjSX1hf9ga3mpGwqPe+aOO4nBTHONTzhkgvGqa/xXm4m
2zhEbQRPw7DUKQ+x3jn8vpESQ2TPEedGqKdYS/popwDdUSmNAjV9U5BhoV+GEI8S9SQ9PKxlkVWd
lhWdVTSU1ROkoo0zTWi3PGJ95Pxer78WRooFr+HTUdozFUJPhzl81Ln+/IldqNdru1hji1JbPjV6
fJ7MmNcXVmrTrtJzYJQvjY0cJwotCmJsNf4AVIprXcNexWRfmA+nign1+mwR65B9Gy2c2mWBB5oN
KjKuYlP10YNOWG/oRVip+se6A3HlZJzoWTV/k2NNyCpztK5s2TSvq/T6zO/3xvzbkITmxiW8dDtV
2icDTNLkyuJ9eiaeaevwxtY1XMWZwremnKE9K8OtWeKkadptDXcjRfzHekUMQtfcvCoV2NzwMNl6
zxDAMDAUFe7Vm4xpO6TDh+kW3/rImbYJgXFbDdo4ezxTsEO2vntrdWKTBMjl2SoZqknE/xrl6Skj
0eoUukN5bIk2EWAPgt4Y322bNYPLebVZQtyVoBRaDFR44Yu6EbtcynRr52nk517I0pUD2oL3Q46D
Yf5uBAZqmz7mhGP6vm7TwOqPmvpm6doraV+PMEDB41rhOYqcQ2OIm0KHE7jKDbd1ly10y5giuMP8
2Kt8woi2n3SH4WTtBARlvs9DGnF4tw9ZN50tOkK4auPdbLXiZrWQKlISiil2pwufZIcQYHyNhvGR
yvaZ3Zr0pd226CEdPIFJ+ds2uECwV/YJQMNasuQfkjOp6WFYhdh0AWMduo8MzeVxUbO7LaGgbJ1o
AAil/yJNmeqpgl/JlS4MEpTzuzEMX1q2gCjTVftIR7QFls41WR5C8O0bL6+n09hPQZ6jEQeMnvuW
W0X77LVJtX5bxvEz14mQtiJtDJvJtqSzXRtcGY1IHfs1KV2hnU47l6D2qEK+VujkXjr/n70z24qc
SbPsE6mWJJNpuHX5iAPuODM3Woya58EkPX1t8VcOHVkrs/u+L5IM4gcCHMlk9p1z9tF2jaiDnUzb
bB8adCMzsVsybNq2z6V+0N12i12QcUHuvsaZC8vLYBPjTKcBSeTYxHRqFzhu+liduhATABuTrOnf
g6T40PkVr2x3mnxp9BScN+jPaqjfCtt80xI/E5086pUgjJx8FAYWlnLqcAu4mjqMkgIwDuytX3Cy
9uF++NpwKeki48Rj8JRcJZ4+wK4T5obnY7H2UuLUUKUGSBTiyYOQtzf6L93Q9q1hBgdB+inDKI5n
W54Tsn/rDuzAzqDKfRXWycNvLr2d+n06BMaVkt9BiRUzssKD5CzpN3bW+V7505RB9uIVjFfa/GC2
Ufrm7WovC/2EHeReWYVF2lV+e1Vrb5K2dVYdbaZBHhxjsJMrex5df4irg2iNcsMPAILIZkBmSeqB
3MJcI4CmPh23UPBGGIWBZT9xEfjWvLAE28rkfIQxIATStCjzgZfDyMzCvdld9AHrjgaGB1oSG7yl
CZSpsx6+k4AoFjnl06YMda3zjkrAX8YhMMSO+OYQ4E9P9cbeEsPgBs9hidgKhcig2mxSIZOm+4bu
lQMWrImkD4XwtMmeQ6fdVqlJqazxxfhent3eyTlK3XQzBvQhrKjWjRnX9S1D9yw7GRywZQ4Puw3D
HQtUsnfLSvocpV/y/lBl+lfQ0KUTihH0mOfhScJ1ugtksQsYDLFasUuhKQZeHkASaJAOMDkwr+NI
M43lwJNrGkqhLVxbpNGfhWlBXW6g0kjXnv1OOt3eFM73cDNvCLmjyeUBJbqWZfilnSCWz+txoyOg
bYPEejObB+EA9u0VHoV4hLGAfoXzB/fHRm9tCE8MuUqBzSUt7jBXuFsHPBWCMhaG3N2nlsbjKMWq
aXGCknPvo8pwjIe3NXSTQm9UyF2FdRz15bSGQ4fW3MTJwqOtly/OSFiHLoYVq6BTw8hiT02yERmX
mQWLhkbzzqpN8w9PNRP8IL4xWXngvyaAr0Vg7eMWAiNlyl8u8+BaP2pyLDZhlD5kVW0cp5KKolrj
fDdAw6sJTWk85qCEr7GDNauJAGECBhjUSn3hlMdDWs8INsTzxiBIncX9dLAyfEBNa2ykplZRrghl
UAlO9DFZi3j4cBp5P3fN4DPmX1dVcghOdE3mDE2RjZg7+pnXH3SYAy54rquyNTf2pKf7ricxGGTm
NgkU6qGsVpklyC+nvHahoS5aE3p+xNVRpfIKYTTz66DaJZZGfgJQvBx1iA1AV9ehY06rsDU+kX7B
lVd0J7cJRJHZHM861Mj1eOGE05DWm308JvHWcmdCJAOx8KDuGHqNL3Z5E3ptg35jfWSKgmVXOTpg
E+7zvBxeMf/ki0YXEHj0jgjB2i6DuO3yKdsMGm5TjD07vREb0vJVlK1b2xrKSG3hcurKzGEUBCwK
Yqedg4nOgBuh39hrK5h+Sj0a96LA2e56BXxT5AjOqmthRjx409LammF0Ini6CoLOgtto3ufZcB0W
rrES1lBTRmX5VV2pta6VCM3oFmv862jQmJEqlW9CLXxtzLuiK+bHKqf/Nt5Yiq21Mk1jC2ux8lti
JUwndWa9jtKh2XjX+MYE6I1m3OQETSBBvhTZ1Pu0ZWB0GWnHSDjcSxMiG+g5X8+Xq6F1UOEpU5Lg
WBuiqxtdTx5623h2kY8opme+gk3UNcqIe+4xw4e4xaLBMZ3rAxOZaO9E5EZHZKobhfGQBkR45Z5p
HF07eI68Mlj3nbMlLBIfbYtClZyM8zLF7yio3+R9CFKM/f+skWwxUIzySUGrtaKU4NBwrqvsFDjA
HQ2Dy8a1mgBzH+TGOo+v8gbGcVNNr8nt2FufIuN2narisepqVN7Be4uhsG8jr15BR6FkezaWMWR+
zGaOFsXQcU/gBhtoBia+EYpkU9XHBcQQmzyXPaQw9vPxUyBBrU3CDBeMw8HWJUVpxXInjuyhWfv+
Fpus9X7ooBY+uo7THejoJs+87K5/3/z1rsPByZ4se/2bP9Wmmg5waoNVnocUdi6Dhd83xt//9H/7
dzlTjFXHwXP2Mmv9j3zikOggSEfOmZPdG1u3ce91joRpGUy4jYj/NykFa0mnrn7/FP39T7/v/m9/
9/sh//iM/+1DLGvksBDLft1aRspKU9PcuWDIIzhDm9CYSRiVHc68KQCa0zKeiWagUFHzaCnrKwRL
egI8raCapc7Kql0C22Q/KlsvthZ2ZN/mo6wBm2lH0zV7JTxE1ZVrDgwEJ2TXvmNaqIbkmitvxxJL
dmliT9J70XhSWg2FBkZlISedZq0OpZIxh0SqXVl9fAz577QC9Ft8LH4P3EZrgrc3ooMewb8f1syR
/lCWOVCYcmPX3U5aHthB4z1MRL+eAsjqhWKKZCSsksJhC9VToQ5WHA4x6Gcor4G9LkbxVpnBeYIK
snM4wi8ittarD7OyjWMQd8AzEUFth7nQRJorjU6NlwhmhgLz44CjyLRdSsXYUdqB9tTnPzrVrPfK
eO2M6ZvharSe9eAxrAlDpmLaibarrso0BVw04quZG9PyG3eXVhQCBIqTvRrLr3lKbti78BjU2yf8
0MylZ5aCyc1u2S5sXE5EZCSddBMb/SUPfHfQLriIAP6Y8lFB1+aUHvMROmghM/5sGVDAD4yp/PbI
/JiN+1BokeBWo+3e6OMOWPNwIgby6vaK+AwbB13G7HhyGDplZTFsCcOjG/ViF88zAFtRy6uhd+WV
VboPlAT17Hk50Y352C3jonHtjJO7Jc98m/VQq2rINH7Q2wph+KuW3LhdzRcsl7a/ckwYZN2FTGBr
h/rZEu4CWvWKRZOy94wHzTrOoTFOpVeQTM3vYFneR6R3kdfNYd0sEE7NGB1QYxR/uxNx71YW1oEQ
JfZ3xqmk5nfU3Nt8d8zS83zaeY3OguKZB4D42XHyyk2X5mpvLWe8oaxS9IMugMeJV8IreS2MMDeh
2s3PHBQBWlEBFXoq2ldBcwXHCs/3CF9l+fmN5iRshxHKqN+iljPJnGxO3vmzk6ZnOYpzovC9RU+k
FdOjq9PyFCAv4sOXlz5hv2Myfvr9Qp4EG8LPpClGzpGtbTtmBkPU2Ht8G9Mqm5nFeo4R4uZzAzLt
5i4fPbWvowHa7gTVRuoTopWJql4e01iynN0mRXJV5j3/7sBMn17F0LF9TQZXTq1x4bAfxuPK6T/1
tmzyXpuIs+BSC5C7avCniu1bBt8tiW9caTx3oyx84QXvbWVci8TedZlDiiZ7GZsBTyPYHUcFryKI
AlTspL8fRLTSZz266qOcUw2SmSUsLM/ZL9nkxah7feuAu/HreHqFFzKh+DOPGqgG2wQJ1dcugLH7
UtbfOjnkJkqTC11c7kqnoT1R2U7BdLoUEcpWP2dPjut4UAvZr3N82DgoUkjTbnLK02Sva0G01Uor
Ihdke6A7ofd5OVMXZV2Xo6ftyXSjODZESAk64PGOID8bHGfebTNLr4uZ6oJ+M9XOZWSUE6I4Vpg6
toRb77LlFKWckn46MKGNi/KA7kg6NFMPbsacI+sTh/gXqkNZeR8J6QPcXD0l0G42XZnL5ddJRvVe
y8seFnPrIy8fI5OyyZC+K19nR+oH7DNIvra3UWijW1XJc1JVgrYqmH6kKWr4BHQ88NwOZ1Y/8qzk
qIhxhviAQfErRuFAKTzHp6HM40gjYYfgmUHbUa+DF49Xogeo+vvGq6gEUiZzgypubgpjGMAp27eu
wBSU1VQMzclV0Jk6MkJ1NxiSzhkEjd83fYVBReoaJGQ3eBrT0V6RO6CeWsb9RgzjV66Xju96WJ3r
HsLrfipJo3Yi7dYwmh+KnI0iyQm1GhhYX5G4Zey0vJnLgRFhh7L42/ptmPHTDOsDHWHgqWab/dEs
lkNP82XGKZiu5XNwAHCwWtY0woQ/lPoAFImtJwuSJBxnBO1aoHkOzY2Lv+m1qlDwKoxmBZDpZlGw
Ac0ttPD0C7tUdBjcSj8NLe53p4daEMbaE37FfA7iMybjzh9pkuB0kVpb1dotT80RHUAn8Vq5Rb9m
HLegqX4m5vWcJKyj3cYAsRZcUTEbzbdbbQo/k0PoW8rgqSJeVI9QrOuYsaRy41Nq1dfMz7MdjoyC
fVl/Qw3AofGK8hI48oM2mPvQiuZXrSyPnqPG71wQioYFNUevIP5KiHAyRsGpcCe7CcWhYflkAmdK
Zqm2Q8IEfyIyMFM7TmCxil/M3nsVSjZfU/sM9g4cs34OO8vmtKTk2irET+BgRk3KEEBt4yabYDA5
GxYYtgRZlLURhREz7+A7nS181B04IbrfVmE5FzeTg0W0MWbv3lks4F7ZuG9kabuqPXe6vNh13AP8
C9NDS1Wtm9ePzKgQrrIlLZDDPRund5mcrTGOHorGYIwe06GLqM+dwcrm1Mm7mTXhUUJEvO460W/Z
ZVcHGWIqScvyvsQjVwV6i7+41TnO1rCYce17YvgrVk/ovnmooorK24a7qLjYUw+20Zg39QReNomN
AK8Axq6prkISMAahKH6PduRUh9BlBmtO3x4AX4h+uxKm5Y9ZRwe3wfLN4d3exooXygNNfuqJmh5Y
CvudhcPinswX51wyTd8y3BuzVu1ndrhrJ5z7YxhJEjO9cW4g5p/HBlnRsW2IwyV0XlXf/DaG9HYf
7VIzYgTMuO3GtfW7Drs09uW2uAnrFHU1YZg6gIVkTe+N19akpT1OKcZxFpni903OmfAqfVZRV90U
aVLBnYntjUuQevXXuwzyd21nTRSfJDeTNauz20Uv0UTGCzqaYEE1L4lLHZfwBvxUdVxtMnpYdk7j
QX+LOh86pMN6N6Zkz0EgpiT2D53TvhDRTq9DubzmFZMbKzWs6zrVHmUPB4w5QLHpoh/DsZdH5PSE
HDRwRp3xQ1q4pSVycE++m18PLse2SjG5ZvNVG8ngdsAPIDJ1FUdTenbvlZ1iIQJ8QdNGj0HCA4vW
FMbSiAH7Q8vZEpsWs6SK0EzJYrzX8sLduAFUvX/KOZ7/Sgb+c65V/hloJjAoyTOaxAZNh/DgH4Vi
fRSAQAess7fNlhDP3Jo3Q6dfxSDm73i5tj2zqavUEkW3Ym6zsUFN8BRH+Z8LQilspTCzZ1Oc4WhJ
noYFnFou4NQ4jbU99pU89107T1eqEv8ThRJZZPpl42SQWtu9PcYJ+LqYvXOa2Q9d5rVkP3rjKFJ8
+KVh6gwS9HnDPCnam1Xw+stSar06OZi9OFUwsW/+8cbNi3afhf1DaNToWvQIVAMOOH1ybGCafVtt
Kt249I4X/IeX0fozHszL6AoDvctyXMFL+Ue8GYCMgcbQhcDQnK9qCI3XvkkGPxWJC89bs5lwDPHL
/FJNEJRmstBrxvjigtsRdEGWlYfeysQF/bU9OdR74FkgwGLlxF8Ydt9z4xLG6Z0HfWq1Q+oB62Mk
dx7TxF7z2reb0rY/YZu1V5iDozuTGCKWi+gtazI8ReOc0xYzFmugCAxOrcjxsX8Gt47RH1x6rI5Y
Qs+dSU7PautDh+7M/qw1nlwL/fzfX27iz/A6LxCILraApk1M1vmzI64QfVBG+AL2vRmsR9jhGzto
d5Uq+XETc2IrKRNYgnV3HHSsrNGwTbgGdkoArGU8fBss/McIhcKZgJv/BtgS2dV7GYKQyNEb/S9Z
5eHJ3dTjPD3mY3w76jmcmBQvoxbkr2DlhntNWUc8PP/+Z+Pf/dfwLT+cvfwPu7Bh/QEHKCZSrMUw
Y3u3s+yAvZTx6VaVIn6LqpYIZFjCrLL4RaBeWVsIp+Oq0mLtA74jz66STXCTVXsrkdmmcBFb0U/B
vE29/th4kv6GJmfUzWVFhzaML0ZX7SkUTvZPf0plBEZOdLdTT9WNZqbd58ASaetT8WzDiNhC+V8k
CVK5xu1cAqENQ915Dar8kFuoccWoP+ld8hqbQ/zI7qbfZSRg9hZwz0uGEXyFFwkjpoKkOYfaM1Mf
+56oRLrqk5jiIs4cfll6YHnRTfYTVHRQidw5xtGMzo0L27sODZf+pJbaeBQCBVP+uvJAtnGYZUEI
yFI2yRgAAy+eh9YevgfELnp638p+mvC4YwU15aUb8DGkjqyp24GJSzsu4+l8BNnFgRqcOUHSvMbO
5/SD/VKP5cloZvnN0rpn+hkcbaiPPLCDYNX1sA+SwIKdb0j7lpgdiQst3xO6hKRNyDCJtjy3m+2s
EVFR23au2ldibxjH2wP3Lvld5XXXZkLKxRp4HKmmeikc21tRivKIF8u6SiKZ7zvRTDvZYcUcEpPK
vrITm4xtRhSUxuu/vwrFv65E0nEM6QhoBbpj/HmHIfDEGuiRbO8xMN3rWJcFo80bZ3jOBvMcLzQz
K2zsDcNE85gBImPkB1AWCz0nfld11E8t3ETd/Mglc16qncKdo6OT65NE6Z0mqvuId5gtSYF+cdXP
nbtyujYH/sMMknqZjSg95vdB9IqxDdMG01HfyucbveMjM1fJPdzw/3DzLfH6P4LvuClIvUGXcISh
G3+UT2qy1ubedKL97JSnOJ3MkznFoW9nWnwLPvCYFyblNWHxUEJLXFmD3j9wojlpqueA2bT9ubXI
WA6OifojwxstyOxlWCmwyZBZrgbc32E+4BxcjJDz+G6Q/lsJjQRgmCSP3ETV2kMTS5v21hbRlVnK
PePodJuNAfq0U8t1ZuZyW8tdi/61npGz/sNLYNj/+quHSGBJzybvwfTxT0aFM+gVieA62g9mNZym
LHRv+kagl5kvttN1dzOowas6jD8dC++GFVfPKg7WjROOW9vRGcjlXvWapaduMO6zKcXFnJviIXdC
a1XDZXR5iBxl3QzPXvwaYFM4D2r4qEdd35v1RM5Ns/QnkVCU09ncaW1CXmUqT50IsO8jY0dl9lQg
vJ3oVH7Wwi724yBNruCI9veeQ/1RUT30TITWdQ4npO/Lcwby/tQgIV+P4fTm6u2AzTTfttWEO1za
Ty2w5lMHgOzEevlCRY6+tk2Dy7SLuwv+IQEbsb01615yNMyJhyjtpidVBFTIonlMzdWpRapZd5N5
8+stYc0+tBlH/kGHxyyner5U0ri4fVUe+7q5CLGwazBEXXIOg5U34zjGL7lDaz1qZUXmpCvindtL
0hSzCxjWO3Z6jVSg9Jglz72TRp/uNLvTFySttVEahlRiimFl4UB3KvfalK2GaQn7y4i1bMv848uB
irghTZ2uiIAVwHay4ExFx4mJQ7ZLBqBWlYuTuC1CapQ4vm90I6eDy3Uw3xlauo3NtDjrcb/Hcop9
L+ZcHswMu6URpqs5UskRT3e7sjWG5jJyg41RG+bO6lKWgic2V+z/wBrR50Xwuf2QBmWeAG6wcs3D
q+6IdjdHmFBIRrL36wk4VuCbmZ5wboC/+0PF1Rnf5o2BZeukcoajFglT6skIfHDsOjdZ721sR4rN
CF13EwM6RVov8AI6uC2mWH8gZ17eZdEY+8rmM6PAZq8+u084xVbC4dyHw9S+zvsJgacKtMd/v6BC
S/3XpcUxHcs2XMuwbO/Pzt3I0BgMDY4Gd52B9RIiPGUOLQU4us3VNFtfA4foS1ElwXoy2mxDXwBN
6ZHxNhROCD2BwZ0GmPmm9Lzx3GpmdKDJffRzqq+oc473DciC7QAzdy+E/dwVQPqrKb+RpQQaO2lY
9+qhXYko6249QM6edEsOeGcwwtF5kfvu2JCSrTBMZxMXuH4DxHkQosnOHbpuBcWOzwsZp4xOkfEU
EimMWMwPg1T9GnKNvJGwvlZRaRgow+U7sjmTare86SFm4e7neoyl4dyaWUcnqR2320g1CU0xRLfz
qXvOlemcVRpvBGmzJae3zaOrXOvbT2h3h5hCJoyWZ9P8YHwx7LUStbyEL80m4tZhh8uTRKk98BD8
JzaobRbkjRr4V0LTluhSwbwXdnjuigTLDUcwpLnpAPeCXpUlBy+do7AZ62XAafc5Exv6QZT3RIz2
Jp1q6BTWXTHjuWLjLa4i6REH7CguIT4PZi/0xMYihr2aoYed0oKtOcaka3yYvqFVC8Muv2oynDGK
aNLRLkJ9i419MbUtTgjM1fhd5ENC8obJF7S4IcCLmaTlvPfctL6N8YPMYCvojyeMh0syCZP800sx
BniJSf9MYB5Najb+IkT9f8zPf8b8LOeu/4T5Wb+nZfcn5Gf5xP+B/HjgemxwPI5pWLRFc8f/HfJj
6NZ/6ZYN8wwCt8P/QfL5W9u791+6roMZsZjk6VJ32KD8re1d/hdGK2A8fBqHQ04G/y+QH8MR/2et
ueV6jiUcAkh8h5I1Sfyx16EcHKsKOMtrsTIXyu3vG0z4gl2XmFmmHHNnLlZJbSHcDr+Gz3+8//uX
nU5X0oBP9C/26tRgoaXg5mrILTp1Z09LV1mzrHFqEitp9RRYYft2ORkaeQF4YZFzIg3DFsUev2+U
cgG/xGLwDoylftXKsGEbv/+Fjf6+L83gKMYaXnqYh/QGEmz180sxoKfOUf6UEWmKJnGhw17fFxRZ
VMaMXS3GasB8NxhO0ArHdZGgjJPWf2zD+SHXVX+tVH7QlLnxAA6hqabVNoEJxMwK62touXcK6ocV
RHgKZ7AmKU/y2ps60EBlz77E2neGka/Did67kiwSQnD9KVikkNaccyU4QLjppa3Du0nvnjNZO2tT
soMQWbKBlRD6Tk7MTIvhO9oyuK6LlgBZ7P3YI5i1fPFSMn/tYqT+oupuIIKs3VzdWJ3UqAGQz3U+
nXBN3RkcEiUAPapMc6jPzrowA2BG+sXGE7B1CbB6sAKFZQK8CBXtfWBali/YRe0z+xGMkbiRxgJf
SU5PQKqWIFLoTXCIKrIlkhgbmEYLPPmlxGPgc+5oOLOtrITm4q54qxa/ASp27qc2uD1hzMcobl4r
130gHX9v1M3ZbZ1HwmpPrQtIMlTJ3sttOE8BrztrmVPfmRTbaVgnUmvw57E6Kp4S6yisv+oO200p
ii+yn2OJmSmbgw2hUUYN6lMpLMMiQDRYzOEpgOhig2OVRk5JSCGGNllthR6PBFCponDsQ6MzGGuN
CAG0kMGmtOof0+TENenzvIt6dMvwzqPlPuuMb5nx28qqh3zAptQVE37ySP4gsfv4FY9JFyLZOMtw
XlU8A/ihCSOtqZXhtXR6LrwmeotVjVzllNO2MTuxdUryL5njK+V9VDIjLaGaU1G8KF3g9kOr8A2u
hxWwjHvjmalmjR8u95AS7K0+BNdi9LbL9VTp5b7UXZRHysjwUUAAn7NznB0KpcGIB9CY45R27JM5
gP8QM/2HVow7i7kxItn0RcPyLT1Y5BK6hBmursPSIU7RIwcMRn7XjBN5Wz19aozgWRQ0b/f4H3tI
uhwOJdIqLAKtMr+sTj9r/ZXTGYhfqUEY2E32UpgQUN2o5ILAKFCBEFP2Vw+ee50ufToDtblRk927
OoMqcHYHbx5PwmWeW6qyXgPDJ0NIJ1Ftw9NprTPd19hosuBWUtqUEz+qvUJBKtk3ApyuPnFAMeOb
xu0eVKpSnCT5xiq4km2zm4F5sgXtQmYOfm7jC8lKKFVdleybezW4/JIdjAEkX9TENoan+LpPbTz6
MrzrRnEEWnmEP0+D3UkvGL27ENtB704//AOveWydtajuVmkTf5CdO4CkRBNt7gM7+eDPMXMOe+9q
BM/GhO/3UMVDuhVBch3XIUf39dDv1EBPDOIw3D4Z8osyQeIKi2SYaeFMlRLiygR7hADxqTVgCYT1
T9JpnAxviak/dA0tYyGab2dwTw+JOPfRTcZoFPdde2eL+ElZJIJa3Dh11x+UpujeKNXZhH3oMJrh
KcHllbwNAgwIQYOflmoFROKUYKU2Hu1Mv/cSLmZTYofi8POty1t4maSn3VObxd+BMRrkXtWF+UTE
N9k9GKXoV9aEI4voHYgkHJHuzCOFIpX7IRo+W1Fe9Gp4Gyu+SUD/t5aJFbgjc8ZPvnYd6xx5BY04
DMqdPn/XxubRUGI9mNZjCbCd5mLXJ4VTG+T6hky/BDwEMP7+gM54UKqmuCL5GcPiCKd+q5lVR4aH
p0mH6ONjmAYotnayvoPwm67oVN6Y5S17c8IQconNFo86X950nWSjB/hrUkHgMKc5Oeh39ex7n3bC
WtGzaXbl5zxZ44ZcFF8kRqVCBN3QaMl+bS7cVTfTs4JCFmbFkgJ9DmL92wkWxITFIGi2eqAvznVg
DltvVEdnAk8z5POZkgj8gc3GWkxdJm1ETB79wczeacnS9fCiL9vDvLumcndM87OVB0ROHQx5fSU3
Te8R8sfE2xm4hYu7bMi+8ZJgxcCh5g3juytGfe2O5Xmg4ihe7q5xrregrJZ4XfRNV9RmUNR/BQtB
OvEa9va4jbU3u2UGnbYeE3osL6Ea1hTc9j77lVu3CD4HOlPYoVcuKuBHZ4ZP4wig1mWQNyQ4icBO
7WPGmavW0V+KoCNIJiKyhO50GGsByAqGHpjo61FLz1PEdkIFPsdXcvpasI5stdPlfDE4nJHBpQ0n
qLHljnzd1LrRC1AESUe0LLH3lTIYjjjPiAyRv1ztSIDGrnXxlYRUmoaj+RoqBjrwGD5y0dwRdSBb
mSCfvxTUfznT+O2N3UbDIY/775HEz30xYlIgDfyaYK3ZURN01c6CvCAQgZLwbx1SR8rScOi8vdG6
GOHG8k6U5sWaoyNErmhl5Cthwj72GvtMhBWzPh/kFg8eWRDknXdLmbTax8lTNXMh6hilcSocWzpe
1o6sWO9ImXHeqXd0Q6SrfOZ8XUiuG5rB8IlDF+/nmXbQrH6RKq+xvfD3CBTk9iFcXbOl8FWp83Tj
ChFWswuLbG9XS/eJdTXYfMM4PB+9MT822Nb5jb/GBh3KyWx/0cGzsx0mqonSPjwkC7+S1JRF3kGl
4qbLMFG1dfbWgSLflRUHxZbqi1S5vq5DOFFExmhSKMxjLM113xMKqOLiwWbKsMbo8i6s5KGYFvJQ
U3+LiSGXWz+KVPc2SaVgumTZNYqSuQoI3I+6eCwHbteocp8cuLSV+xgPGFaFEzyn4LE2MmpeTZeG
E7us1mGZXOw8+C6KhlYSj+2Tk4BymRhek1qILeoe9Zj1hioLkY8foqoI8Ib6bSU+QICvLJU9GB6O
BOc1h2SL7yPEOcBUnRUxt9oH17I4t+X6s6bprF8DV0KAn3to+RS9dJ/BlNlsfpyVDo6Foaa6wsFG
zU6vMJriZEDvvjfc6pPRl/D0NyXdrzYiUtK26jptXXPlWeiREY0NZflIpgl7WKSfWwJSqwTXlCtw
65qdjUivLOIYI8xuNzyhyqL+HHo9Zn+Uhq+ZSPFnhO91Ot9GIrkgzdySuLkBk+j5RKaPooUUQTFQ
MyObtKDLEH7Hp6kgk0af9f3sijc63Y6lxOtiZNl9T8U03aLkVMeg9AEZgno8qzJ8luUICCiNmOoJ
1l0kA5a/tVZYD0wp9JVmM9P3UOqLeHyRyRyweFXngI01PwpJ0wkiApBCHkJReColc6Ux33kmBfEY
Fgz4TwySwxz+i+5OnwnpWT0kitIwhtjid6C6WB7ZkWtW7jJhKME0TNtaBQ/MsDqfdtRqFZCB171F
bIykICFyVwqsKEnLAjdF2WVRcVdeF/IPLJwYUgDvqFsPtovhVSsobZITZBLYl8+psVjk6k8A/pdE
w4WYZdH76KoXJxq+kNa/zdle3LcfsUdqrtJ5raIAmw8SIio1QwBv2A1Wl+yxpV4MM99NUl1zfj/a
pgz8KWzeMP2C+8YMGpc7ZupVm4DFi50XM8mPdCj9RB2P2Mmg9MZ019Jw97iYQvzN6Z1BA6OPH/Mz
6rSY8lN1Y+jpyTMGwuiR/dFlhAYKh/qhdHngjT7P8bJf4qKqWbKV+cG18WBNes3jv7/HFPcBCDla
Asw7FlwAbLgSCUykusX+H4svqYXxkwXnIiKqyYM7hR+DDk+/6HBQlJhtwZKla/om77D1EBpkSLeP
yFDL5HG0iocpDHn8+wEgVJ92v5DDBoJPtPhttATghMlOuZdyVcuR2SjOixJwzBw5J0VpmEkCaj3V
LR68kUNQa1Nulm8Hs7+uS3Vv4uIlMVLu+9lcu7r3aYXTpRWZ3Dd9fZ6U8aRXLmJVcq3ht+HW5QZz
GcwTcFxlkL7mWeW+0szDEHNPdamNc8S4SzW60see/cAcX0cFK1TtPZkGoJUSqv9GxCRqdMc6NQLN
pzOeUifa0GYNgmOpd1L5PnFyisceEmVBD8qWXa0FHsZOeADGTEy1+KbH07oF7dL7osQJPrFGeR5i
R/AaKKM79DnlxGGEhfBB0+FTFQzjV+3inrPza6HwsAS58yis6MmF/1Eq57bidQ2rfjGef/fon0ZN
O6P5bJnDdxwFX+GsXuAXfPSR/RRa7Lc994rz9xmY2E+dVneB62KDjEFKMxD1sfmsMF9jX5GfkBIO
hjFeN/EJAbrbwCHZuSWKCIQ1Q/T7GoI4d3EG5U5N5Sa20Y/CsnqgnfeqSxjIpQWHWk8nsYaK/Z5D
jeLmHDVOfNFr1Jzg7Uk/pGOWOCQUsji9mLNoN94U/Td755Elt5Jl26n8CSAXtOi6FqEVg9HBIoMk
tDJojP5vM3/1nMnKzFrVrwadcO0BaXbvOfv8TH1710cvDtc9091+9qNBHKideAcMECtlvlY3YKwo
M6jFFBrOynWNZKvuFgVezpp9nYY2ORMlwadROEtpblOeBlmJCKL7OGmQ8ZTw1oK6/qHel08RxXXR
RBsKtv/12ZX8+hKsy9ZxRXT5PvXYBO2BKIwJYRLW1ZP6BF8WPYbBQJ6FghjXiSm+hfIxdTNypEGq
bMHwumm1KprRRUhBfM96llEwWoKvPIIaz1+lRx/DiPQyaGP6cMoC3WXt8zCTDuRm/j3FT4Aql2LM
mGT4mLJVh9v7RPO1Q6+MIrj9+68lPJdkMgelMbEaxan7O2QVSjpfph4Miqmg82LCpWKnBQjPSkKp
TKaJWpQ3lRaVm0zbN9S5uXiPxHioPytvNXvZ/rao3u3NMHI4agGCXBbpJGzd0k0O6vumtqVh28ph
3ResNye15i5rKSGgtXKk+l4a7dVayTqu+W1nUHWRj6n1r96hltRjl91B3Vc3lozWBHNwaHA0dmP/
pDZ8AvkrwzzKjnDdG9QzYkKLQ9OJFDq5KtSPNAfB+umiCiSnTBeYneZ7N7Vbv83p+coPsUtvWLDt
WLsiCB32OkogZXeMrHhXkhe/6aDGcILlhfKmSF1vv0QL2IyGzYquvjxgu+1dGIZl9d+++LffoBZR
g5Qrw4ylYpafeNl6SYxwlAwlczPJnYO8A9y5AtiDC/RqespzZDlqVU2U+zIwCX8fNb7phSQeyhX6
5xq0mvgO35Kvwd6y4hI5WerHH1pf6NvrGuYQOZmeD3tR7lXqJ1XYLxCiDejn+S0DbuHcXXSiBB1Y
X23BgT6a2u7yUnlcqXeqT/y3j5GwstBziAmhlscHHX1qCcj01U8GZ+UdgE3Qcvyvg0y+AGoaL7AZ
FtfRTCeBnXfqnRG+kbTJN9vSoywVqhiuf/u9bkVwV0zIQVBaWOnld6uvVL92SW+xwIK3sCoXK5k6
0tRfrMqc171LPlZ59laekRxz8bah14y72MsfvEhjR1R7nrq5Hq2/7aKXRfX8QhkUsqvU17KyL2/p
YmevvXVtubts1bKJ2r0ZieP1CFd/nnqLekzdjeReqA+Au7uM1eQlO/WcrXZ29Yrr+//cBdV9tdXU
0uU96v5l8Y/n1d0/HrvstnXjun+deqqCUZST21CFAVXl5sFArrbWiWq9rB8zcPpVZMLGnTGQETvq
Oy2zIbnFRxhC9ATvy6V7JAmGciWN0ZxhIOa7bsweS986jKI/O6RVnKg1PmLlqVoIFNDBOmpEWCMP
lga5rdH6gzYDX1A3FYr6kzAEUFJ138t9E1O2ToC5V3kdozHMzX45xFRBG55Rr//XiyWh8bvRJ6Ik
rxekIC+zncbnUd6EychVQN0PTRdZp1rsTSiMiZBSpgnOBH7N6KyeiCIuFK4PapckUCBBHD7qJpC7
5vXu9bHJmljF6unLonrKV7v99fX/4fnrJyeTVx1sYabTjTOJZXd9+28fd1n05M/57dHLV//2wPUH
Xj/lXz12/Xb17OSSrhwK+BtWi2H9P//Rptw5/vj4RZQRCKXu9fJx15Xzx+t++6nXj4EsPCEzZy6l
Xq2+PmXnMnL9a1ziPQYaSt3qt0WVj2YWc0DctXMJGVTtF2MSWLfljQoeVEvqCXW3nbJdD3llf0ka
VMmDjXSRqptZxQ9GsIKZoUURqEJ5GVHeLX4MJ//r/ayo3TWFKgah6ryvkgfVzSV+UCWtBQLJUmUZ
j6oz4xQj1/tOnr10LnBIdJjUCHVug1vHWMyDBCxPcP7YpKfp0tNp1BACQHt0sDN/y3yZjhDBqbG+
VQ2dSF6PdPKKyFNxD8rYluM4ZH1JRMXV6KbuImb+KOgdbA0VXygPWrXESGJPzrqgUpkQKA1lGzxM
z8xclDqmd2SUm1JygHxJM6j/XvrjMSF0mHLpSBxaQwerM+Aeq5sRAdTp8liqT3sQ12t9sVfqucEO
7H1MhpXanhjS/0q+M1gxp+tjCKXZBxzQC/OcQv4VLaNfx8GlP4EQRIwm22/qvivMt7Cqwq1qr6lu
G61vVojawtfu21yLbM3smoqxHNc18kYtqS39x2O4KVsKg81nqi7vlw7cZVlt6KGkptb5wVptTrWJ
rx05V12KLvflBctdGHqVaCVVMy5RdkW1OCvT4dCSQZklzU+87jU+bfyKtgbe/Lctqh5My4raLGPV
XtNZAwQAt3uXs7wKgrTltg0HeBdMBkH4AUiFVVvkr047N6d86KrxXFdpd5zdr6EeiJMKKrze/KvH
qMActKQlO9Sw2tOMsOBy05HER1XSIjPg78fmJiIsMaK6DFXB3giZmLgk360oqI/UIJ3t2A7vjrHA
4lDbKVKbSC3iRHsNMepCUmzZ169bQm2Y69aJhcEk1YOPoDbB9caTJ6fr3ctB2bnVNpuzn2ozqA30
rzZVL7fPWJn1IaLcpTZK7QY7uy7cvTrSLptIHXl+OjhrgI60RKTjBpnRGqjVfMjCMtfXhKCLkxyd
Hx0N5Z+CvyRZ/RnSSdiOcj1FBqs99128/er+ZTGIvGGtx8yf1SrU5Xq8rG+5pO4aNtAQ0KYrdbQk
qenDpvC/XKMjg5lEsLU6eNSNUbnJ0a2on9U+rWm38Ke1xdaHeYIjNtYMk3w5DNmxbmaHqRy39C8p
NKtnF3mmCEvcSu5Sv/0RMnq9q5ZU8KijaTQeGECoPS2Wq0GTn6H0Av8nrfifpBXYA1Az/3tpBfPq
6p9yky5v+EtS4ev/AKwS6Lqpe45MOUIWfs1NIpUCqUXgOr7URiBm+C9JhfEPihj0bqm4uvznWH9L
Kiz/H/jEdBRZlukanuH7/xtJhc0H/ZN41AsCwzcdxyOkyYCc9Yd6PxwJ/8bf4xzZATeeb8/3YTAR
xeDgQCwi57vV41Lyv/uD8VQHBHfkAXktmB3em8Avdw79HqpyUbgV9nCkrUCxgecDK112mT885BV+
DmOcQuYM3nIooWU7gXisSRNDWEox1RjJuFlCum4WDtIIqPJxSe+qjj7snNNNdvSvWQbzxit9jvqX
strn8xIfCkMqJ1pSqdve3P629R7+uy/E/BerxETO4rBWTIsayx8aE2imIjTGwD4umgd42gQiH+Xa
HSTyeV9p2t4tTbiJbY22c7FABeLOWLIPDdHqhogASvb8pV2N+KunIbiQiRrUOk26NFiZZD/sMA1j
LAzcd6wZ9fE//3aDzffHBvWJzfER6zkuQhzXVmrh39Lawpiuv9tDig+j8L1oKAXXFoCDyQXt1QUY
lhbjvhy/lMzEsJc29FeZwB1t4X+pUm3cGwKe2xRReR1HSBpeBe9inA/kxAB3T8nu9JyNCduVWg9Y
SdQalkntpPIjENXUJFsnP1s5+J8ClYZhLo+J0bQ0xMTPAmLPisSbc5MnCAWr6TwPEWW9BY47AKh4
8t/NIXr16o66KSR6fSF0C1izkaUgE/yHKK4cnEV9v2Nw8brcQHRewF2ax0ILoTH7C65aOPU2CHML
DDIeZDnk+S7ipVnFLgBs6iONb68L3rce43tfM8S2RRa6MlzSldzuhxnH4A2Yw/ppOB+jPGq3Mcrp
3Ha/NOPE69oGuBkOcld7q/GV09/UPrs+Q0DodQ6Gp/6AmFLO8wK6fCHaOhxCNw2oitUY0xZFOXWE
e/BS0t1fi4mwsY4P0aoIv2pvPyII/IQ3nK7Mcdh7KdwsGPLfsvllGuAgZZP9zY+PBo2UFdyPh8Tx
gUHVNk72HnVI0Z6zwt9Fefp1WSDXhznuKUHZu7UxLidFe9vYi7XTY7QazmLuvbL8tmQzIRKgM+j8
Npt+EO+1I9iWY1Kvm36ayMUx6SH4G+r35yIAmE4ED4iaFJgJZCXrHltlszaAQ4bGDSqinnrzsw9K
RnJDt2AOaMkY9BuG6VR43fdQdGhssYzRYt7FhNFpLj3iAtfQJiTChCDb5ZH+CgIUYBbF8CoGCP55
U77Vs/0huva7lxMpbvfvno9AeejKH22aPJox/lYjSe5FhrI46YcvKKS+Ls5aA0+y6vDKrBdt2UYg
9xw7PNcLtaVJt9+JVgdoZd42+iIQZZr7ZA5L9BBABmsD2X9NxpAOgBBTh08D1yZHKW52oOpXWTfc
zwggYrO7iSux7xBE+tN4bDPx6ZmP+O5OfVC8tngxtpE+fdMMZ9v0/QlD1FYK6iufOny1zKuJKz5o
lwb3vIf8C1uYFvdHpygpFlbx2tbtL37mvchyl60tN2nNDASiTEEVMUImhjCgR0I1JNVT6rbfQMN+
jfNhT2rFzuFIIpez/+h84CyMDCqPzhv65NYwSPcBZLbSwd9gBuPE6r4sFXMuL/+O4fMXSKoPgS26
tK1vWhvXlAk5oXstZOcpeEgG5z1lexopVJcwOWcNSSyiecVKJcfzD57jfAJBqolf+GbPI0x92Bfw
65/8lKjSQGMaElEhAKSc22Lb2aTZIUqmVxnSF12KYU/wy8+SI2/lw8JDO5S/EgOzQ3cI79hlwOTo
qL3MpSIMegpXSUtVpPWqJw80u5GRtbV0ecpZAz10nVv3ZGvhHSMIuxgeZ89/SKbsMXXnu8DSDrUX
bGj955RAsVoDiOd0DUZ8bO/mJLNWboQggZb4sQ37YypitErhd9MpbgDGPyOiA5M+T6917pqbJUTz
Ho76w+V7s27ZhG61o3hNKTT9lmfeRh7fc1vJvnF8FkVyDEmgt1J9a8xAX+zo69BU82oZpp95gTKL
/gsrySJg1XgIa+NRPpEG3ns2Yricgu9mFz5FKObaUVirJER94/sf/oTm3yd+7ei1gbR+Du/LcdaR
TTUG9BewbVW+TNskQIDfYG8baduvdEhzlYlPw3MFmRax0+x6N34JRziIadIfTZNTZtzRfW2NCJb/
eM/U5Vh2xhfL2dqpyDeZ5925XvUlCoREHrzTYif8eLExBn/TvRJLAx6GJaGZgu5nW/aQvhApbjzU
gqu6RxeH1eSlFUPNXDNej/OSHsfAx0jM5W2NLABQnvVmJeC9c0OOk81xhxfmPq/FWxhPD64Hnz8q
vTcDEl2atT/iRCrPeuuHRV5R1TEdK1kASyax1oNQT81B81TbqJ0Dn2ugT+84tj7MiaZknZNkKKJN
HCxEitg45SYQSkjdaVlkiwYSbfg1Wf2jmwTrKSq+uzAnTpNIkXFjCA5giCHNmGQJYqh35uzcRwh4
tsxh4MD1L5NWjatInzm/cO2ZDf7mzPgs8JWsLAQxHpjjlWc5X7OJSjewp2+1Fn4RcX9rhX0gI+TK
3QSb0rLdhBbgbeExJTFNR1sNYkbkNoOgC2b7tjYRlsz+c+pMG8333gs81aueMsTmI62Tb3MBINh1
rG8OA5G0i3dCMzvgbfTwKCaV20x4d9hmkQX27Ip15z4sZAWBjY/cNZJu4EvZgXaMeLBld03HtkuF
bFz5tdWBXtUx9mKmuXUhPJzxav5YfP2lmeA58TcA9WCH19pWEAMHH1WvaOAExNa71c8EC88qJxxu
NdM2w1G1Z74G3ACZWiGNNL7zQrhdBGTz6JHaCBPNe9DtkY1tjz+WBPBlY857KqqvzMvLvU36OSeX
Zt173stIdHkW+SezQ1yrr2zs5W7lEElNbKPPeStcum+5S3aNwy5xu3Py9HYM+y+Lb0vLWgFGwYSd
aj9L7b3XZd1Xueq6EDm83B6j47xHTf9j0TiIi1h/J3KG5igQHHygXyKjeEYJELOj43KujHdPmPXO
s5MVuUU/hnKgWMtoGxoJssMAS2quPdAM+4BAv6wXHPpjWL665YyeikC5VdNUbz6QCWyGd7HbHPvZ
fdLM8T6tYaom2QvDz5PWTy8ICBwpX+bUtARHI1i1vGu1RM6r+uu4PK5JKlkVOYYi+bWWC6wrC579
1P3ZphP7/OS91V7yOPAXuna7hfVx8MM7F6eDFgh+OOkhMSGKIaEiHdSN3RQE+UM/fF8GSFlR1rd7
6iMIya2tW4/e2gHK2BWzd+wml2h5xL60GqgAUfeezW1T1q9jN3+ledifaJAeIDowZ85nEznZXIGj
BPXYCaxE1dLAsyR6T3MZ+QTguWrXxt65gAari+5MtsADGZPmVqtgGDYlUVO1aQGJiZMtsuSN0w/1
TWYjlyGyaJeazGAweQMfSI3zWEwrnE/jnji2V1MDXT9pSb6Jbf+FXBwXnVjLZuxx0Wf6M0TcskzK
beikezDIHP7GeGRc0h+CMviZRCLclsTTrXFNoNAYx+RmNunuZy0ee45DuPpA7ZGr6k9lOXEhjBLC
xOhGZgG08Lq0JV22b9c1Ipe8PU6oLAi4aElYEBbJrDTTJ5M2ll4jgMxH/dh42jm3nY5cGA31aGRv
0DMXt17RkP/uZUhmcoAcsYy/NrU9os1+pTXFwCnNBTARxvkB5RJVO2tOik3VIqfr8HSeSFSjsOsj
qb/eVUvG7ALChWKvnhy1DHxCWTZ0Jv9+g/WQi2ViZESp8PoRagnN8rDzBu2h6ambVaMeII7QubZb
+zhaXPj9HqLcIaGSFsvCiUbiEGNldhh1Y8ofpD5I3a0n86HE3rxrZDV3Un0ftZjpIfOLsF5Hvv91
ko2mMrbCdelgsPKACJMFYxwLoWFo9FCrYRW3j3j/KZXWYHC5fDxLbG+fzuGL7dSsFvnx8mPUkvoK
bL10IdWDkBaoJdtE0ZMbhFRcy5oCR3SboKfT2V7NeJO0kXfE8bQlN06sasI0joHQ9XMY9NEKx/Fy
B76eGZPl1HtyOg5+Yi9ndhnwV5oR3xMMa+y0GekvqONyKxmJa2jq6V0cRvl2Gk1BmloQcFQuzyjh
tfUEKuaJlHTk2mkP4twpGM1BZCUmZIYkIpVneHWdR8ckH88sSLeJ7MZcg9SBT1gY1hY9yaqoZu22
Cv2GcTv8xDZLJR+JAtVQfTAegeFOk/8micVbV2gTo8Ryi/dtNxtFg/XVWh60gsEDiAIUpHOw04za
2WUG3986U3QzDs5X6gufi1iyYwGRkstDSDN7l2PYPiYFbEVbq+0niEanYO5BsjjIWdyW80NZc6no
CjLIQE3kHwsXJD+1sNrWgzg38jxr+4O1bSLxWNi2OJuGIMJlFM+2YQLqW5hM6cXc7qA5GmeXUkeM
IuLemOCqmaVzZI5vH9shTB/JMndXEYcMQ43y+9DdQDYITpXNBawFUHEuDUZiKNeIXJwTYFxawOjS
0zhRxEMOWyN6JFXQowCQTrsqGaKXcSl/WQ3n7xHXBC2T7hiMoQUPYvzaZKRMeqO33LKLQPE1O5yP
4K3hVAyMMT3/TN6Fdx7o7TvpE1kyFE9ydPgRYpK2DuZ72x0eIJ0RZtxH352qm491BRly8uJzFpJf
Nrlts5Hki7uOBNo7zRqhG0Y4w3vTPc1LM7+A2SXisRw4W+bmk0P+10ukteVRG/piXZloeprWfZjw
ziAsr5cBBbekOqe+eVPLm0G3ES0hTY6Jw946S2e+Jp77kNVoipJ+um1nrX4IgvBuTI384Ftde46m
8ZWoCToocDWXxXvwN2XZp08CnvdNQmxNHAFFYGryNM8E0KTCgXtb2+8J2RFsxGzYjY7lH+MpIg7V
jcxtSRAaoKr3kNHIhouYdWydNDjmQ7W1C1Hf1Y0D766I7KObQ5J2rAeCTfSDhsKCKVIOWrMlQ2N8
MVoKD4vtYh1E62ea+EWj3Kz2hHScEtT0u7gIf3TQ4Z8MVMppOXj7ObYRoxsOK8xYvg5iyg5Jt9cA
qB77Mjtbg066Dnsu8ZI7UnJfMd+csGdYR9BB7c6Lyy/hYmRPHugiIxTteYTR3OgFSYkeO8Sw4HJE
WHWOqMpIGTx8MDoC450zUS/x3ekRJ2mwI5yQSAI7cw76wjzecGoy11oT45QWa+fQPneDP297UaMs
7vufcD3j+35CZFZYb0PASGZaBHiKWTwK9tyYzLuTEUEy6hdio2NwugP+gkIm8DKWMKlDJB9Q9gfE
xdFW67KTKMroEfPnXWjBukhAeDIBIV1rQZpdaufan2UyVZFu7eVtAb28C8Ce7pM0P1EtpfTSeRMF
BSRYc3e2x6w/y4abeHSSArX5gvAuhMi6d+dW5oFY9T6eSiwP2nzPeDrdYbbxjyG5zFkf3OsI97lW
59o28gBpZIt5UoRvvTCDfdIF7p3jopWxRTkDfQqBXrnlK8CEd+zg+q340ggteSGMZoOvsn8IEYGb
EwNGMgqwbFl4XqLc3pa2saXjJZ06DO1EJRhkj9mmsEAJSAb/pp38H4RTz/tl7JvzhC7Hc+Cd1ASt
Uyvd1ZFPac21X+eg6A4DvpeaBux6ytPgUIPVXIuuvBHZKz1rkAYhmZXdGJ5mBJRdfS7IlDkteXs2
yfl+pGa58qEqS/r+iMIG1XYAb44btZQkN3XDJVlriAdaCbk4iRuVkQaWWyaDp4dxhliYwnLYhjq1
JE2QK7jONdTzM5SydYFH9JTHza9SM+Ztq2smvCap9dMJuIJBAInT6CsLGI5cTOrJoqLQ5KDwj345
6uG9mQOCWXykXS7jEuqL6W6csuVkB0zguyIttrnjzScy6jaxh9KOGQa5DPIhdUPA7dvUU+pAR0X7
E2f3coJgMPy1mFVNgqlFwl0d/TTLG7VkYgdjHtiNf93v5jzZ6IR7gSGXkiYhG4FyqWQezgjfptXr
TpHFfKeE/c4TfRLJyCBox2SM1afGpdFipi6o6oogGfVYqIYu16ddrv3bqM0+OM3Twc4C77f3qg9Q
N9c3/HEXEi3dRixl5lpEzEGvb2k8xrNkDC9/fqCBI5H+q/xxl0UDwTzVN5Ieru/+7UXqQV9zAUKg
jocZKQdf//YHqVcHvlEzBY7F5XVxE7qrzpy89fUL/vgA9cQfj13vGhNHbtIhrZKjRU6ERHjYU44u
V5o7NZeoLDJEwdPKpxubPrQ5yj50Kp6SiKAc5CYdkzpuvBCSLcVTtC/qvi8fnEhYIyokr7aQHJm8
uUUxbNyh5yo6a8956b+4QBvXptwDOK4+A0o+W6eaK33LLl6daGvwRCSY4Idiwpdo5s9BtxBrPzV7
GQ41n/MWeuFEY4ESQF2dUlv/mMrlKIbxR1xUgLShtkbhbW/Wp7LARMTAggvk7JicMtA/sBdhfmKc
7gyvdoYHS2T1c5J4v+Kqvg+cZhNZwUNlRN/cKiOLcsjuqMT+gn3dDslDM/Wwj3ty7ms6j0y73+ll
4+FwfFx51ne31RB7aHq30oX2rcdnIcMvwM/VB62ZPrOisKh9TESSaL29xj/Kt3fzLbmBv0KXAXBg
PJej/Zpm40vcEIramz7piXQQyhC3Q56Pn9DqsDAwM3LN+ouwf/oTlVzHH+4LfTiYxXGQOBZdjPgi
4+6nTZppbE1nL87OhRbtTSP6MOXfDE2hbq21afhnz4Eq0Dox3zZuOsZ/aY/ztkfMG0XlM0Ty8zgF
RFoUq4yQ6dKx702nfyOiwIoppufNG0TOJ6dqs1Vl2/su0X60vq1DeUxIhZ+efWN5zaphOhg2jjsR
VDedaA+1RoeYsVuWhdmJtKXoUATzUy0j44fwl1dB4ska4ihjbBGQbuF2utZtE1n5JsGnwZqw7JUX
ArDGSbMaDWYDQf46WT7BdeOy88+CwdaaGO5gE1CHCBpcOdKiurZThv+Ad5+65nXO5vEXBiuk6EGG
oWHWxh2Z10ejD+8aNH/BENx2ZcNp0pLD8zvdT19sI9BXHtloQGDT+bZxCPbphtvGdwg5mlH/Ir5t
bcqb2ucYNDfZAGqiiuw3Uu9rM/0yhdgzohDQrF+nZ3rlxTYYiWWjiPDkm/CqfLf+XlkFPxlkx8CJ
ZG+llreeCQ3ejY3r7Nh74BOYDbFv+Ow2Ic0k2fJa9zVNiMKq4pVdOwjE8SVlvm/s7IqBfCQnMi7S
kU1T/BDaOK0XcyCMHJ0GtMJYw5hdZC35QCkrsB5L6k8zc0Fm6id/CNbzU6AlZBMt/g+vz+9tz+7W
5hQimmuwNVfhI8Yl3C9lFq0pKb74gOu2nhO+JpW3LyH8Mik7MpdwV8XAtrP1AFOp7TzQ5A83Ne5l
jvTlDNr6Z5XsSMN5rvLgF7iRZjtU9SmADIIPEJVIGJgfrW652C0mcu+hBttUVNcmpMjFc5tVim13
41G/N79UOfawqiBTHRMiHYnW7Vf6BO2LU0p2yGpSJuk/wZf0iTVszkBNIRNF2TsYlGMPBYRCESHC
rIK61BwgYh85F7mdKY+12i2YtJxgttzJfyHcYeJrOVrm2tpmHddXyPkv7PCcaVy0p4HoBiRe/kZU
lOyanCqDWLg4VmXCQGjC7qVjq01Sd12RB0SJodrA9iOhfCF3RZDRW9Aq4GrmIQHVI7T8eGJI2NRn
zdzmEVfufCwpFH9tKfec2yqLd4tvkQAwiWlT4cmjfUvai5+9E9awbK1CAPoXzXOYkzUo7Pw+axfK
Tdp7MXk0qEaOK6nWCt0Ps4Jh18gVaaT4uuH83jFboauFT9OeP1on+BTUQ9gaxoe/jwQpCCRa4EKa
fnb0IUWWPSWwh72x9NehG73KhjTdLoi4XUw4pJvvhUw7cSXX2MvweI4N6o0wZEhvZMu08pwiXc9j
erT8ONlANiYNs5N/fuclGx/LdCMsEsEDb583ITNmm/ngZLl8IUae1tEfiBgdtwOWHMiU7R70W7Rt
9GNLI03kBbugadPzs38NPrNhIl+cQbufZMEez3i6LnsIsFW0MXsi/aQMKA60TzNOb7K8+hSynm4O
xFTXlArPt6TAg2Yk1ITQElJn3AM+wfoYmvNnwxEkKDtrhvE2JJRuuhmw0fRrgnqN0YEMgkrcjQbt
XY3SNx6yRad0qru/MkoGu7qmdUBFZt3hEo2dpSRaC+Z1wWQGYZ9fzZJqkO1sarCI9RzceXSN0+zT
ys186+QLFcG09tYBoeYL7p+Mc2itOa9eZpxxcdW4dsx7rRhAURv2t67tkxXHt1h3Lb8pJ/Wu1DCs
hCR9pVnRE/LVBiuyPjcc7ax9l6gmhghpozaF/UJjDc9OIApOVDM7RKgLpO3aky/d9EXdGesOo1yF
IWI/WUG2waScaz8FCkjqBnR2ekebuIhC3Cmm5i3L73MYXxsi+8yViNaWVZu3fd9MK4zB26wnQqls
tnWPuczqbwMdUz7KWLGGpRVwSogOquH/f6qc/1mVE6Db+A+qnAxvcVX8M+zEJqb9Cjux/2FbBnue
aZELZTkB0pe/lDmGboE0cUEveaaOQEeqYv5S5liefMZDluMjvSG1DQ7KX7ATy/qHazhIHl2QovK9
/ytljsnU6J+lHDwAOMVEoCOBLJZU+vy/+jcphxgyqH6u0eAY8c55RSl8nBkaewTjUK99GwXUgok0
uBo75abXnjPfsPCcUX6Ms2JFJNQIZV3nNEFUNO6djHBCmjWEqNlHaEraSbcRxdn2qRSRsBjTHeOx
TM4MAmrdydYWaWbrUXTfp0anM9bSuirwv1j+srFng2jSgCPcxX61WEVworswbNKYQY1Zud6pdp23
mlrjWrQocIWuuSj8IaurpeuNZq8nE/o1trGN40EBV0+ZVDSZl8o3NWPlEZYRtTviKt8C2gHgjKK/
bqK2NslsYGqdOVwb1F2GssS2Iw1aX1+snlA3iXyHWlKfopbmkmFc4IADxwYKueRX3MpQMb9AYaTn
xVndkM6H2XgJobuRqu7OpnkK4FmdLktdtSnwzq1pEw6UY0m+CHvSWpYlP9MLo0cdBNpj3yTergpv
yG8hnq3FC+Bb+P2vNyke5jUeAnqSWYgBPaTbvhkCWW1wzPqcuMkNjeFl294VrgNlojXTfQklhilQ
8WCO/qdbMxoZaF9sXT1/zxcmh3FSf/g+sTzB7D2GYyo2euySPZ76JRflkllsRF6yr33t/Zga+JDv
hkbL1kYwLQdsvzeW7xAvIXpvY0+NeRt1pnE7jbNNIENH1ziIXH2XCvDuwH2Pmo/92Gwj2J69Ed9o
8y+rNMrbIWBWw6+5HduSCBj7LFKrvwnnfpt25ncymAd47S79YUR0t7AMh7UhunBjORWXBeGQMzAg
+Uzy4XmmWj1lwXzjTpDThAOfK9Kc+BZXE3tnt+S7EYruYbStAwH1xR1ZlYLIHzHsrTFirGBkAxoU
Mc57u9H2k40OB8A9URLFeAOrwwZt3KF/mdozsAHnRs8Td+/5y5t6LqhH1h5RREVoDlxveIGbuv7R
FNre4E+/nf3ZujXkr+7a+G3QpB00QVQrn1vkjZsU97PpeERRL69ulKIdwQi6mrNyuSGSbr4Z3YT1
4eQ4ibVPb+mi3TJzpR6NJd07c3/r9gQnrls5FU0Zfu9at/2nx0bxFUb/XdJFC9FXcXHWzEA/zJrY
mSVaViY5HUxmfUFmLhfVg9cbmScNfzlfcQLs1goKaNh8c0rUu7pnSo1/Rh4opUEP7yktGWkj2jbi
cXGi1ylhnMi+YZ4ROlwyiyYOlsZyH/LI2Fg6oP2EQPhdFg13Kiu4d5aawZOwN2ZD3szKpYYGl/ch
Q1tzkoVkOEPFhzIpjdA2DlXADEAZGS8OK7VYe6idgXke9LDOl/Vn7hN2CLZpPJnyhnBC22HL+QEd
4pK63UnlkooBPyEstYN6KBBMpwxkvlthIQvjlIALVDJHEqqcdKeZtehVVGxFk3V4QJuWBB+pswWE
+plNw7CNpYw+lTezDEJVS+qxySfnOMthXxpkLLYhNT5S4w9Fh22wHoKFnmXbMGUMvlkiyHetlG2r
n7QU0TcjEcb2siZ7avSVj9sU1byglsaEEzfNYQ48uDPOYjBmQlETlAxaJ3ZsBsiwpnVMtGtLmv08
pWfXpSxYRfmCZoRQGxJIR+EMnqmOxdUqDoSf73T450nZ7IETxrtCc2cA9d2rJTM1Gsy1O7MCiBCy
0pNBtua1sV3DHBnxFekl/W3cxm5nBZuRwjz+JoteVEuuSFTetEMT7xzm4aVEZSUIQ/vSIc8L+YJs
q7nKrKEWlf3samlkAE7KXkJ8daXpMdwLrIJqB7ia7dqqeur0nkA0KUVXHk3XSbhcKedm2MuLF3BL
UEopwlaPPNkkhXGgCaJ/SMHrSepgXhJ11nwyB/PT9Dx96/QhqOKlfVSV0WZsLcicWPe/Ou3PSAry
aeHN2ACktNxbg8YyTmUA4m8yYmsd++6vxE8FUT+8MiefdjMhoL28GtIUU2QZ3xmm/dYr0vpArHgC
f6jbifnYgJig7zVSI+J0uCWQkND4xf5i5k8jSorjH3+7ujtcvJAwweeWyGu1GmAor83/z955Lbmt
pFv6VSbOPTrgE5iYmQsC9MXyRtINokpSAQnv3dPPB1R3c7fiuAc4O2IzQJBF0QDIzP9f61sqMsn1
3nqzOget0b5J9eljWEJd59g2Tia+ha1FJeArvFXPJOECVeSlKkdHshygCbnV8zRTutSp8AYVUMVo
icGcb0dhYM1UNMx3hNE6eX0zLCHQNJmRPNhU8DpIPH6gIROVttmdsBwLNDqnWKvHE4GjrLQlZWxm
AWofPaktF4guA5TvxgMN0lF02Gt7/xqNPWPXwqC2+GSEhanH9QiALY9RT8N6sZSgPEUIJINDajMW
lHVJ+59Vib3U5K43675m7h7UsG536+VtvTEWeNz1LsvV8pRJhVpFKGo/KkLG1q48rGd/qGpcDdbN
9cZxLZemvlh0F+0NxENW8Srxd/YYDJSRuWk1VBF6QyTsktmdzVzSI2gree7if9L7O+wYM7I49cf6
767X2/W9/HF3DvBT5XZGzDJ1UOF6GnSaY5CUuOP6amJR7KRvjUX9fy11rzeNQihWk/GNFGpo3mii
qvZ6CxKM+Rc0ICU666biz3k5HiASKeROQXZejsyIJNkCKDbd+OU0/fJvE5kA3h7W7Jd7cwgqWunW
Ju5pT+sDII8qQasZbqWDO7QROhfmykjOoLSS/eqkXS3E2TyhPLy6iddHrg9r2aHpOoMEPwrv193r
Fujq8ij6H+SdLdXi2DoMhHmu95zlS4kX89r17teWYSdHgxDmrrJDjdB2/rRIQkyv6/dYWnbRn+Oq
2OOBJsyHT5zr+Xgy41S9iQk8urE699iXQBVCkU1bWee/ZdZrJ00xtFNVYg7SXBedHyXkNa543YoX
V1gul8LxurnuvD7n39snmnHwCiVEA7+81vUmy0V9AIjgX3f98ffrA/biYFq3urFSPEWheLKeemWZ
EXu6bla1neP4HEkZ0AsKGsQT+yRj7SraPYfRILHmOoRe765b/WyibV4fXu+vw+z1bgZxK+tnQnXG
Wm5yTR2365CjL4MPol5Ur+v9YTmPLOTFfdYMcFcXc85646hjA7Cs7ZxDXw3eYJTdzXozAqPzJ0Zk
j3A9VD1aSU4Efm1GZC7Rp2nq+lOAmLU5gCsL9hMC7q46mBPfhl2GS5V12SSLi2ky6Vm4vP546C/P
kl08qNsRMe7Xs/ItYrXyOAuuPtvV4NQsZ8O6td7gJG/+/kiZ2Dj71r2sWpCArJvzIhvRIrvIiL9g
c1r9mtdX0al1e6UY+/QcLubwYvUTa6uW5evF/7rn+pLBYhxdX3HdNza6c+yEt+7+41kRVIbp65Gv
zfVf/3oj61PX+7ISPGu9//UvXl9KjcGX667d5mchiIX/4/Wv7+LrbV8fvr76f2NfkZ1jUal1v2Mh
dJyDCVxO4i1B47rtV9umNOaDOlAky5GAzBgVSZSobs1YhU4w5Fz05vw1ljDnCrd8TUqjZzI7WzvA
SuZeC8R9k4zlN5bCn0zR31sRVdsZ1xS4cyXfFTpP1woCaTO0Mp5sohcyt1S/i5PgZLsz2kGAXlkA
365pqCen0m13bdE+G4VkpHHwe8+MKBu775/nAWxUV6lvQIeRvRNIjVj1HOZU2CNZbwCSuB51M2KB
cdxMQ9fsUoWBzyZcZJiSbcX81BvbuOZcaOFKNERF93WZ7su8/Y1gWi6yc4K+1P673o5ULO1vTtyC
ziljjIGY2sy63k2j9sNQyPvqd31BB1uvKI/NtoLWoLPpXs3FIWkSLGl8b2ljngH0d1z65PfIafPb
KPo1TB/EIpNwSYpwHyv9Lsyjt5Z2DkrV6GhWLEjzYiQ50tgbbXmnlWHLT1UpQDi7XzZ5BKXqWns9
oCIBB2kX1qzcSF18A/H4y1L82l4KGNnE2MqfblB7PyZjsDOSnVUjT2zKjPTq1N5GqfFB++7BpTTx
2mcfNMS3HVOuu6mDxVIz163qJWZRva+wBCIVMHQ6e6L2KEOz4jA7JGD2j9l1VOKT3OZYJEhI1ZTA
5NgYG49V9n6sqRiCWqR3gC8dgYC7d532XZ2byB/r8BUBfHxOaDx5FE5av2T5uCWea6+YCQngmbUd
qVvvZBnlHmar95gj/RQzUpMa3M9YL+QziXUvgVi6C7oC3Y4JaMZsNbdsbT+2wWlQITBF9MoPQ6g9
OUNt7g3yUaKsMh+l6Tw5ZXoLcYjVe0jKCeREDMvo76txIIBQ2bqUM1CeB8QY2+5eGaAEhll3k8s4
+KX0zQ3/g6BLksxDN75kH3CBI5yyoVjLZVJiMoaU6scFzh3LRIUxq3eurNVjErb1SRXxjdpP050L
qhzPTYp+BmZXw/GqaaC1TITkfVX5kA6arTnQfHAQiuxGnSZhhyJTj03SDE1AiG37sXqCHVWMx6F8
U0yHyyptn9Qg9Dom9dBClMOcqLUuzlwsBpIIpiB2VQhLPTnrvXgkBC+e1J2SEgaVW8m3yrA+rMZ6
NOGBfiub4q3kEuVNfaJunKpTvWHRsujz0F9U9SLxxHhipNFi6kXNs+gip7QW6OveFkTF2HQxh0R7
sIuuuZ/yT8zZpFY1dDF0ku/GiGvfs7ipVDd5rMsC19toUsBSfs3U0nMZ7NIoOrglrgY7dmB3hna7
T0AUs85vpJf3zS+0lpYfmO6TJarmUJ27uDH3pkmAHYIwwFbdiAVKSRf5cMDpZp1mqlpM8xxsrIva
E5pqgwIJYXD3m0kuLNvRGPyAi1OR9ejhUjKpO7omWeOeMowUSIHi2yrQ2q0dJj9ARDAGYJFqImrq
WBwwglRMQlvqPnqZ17S6gjeiCGNwhQAorPQQDepTKZTglLYJqA/iZtrKPCcq5FtlRKAca0OyE2jv
h5YMo4BrFGzTDB1IyxrXHFlFt81tDngNFriNvwCYq/M8dDipXPhVCNzUX9LWz9ZkQKUZ5Ps8pAuF
VfUWUzLAWy3Y5W5/CfT61agtOi1kuuymni9af+379LOUKCwdtxYHpPq5pXD4lu+UKfhMPY0K8le/
u8F4QOf6rEUoXuhGAXWl/13METECuKxJTjdQadvOjoBKn2CwDgnxTWNgQm6K9LEneQxdJEy4IWyJ
NC9lsXMnVLgxnM5Im8utHN+7cPgxOtCf5uGlDdMT9Sv8PQ0yAdm/INkEg6ijvWui86SMd7luf2B6
Ir8RM5VA2Nijk67o4xVicPxR/RyiUvXJcv90tPyQRL1KUU70MHg4/GRJxGJTzrfYIFk9OBFhGyER
AKPb0j80ceJD3oXbWuZ+aZDT7jI/8lEHfJTD1kkLbFRdT3Zjhz+5gqSGXOjgMFSle7KuL6lBHoZB
lgroQ7Py1Fz7NeVo72L5zTTBzFqQQDdF03904Is81S05LwgKlZHWLERtX//RCxSkQZmIA3WossD7
aHfmbdjIpVOIBWiaHCjDnt3SP3EzO8GhFX03rcucBaCv4XdFA6geM+i+m0ZyKlgN7+rBOne2bd9q
eXSp1SLHQQkgFknOLfVmZxcvQYNhSAOyozy8kVP5QEvzwCgMDas1d7GQxlaP5zckJECR4tamA6fn
fsSkcQPKttxI4Cq2XDyG1NiNaHw3SXBHzocfvklfsRGOzBn133pxHxJD4pnFBI/anLgUvtqJfm7e
yyh+MWflvXUlHIWgg4c898mR5eot1jIEciRhG712MSMt31vlXZZr984MRjB342rXK+N2dtvCC9tQ
wybIxTiie9j1xgtpzAU0RcZlCgiPpmK8iIALZCJL9aEM825f57FBmUd5NAsE4RlWkb5H1de1GUKF
AnPlGBPoHrkw/tvmPiGBUReo2sduvpFqdj8WKsVqfrJMYFAMsfcHJno2TYizkofRsShKC1RKSvA1
IemEpDDza71QiJcyqc9dHt0LWTVnINsfi5RCK4lJNyURJ2SLgBmnFhgReWx3ZKEFmpojhQx+atH4
3M18jwp9OtTnGBsYxxYdBkASt2IG2+uPmmWcrDC+ncma1RWj3apIwbYlUVc+BjQfU/5HCnh5Z1X1
gKsIkpvb4KSxnPcg7iVFVKaAhtvcqVOd0Z7DdGCIfeygfbaK8DdrDqr4RIm6b7WSP7pl2G80U06U
hEsyQ04DZuMhFynyLsn0SQXymejGruyGR1a5DNScdbWGkcy0HMqeJGCP4JiRrkzPLPae8OMlN4PU
tgM6gQx+O1dz9xIty5A5eyQAEuuU2vuak8yXySgfNKlqZ4WePK39cxO38CtrMHiqIGIKf2b54PY1
tWZH284hGpI5LGnDV8WZkjjaq4TZrWDNp3xTaJXSyh6J9sPf4RWJs6PalN+H0hV3RNWMbeH+4HJE
CjiT+R39T3ebdqN229fJuVbVEy6OhoDjcGSkzWnBppIOzLAVE/rUQp8wTk3jvTDUbKtiofWpgUuv
kyVdcCqTB9MGe6F1B51EljAnBndqkk90jpJGMF0Etct/FrH5SyrMtVKByBvdMVXjVB3vBjI7k4FQ
SXw4elHaWzvtjuWgRgRbakRhcGngguiqD0M7EoRWwVZ0rCPeD99JB3fLNEmh253Qaw0Y+6zmNjGj
mrUXwpSip0DpCnTiitrIPSE5Pqld9XHQ6nhv2HVKJ7ukQz7imTBMr9WlvSvo3DB2fHR2RhZIylVZ
6lgwrCa4iZFlMNGKPmVziXNtlzG+Mo0MDlZWPhr2k3A17TmoNX8Ih2bnOgJofuJbVfW96Smcd63+
aupM7l1hPGCyf0PF7lPAe9AIDGTdl7fbUZtDf2zcAF3h/FjoSo8RDdmvyjc+RejKgTjidyu7Qzqe
+y5BFC/ICjTHR0SnMJ4QRfpiPIkuQo2S6fctjU6vVaFf5s7k986AOAS6oqcESoAsa351xLIuCPQt
elEEIAh/0Is1sD3pzGnl3PqiVJnC0BdD8AVEPQLEwWgztOnzlNWjJ2T2y8iF5md4nViPERStScCY
RaWfquo3SSMtkONg9NukO0kYQkWNX74WdAcTBG7QRdEdxgL+SgqYkFUOEu+OrBQju6Q2/3JaWIDL
GuRjg3GnooZg1pVsUTXGWL0JNMGs+KPj2u8ZHWidKLG/123cccFzUBDi4tLq7t0e22fkwA8moXNj
NVNjwBTkBTM6bDA3xjS+TzmYd0TBb32Gd0gVKqq4yibcGGtaHE0ZR/awpZB2Jgox4kxFfNZQAMoc
oh9qZfmU+ia04rug3IseY1iT9afi3Ev5YaF/x6aHktrSX0H2fNa4oDHoWTs77H+b03ybJcsPCBKA
34xlm0kibVZPu8EtXsg+Im4nc9+SWduXov/dZeOLHoVHJFx7pvXvQRLhWHeZLOeu/agSOBop43MS
B1A7lZa4z26fF9bk5wu2XsUCjltqU4Cg9HtjvBTkBxcB4MpRvOszet1yCN3tXKLzlzjSXxEtE6wQ
FtpNp+olLcpqPLfmLa2h0LfnJN9Ec/aiJgHf08LRNTLDn9LpjrULlSBLwQW4bbkKu5Rr1LZ7nTEy
3rJK0TEjkOfHV1ZO+Afz2txNUfuTvu1n1OEpaGYKjyHSdQtRNFeJXxXNs12ZGXutDytOjIjEMper
dmA5PuMz1kClZxANQWvTWScggNaCa/VbV6le7VDtd36shM4jZ89glQmrFIR6k0NDL5W/1DmaNyKz
viNeaSbYrXnSCN+VH6K2KPpxTDYCDeVIu3oje1z++SzJ26OY2NTFJ5CBxIuiCZ3w9KHlre5VfXwM
guUNqH1+0KK6A+0EAF751oULrQ3XLHOEN6M1nmpsHSjiHwgZu3NjfqUsDimlZogq3XlftYxPLOSr
zsClIKOXUGDfLsEfG2HinEh+XYAEESvkKLx39QJYUEZkJqtQZgDEzG6hEeTMwPEbQkPFk6N7I8on
I3Un7JHM3rsx5wsJGCJNFaZxYZGmHNK7iSZgwepUdBuJpekmocIgrSUcRQzvBDiSWa94GWIwemQ4
zNMhfgVXEOna9zBDgNQ22HZg9eCDNj3Za80twcoiVWiUjPZFN4R1XhKkkboFG+QUKJjVM9Un3P8Q
K7FeqNVtjy3D7LoXOVnBpR4Wcg/jMGlK5MaStdH1HYHiC6WJEXkqxU5rVXXbJ8mnW9OfVir1FAgA
aY0RwRUTKXNNY0CANmEJzlqNSuIk/JTE5l1nPY6F8tINn25E1dvWXgar6kBBOD8WVZKwGeWMPmPO
Jw5BymqRPhGKJK4AIuTfr9NYejS/jlEpbq1Srby5CLWbfOp5EjPVKjaZOSAaHYtSehqyN4S4wsuc
5j5SaApWicnlIb53IyjgnfqhhUG9xz1TYf3jysd7jgyn2Fb0zDWmo7WrXpY1Kr7OYKMFWsUJyUca
1fGtA5O5sYlEjhVdRyZrMf22K9jsWN9bVW6VIfU7Yhe2pD+/YCr7bLPic9GUWJm86/NC27BSCRYE
VCVfIzSTvi5hLMmU2bnyDRM2NmKMgRchf5ppdm9ls3VE2ITAk3kntpRpo1fGRW2UF8zNdIltcBF9
oG601yzovJGlABdjMNtaG/1UeiJOKuhHrO5R8ZbPDJoXo5wfRMjhmW2N5XcC/uF6Q2/wGcEgeH2l
Y5cPOVqIpd8oQurbkIyJXnUfjUH7XsSLiwT5i2Efy9iOkRiLp4gC9MYxL4mFxCANaA6G0T31OBy6
QwKwgPYpMouqGZ7tKX6W/fw4jvIhlNNRtuVt22S7ur61Ev17wUcIiAgX1c8S0kk4KPcN/o3GUG7G
RWudz2K3LEznroBAMjOhDbU7Iwnf9cB4wYGjoRbt9h1BDHEkaiwLEKyyJVRAeXFIpigt9dKTjrap
5SJHC/i4hNLjAu4fdH4tIzC3GLRJT31y5vm5MkeI3N9pKqCpSzggMeLGfbZrM46Y2swLz7Fqv53d
rVTrH7MQP9AzUkLQLqqWfXaN+8Pouo88/xiaAPE0DY5MDV5oIz1USuVldv6p82bTufwMEb6mVvEM
kHUGX+Vi7MjFh8vxvG+S7nvOBHszSy5JcTUlG6Mt3tO4Pta1eMolLSIzpVAwHs0pJwWyfLKs+Fw3
6pvQmqdBZLsIyZ1fOMGDM2LrRcfxmTjJgxu+DmZ3pzcKET0xePj0Z6nSVaoXi6vS7ZCMCA/wjrmr
+yrDWYzDS9eqN0Xel7P8nrTN7yy8NRoSIMuyRJLcOpcCa07RRXcBuT2VYmChsT4tjdTV0FyKVbpB
EKteePTQqCIx00Z3jqDzFLRvhtlgPvtWj6FyzNrpQQlYCgockKl8nOX+fwR9OX3A6b8S9Fn2AmL6
jwV99yQfNFPav+fyX0V9X3/4d9yWMP9mu5ikXIYk6hR/FfWtJC4m3jysL0Sthev0D9yW/jd22RQH
/6EFvIr63L8RKYucT0M859qLFPD//Z+f4/8Ofxd/Z0k1f9z/a+Y4Qcn/mmBGP0uYpmEITdVNoWn2
n8CtFD/YnJXqdBjT8omJIJzpLH6C0lOgtsf8APwuVEA00Xrf6SrYFkc3m13mqF6Tg4N3gWs/lkxS
m2Wq1Q7m3p1bwsklzdbMxqAqRq4ANtCdm0I0D4OLlS5TWnRTEQZPJ4LmcZP1tgMRg8lr1vG/gWEv
NMbHcaD/52pveYAOLpA4jQpODV4L7bZjKKQgRu3JvK1SK7gvPuK6l8caB8XGamg4D250kFFobynW
A5HNzdhv4LH7JhLz/UQsJK7h8M01Uo0yioXF32VZXIOSP1NGeomjRxnX5X4ibIAzvoe6Jb5H1FD2
WtvQBQ0/h4ZSnMG5y7TES6fSvaHYAdpfH5WNkqandI4o6i529Ix0HUxIRrNrUCSRKhDgxJa57qU4
coBQaMT4sj7wVGUElaLXHxjePyPMzX5hKC/wRGgHxWq/6SZcwH3qHLM+Quxi6xdQBwAHSEE8SpOM
ReMyjLRbEnoIeYR0j7SpAUX5PPqdKRxybjD8CLerjrOuInUnpO12isCxxPjwCru/0NBqz5r90URU
CozevBBoIy62wCQ5xk3HIqhM9kjZcbHB5PX7UZDBtOYS4xsSU7Xwu1IcGS2lWgy3OBiW2qcRyzdT
t7BPjFMLlCtGdlFGjV/MRDvOonmGKnju64GgxtI5RHgAHAtssdL+DDQSMBFjoO6y7zpXZHeWyXRf
2MyTCHYB9Na0lzlNlSMC9DurYDYkZKTfunhKx8L8LrSsvQvC8gahS3lWSIml7qgdMLgC+CAS1iiU
6TnoGLAbUqXwErnnaSbGYkjqI4G9tCy74GV0ATHa0OJoTUTZdqIwv8M6ymifRAPOBdSBTlg1fmKb
/SFz9PHQpQWjHer6fRX9qrEp1HJxfWRNv9cYYaxc+c0Mq/GSkWwMsJhkX4bGIwNvNCiCzBgiXfWY
NkkDdSgYxnKn2ql2w59Qym05TpjxDein2s7HCXXf9bgVhlHvjjMecx9ZwI+WStBBJbgU27kdbpuq
RTnaqt9GpCQwwnTHQzt5oVr+awD368dj8+TaBaHKTfAD+RQjb/40R5Dgu1xeTIfS3pKLkBMRA21f
VX2tN765dfrUzGrjo7mbfUIXjnVAzHedls2+mOxL8S5nsjX7ccw3k/40Udc7hPnw4CrOTtWqQ2fr
ut9MWbhPZfDM3OW3Q94HVDEwBYY1HTUIWKJKniabbmjWqgt2Iv/MsDTOSyRJNAcGxwtTOVXsHC2s
byzagxsHc7aXk0nioZg782aNB77lDxmznsyl5pGG221TXXxUothTT6nuDNd9rrX6pqkRRKGhjn1s
d+25TV7cBOFQoO7NEpFRa8/Zw2KY7H8ltEI380jDbbIdmlYqGWdlSxe4IMmNEgFMk3mOvwWVhjEM
uxuNrXwud6TxEmGhBzT0zHPg4E6nQqwRMpMMgCbMD8NO55OGIC0f+2o/CCYUQQBFytLd5xz5LCs0
Scs40ZjUmRLwECXYhOBeWWk0g2WIcCrtd2ph4Y5GzliOUXbAXapQQhT7YZaHpgJrNe2ptbr5S6o3
7rHIKiq456Sr9hE1WEXl+mC5exOD1aHWZ18i+t1mTvXNcobGH1JjSU+iJ6ca+IaYxbTAkikIT9Fh
wHcELsmqD91IN1T2gT80ksU+TZZt3xynKhd0jq3mFd+6pw7tc2vZcBwHJzxQlI6pQEZnsrQCzzYW
Sar5IHp9NxTD5JUhvYUinkBb4WlZcO2P3+YUpEKCpHk7O8epJ2gtExb+IEgSI9PUyVATiqYnY9HJ
5C7iJ+M0DAl126mlJtCFxSWxpe231k/80ayIO8N3JzgUbiZ+Kq6F3igL9gpkaQokqr5tWhNmFZGX
no1Czw78WVi/zEx7VOmXbbogVrY1hSbbhqFWFfJjbrE4dzJ/a7cQTKDvCmxIoRb7SDn9NkCiGxwE
6yq1l9W2NaI9WjrUI6V2CAv8Mi6ALyWiFEDMD1eY1jdC47Oy89cEUN5mqpmSGzW1MQ0LleYw0e0s
leK8m16COXnUi4lDodVdL6iNJ0OXFzBzGavYCvw6Ns8NE5F9r8Ifknno422McdBPOwtM4GQsxT7S
lkp08kUxGeihb9s+eKhqhJkZ6CLD5SBaCF2u9r2iW0f3aIp2YYQfWtH7Y4sI4sSKuyXIA1JB6jyp
hdZSxtcp87RLtULtj7Pj6DujJKSdoj4rGN9h25M533FoF/sqYeJhB+FDrc3HXI+2sJEe8KYfi5hD
jhCh1IsC+aMHeX8JET/HXcJHsTpMWrSuNtUI5dA1bjNyH5SG/AxD07CSuoQdkQIzbFxyLp2+opfo
7PWYkKJJvLiTi56zoj5sZYj+WCkl1fSTrJrQb41Q8vOAoXRNvw0TzIriSAHW9irrTU7OTyvKNL+r
XxuHSMikvYdI9hYiNvLjqrlT4hsuCoGnCbLHbapwvME2x4hodhcF/AepTotZM7GPMmWQFX27zbkW
eB02Ksa2adsGmI+YbezTMjjK/mjV8DHDRQfsTM0Hy8hMYoUnuutEIf5GKyumI2a463Qgn1kLb67v
X5MJpo4cHbTyHFytYQBOwS4ZI1bx1Fg/hkXxhp6edTxXN/iaYi+15sV1a7JHp+SXPlYOyZ/GXZn3
L3NMX4QYQ43ka0ozo9DPYQuiAPGaE4U4wcuS3518pJjAszJNH3PqQ3lV0e63d0lGZqwbgFF2gUCl
zrMJLmTDObcPSMO0CT/fEGcH9SAhuWmEehhsS6OuN5mFFKSzIQHRRTmpTv4SOupgHBjZqccNQPrX
m6G1sk2HYW2bYAUoqRZTJ6WIC3d0GE91iXDuerPuWxWQ6z4OAKacdk+U4SLTS/95s0r3apVTVgl3
q4ItthC7S2HRXlnvc3KmR+r3m6zKmlOgqPVp7m1EpiX+hUAW0zEun7KkM2EHUQxZpdSrqHq9SRbZ
5VVjbZWD7a8fRFml5KtEdlUMr5rzqYV7bmq0tBdRsbPcrFvrzfqMpqt+YghpvrJi1l3X1/h6zevL
aWXAKFlOSXmMq49Vd1v0T6FU3aNNl2dfKsltRLvfQEMqzdP6BDFP6l46IM+u0TXOnFM1X193lfMG
XUxxhTHLwy1MQvEigq0zgbJy3Vx3Xm/+2Le+wh/7AsR1WWPUhz/2X+86ATyEOAYwAh0twdINcao0
QVDUy02YQG0qbQg23nrfFNYr0aPudvinnHH9WVftYrrS2Nf76bjYG9af2R6H1ywBkpiv+1QRFoeG
2JvrMbFu/fGCdULbwhaAvlaF4fVGXbSHqwBx3ScbC06vSKe/SDKT9RhbX/BrEybl2wLs3a5601WS
vm4lq2g1beEVt0b360sUm0aaPw8DZ6udUxxehelL3koIm8naiBh//9fP9pWT87W9fvexzdWcoiud
nnzkKF81zKs6ed26KpaH9pKUOJb12aTo+KUIXjfDCipW6oR7C+sOH6t9W0+j9UaImF+hXM6o3EL1
7kgWNVoJy2N2OXWMnJNoIqTgtN5dt9TlrtnHleqt990+xmKstlui2OwDFPPvZG5154ViREahfUDW
Ut+z22uUsn6GypMTvbvVW6y4VbBPpnl81Jobc6qTR0dae6sOvtVBnZ6EMshtxVQahkdV70oRxChG
aLuaJZxnA0KUQx60QSPbQjK3j4qJ4bIzkuV6yWIOW/u2mJeZh07B0iSQeIOMCWChk8aHZrZ/6poW
H/rO9g0kTxttFjSTY/W26lKNur7heOAa4qM2MosIE+WIck8iVGiS87BUdrU+yG51vWCEBJDmt4Kl
NZHYCTVlCptWWN6pFt1CS9XP3dh/7/Vc7swSwloU1s02TnXDB4ednOwh/+QMfzYZ6I81AvGNokhS
D1U13WU0rPwUil5OW75t1KWpaIfHSYHh6DoBQWqLfSns5a1uMCPUavS0wyogTfS2whXPUrNcVKhr
ggcUQkSlq1x03bzu/OM566Nr3sf1eUVDw6x2Sq823Mv6WLrKT9fNuSejpQCxFiz8tdlBIa8tN+vd
rxuWJRjuEsb5DipKzHIGB9KMxyQCHliOVCjdzv1ij+AauB8X+tv6QkjRyLFZXq1ewB7Jwouzx/vr
Y8HClOsXuty6r1qJc6Dn1j/slr++vsT1bk6ZGvcJJLtmhdolC99uEQSvEJdypbusm9eb1Imb/WAP
xzjFRGNamKDH5VTgYOccSfNqWYICcVv2XR+43rVrF0lBjVRm3+Xi6ynro2EyvesNsNfrc8umND2N
eR5OuX9QZHBEyz2ydvoiS6wVaqMbRMrObo2fWX8HnM2LimgZgsOscCdv3VwjXVTDetMMOkS4JoEb
LTfTwt/R6QohGiUpoXdF4HeLqb22MFAO4AgODhMna/FFMC8vTuvWms/yxz4THAfCLB1QZ2EGPlhO
HEjL8OsO60dGBVIBPSJDcX4oMimPCkyFUjKJHKaLviQe6D2fct3qFwBSqgyHcDFL0e6c9lavH1i4
htuaU2PzlQizvoN5vSBSuP37G6wHU1+MHxHZKPzroz1Zu6I0bo2a5JI4VZqj0/+Y4qE7Dd1E5VfV
90FBUpZuyxoQnPNgLJ91jbeoY1SN5/X+mIKUhKpIiy8eQwlhkS4+nR0U7CamoKOTwA2A67feoMsw
s8MaWqFmCmgukjsLIJfpCXItQRbLDSFUsBQEX7e2GBfWv1sf6Kx46Z+t40e83nZJTTJJxrH1l2ct
r3H9F78CMv7Tfc4aqXd9hXVr/bvrvuvd60tf3951X1xxsoKOB4cg4tfg+srrk8Xq0fp679e/iVIn
OoD63l53fT1F0QVVE6tdcjCM/jQvAn0AsvaOJBgIUIv9YhJy2zH0ssTnVMb/UpwoXkVkMy1GnHVn
MY+gQeHUmjFpyfNAC2YxOBQhJAATv97m300WWg/pUTi3oH/1XT3HZA8OD7GBa89Z3AKS3OvNMOMo
mPNsoQQXpIa0yzhcxoLBZI0xWt+EWvdPg4522YGXFkpscuD3sHzl0O8dh86Pk8FO5CMUdduejAz0
VGTWsfCUIYiP2WI5BMh2r6WtKwm7X2J4sGKvr8EojpdpmK12X2vpqUyjHh5Z9lm3SF7/p7Hw32os
YNHHvv8fNxYeo+LX7/91bNL3/Ne/5Hh8/eE/Ggva3yjm65pt0CjQHWzz/6QFCO1vjmuCh2FdaTvC
+mtbgb8AH2A7mm2qts5DlKXa6P/+m8nLmZa6BoKw+48Wwn/WUrAFaST/EuHh8J+hmgbvgfdliD/y
Kqo67OrMdYsDR2W+QRH6g6qArT5PTqvv1aC4p+HWbiej7r0+BwAwuCPqpjxmOqJpuy4Vt7HXhdm9
U/XPTjGfpW59c0KAxYa8cZpFAqxtmiR5z4LkIgpCshUTyuYFptWxKW4NC2xtLiA5uqVnDeO+14Bs
uxitq8Jx9oBIH3F3OyetfKBbscuovftzMQBTAa4UZuktCJvWbx3CcnSDVTnRz8Mm7dTXbr5AO6Ty
DtrKqxQTgD4hekqMG1ElxaDXrM+2Us+5gqKZfmwaqa9k4966eTtvqhmvb5vTlERRUPQUqXI9/own
pGBOQ8ZsytJTH7X7JIV6a4pfPSXu2l0W7s2ge6BFD/+fvTNZbhxJs/WrtPUeZRgc06I3nAeRoigG
pYgNTCGFADjm2YGnvx9U1XazotIy7e7vIsMyq0KiRAKOfzjnOz7CIxMrQ2IKGCjDtqq7Wyt4bTKh
GY3/GsbxqjHDIBHgFyBT12IcGtiEPHQD9kbt2XWYfQVmf0qC4hg2vJuu0iBa9k+Dnp7iNj0Vudh1
Ofh/uLICAIw2jJe4ds8gjY6xDnjI1y9+oN8jzQbiP14C0icGTrLMuNdag44HhHgzovVPT3UbfxqI
28AhvQTNeI297mZG9muXsBQ6NEGzdgvv7Fpqm6nk5CTyzbCn4zjwayb5CZHxNdKDvRnu/aTFEtxt
UKedeGJchByPkiR7v04Ogx8faolZd5KnmHUU0WCn0sCcgfYbKQZW9hVgpZ2ZDlsb/CMK5POAwozo
gdcKxKqrjRd9ck7t+KKnjC99EX1aGdcBU6ijsqN94BjERYvdkIfrUcIS1NCj4Ps1dh2vXDTBtEiV
sWIrj37Aek369C2004dwWIOiu5SRvSvb6CCZmKKKPuh1cpo/YSMY7l0DYm1KftI3fdph9Fm16jq/
jaU23SuPi1pMN6PaUoC+j3pH7Q9BQlfbccYjeMYqzZN9lXRLZJdXP4c7VBfDcXJKBmiwcRvLPyhj
uLA0oS6ID5DUEsM+F5N9NiPewVIdjUjswnA8xlH66YU8DXU2+bGymCwnJ8tGfMc1OVWAOsljFrhh
A1u9e3BlPG+tEnVzovE6lOI1Qg09DQZJUsmpruTb12uMHcCo0bo0iFSZ66fLrgo/g8ZzFmmutqFK
31xdHR3RrAWfCvL3FYwK/OMnuLCXfp7x6vGr3cnPOmk4JNpNhhpdH1MmZsnB4j7PxngXFPjR6vE+
L+kzYqeVnC7xlIBWRtUnuVa1+jkp1r1U27rqrwLWfa1lp34+DryfKpru/tRdB2tRhOpq8pHUTvrW
9N8JUji0w3R3q+k+f4KdPh61NEEjnb3Nb8x8PRrhcHXjYaUV072BGdqjLOmB78y/UmB1K2UTBuGK
nW3y0WjVdBkaGEvmAN9sY6qM5Nqa71evCC46wF4k91UuhsF+bYi9xRa2w1nzE5roFHEmBKJ77rRo
NV/bSaKO88+WhpxlQ9/eYkPB9DC3UuYnGXMUdNF0dOyOAIh5zp11m6xJP5UQ6zh+HTBiGLG6MZ3d
zBcTzIANjIN70KKQz+4t75TVu6+qRJ6D8O+uAxrW/OewbDa1LQ+anDME6Lry6eLW6hLZ6gZudAWe
v8zURevGuyuHrZcjn4KQ+OaF2kvvh08PjbLPotbfI0wYcRCuejNkM6k7Z8tV7z7wM9DXiOLkZ5uP
R0QpS9LHj1oYr9uRigp9/TostUswFA9WASBxMDaj2e6qKZnlV2dh42qr9AtqX4zo/KuNZ306AhiU
yZNeyENbWzvyQ0+kY88d4xxWzyXBO+2wlK1/MFR67Lrp6JftrWkmZLX4zAN1ZI5xmv/R4nhTwLux
uLwUPjg7NI6V3b03gbqo2RwvultlcotJUW6DCOWmizSdwyrGVgRxF2D7bL0gYvE2H9iClXdYyEef
J1srp7shs7e2qr6ZwR0F5Y3cGnwLQsHP+tXE/j5Uznm+JeczQffdcyT57LiJGpN7zCBkBviC99p1
ZYUGhieNL16rzt7xTCSpSG+vjuCe56BaJP2FLfZby2ukOacbroqIUclisBxutexN+gP3R/RQR+f5
tTLTPX/dcYbC0YEpItDEDyhhmB2CWWUdEfJSo/KT9JfROIuJWNKGuPUPSkOJBmQBFXAYLHWb0Y+s
3hDm9nBqjHcZMk6AEr1wmdA+WLOC0Bycg+SIfUAxmq7jcdTXSPisxHUOPO6+pfE07mTP/C+qGiTC
Cfw1dfGLZDyO2DJbo8FNaAviKryWwa/GQy8fyJ2QcatBVSezhWaRVFj9psg8OhhzM/blN/76t6//
bZzI0RoysuFd5ymOpLn5mnT+35nn139qov7XCBQ1BT82e/y54Zx78X823274Au5NIWBtH5A5Bwcd
phHagjSAqBiR2eXXk3H4+mOYISqZFO0mmGiTPUYnYxccAgLMVJG+ROi6geliz/cwAbDuJ7kr7avN
qMd3Atii/Zhhm4kmjpBO3xH8xBpIW095v+qnBOyvtsa6ueAZAJ7i1Ws+nZrhO9yDOZtZju1KLYjY
WoEhW4+t+aCV0bDOGmbsVafN4+Ci/ecfHY3CkR9u2rGlP7usCDcURfQkGC8jhPupFl3yQhSYwMTd
W/ip/TbZ/i7iKbCuIu+tzg0PkWDvHeK8+8EGYpmTEbjGkg6/3kV/7yiexqm4O8rFvQhOEYqvg4fB
RqBH4wOigwt7kuZ7qiWHPrfPnihxRuE8SmpvV5TjK10cjRq3uaw5PLgF8rG7kgx1DeuRJTfglIBC
Bz/E91RHC6BLKJILDIvki3P8KbMicDxxX13NOdvZcDPr8ZaI4pw67PsCbzvZ8VssdtpQHwWTtj8U
9X8S62boJO39Vif7LgM2PIDk5wlh/1Yn52bZKoaIqHFT6uQ865dFJWuksdzdtSvgWCf6sUAvvTSi
oV1oKkbADVhCac+s99IVUrxzzWHUc4B1wjl3wqPXv9tMDyqeI/MB0/eXJlPXSAsfGjDolSe/+/OC
j+zRBbNHxsAvo5e8SZPvT0QFiFB4fgLPYEF5mtvdojNtlgM8qHrOF96z3EgOXY2qP7DP5Mrdq6l/
x+DO8rg5gkR+dwV1eRq/weA4iZJXGr0DOP81PvKtwSOQGjPQ1NX3+qvRdavOVpus+DEfpW4iD7Wm
tsDZNyWP8MbqtpndX+fajYndvYr0C8eQGohBoqTLI+6epF+FHDlI3M95uwmNDmJyc8364X3s1JZd
2tpu5gcregUcR47FP4FLNsZwB1jFECBMTp4VPJUUkq33M7FxLJVtu/rrD/o3ahpzHOo9RqNw0yyf
/uu3j3kIUUi1A6LrwctXjd8vROlSfQ/Ddn6CWa26COcQlOHxr1/WtH/PDZxfGImDsGzDMJmuz33a
H3BtlbAwMIou37WRfc/q9AQ44uSRpZh260Hnw0izUzC0q7nKS2S/Ciyxq60aIDHlAXW4SZloNTYq
enOVdxRWVM0JxXetYxyv+Dydn3PiiSjqRe4QeEI57zIp5RmcJ95r7zcADuVhLjiG+NQRVNj0Dtxb
fnXu2pQ9e5CNJMw554jhtKAElWPNCjE92Zl+z4rkILnoJIRvhCOk69hrcuUbmZ1Gv1vBybmGIt9R
zRbVBB+nI8GJT1OKBwcJG5qAU46JBfbKVaXjMXMp7AWVQWglb/PvbE36fTL0u5z0U9XxuSQ/NTc9
jYLDia9NYnyUZCKZTrNW7AZCZzwiZDu2XPYN5+sEnKJKzy0KNjt4pWqdd1ve6/wcDXt9gQKH1bE4
l1P2OT+0vR6DJWFTH0Xlb/tMnQwIbQaei1Rirc9OzhwbNE7Te6avraCeH2RQJJdarM6s8jnBCv0y
2STk6XS+w/gYRsCtyRrC6VAZiwmVccOhDNbpMOqCtGr9VKb0C9I9o8d460b3PPdWBlXlXBMRK0tk
h1jPpaIt6DH4pX2rv5mJcam0+KC71Hyyuxq8qTH3BnkY5zAYL/N/l+Z41FHgU9TUXXwikeGtRz+P
YoxNAJbEOGEFFyB9a1Oxq+LkNNd/WEhvgpQ68rK+jtqxu3nj8G4U8hlr7cLo9GftMBcs+DVOeiBP
Jg0ujLE3EcuTkXe3wIveBKrDWrNf9ZweIevZaQWSnUx4hID4OteDWc5f4O7Ndfs1FfSJaXzSs/5a
Rs+ych6wwZyMdLyjOniVYbQu8BbBT30nNeBqFfauz7OD1stD5FPt+hDKnAlPIWO5cDNXhG2bUgQT
CVrsPAr3shyPXxc8rbnWDdvYFDs18H5yegmeXeQw4J2hSEWCT3bDikp3CdWNoAJBUl57nVuyvulX
efiufxFNueDmHkGWgmsaRUtTMelXGY0yD8HG7e/pxBwC8u26rzj8px53O70Rx/FczU5l8Ouvjw/D
+g9h6Hx8uLYNwcDhENF/oz2mo4UHU9gwb9zxPW94I6dhbwXfqMZ4LHckl5PvcPW6DOxcwiRhwPiQ
Q4huoQABAY98VAotj98WvsmiGNJrmthfx/bXN3DNn5Uc3/s6/mRz8C49jcGDOutm/OzDk2RBSPwM
SrwHqpZh3ZC8AOROLzAtxOwSRM8zJ681sdbTduGrbtxZVZlhtuoumVuV2xCOjG6X9Z4gzlNexK/G
XOs4E7eJcrJ6Y5jVW1mTQBYyh124RnqrCyr2tqAC161yWJxzkluXTtQtlInvEnunTy8Geu5Odl3U
9596bZUYtrPP+XyJyKAopFwOJYm0nOoOSsq1yeE0nznP6FTO4CCYx0ZvupccvH64WzoCVyl2pKWA
mjn0czwDz/A0bjmHoUs67QpC93E+Av0uPbF528z3X+P6z4b13NN9p1K/zN+tjeJTaKotgU6H5FEj
UKagc52visRFHcs38elKa5qgPO2uGk0vItVDWw5b0fQ3IwEhWYzvmObWHd1lNmK3843Nri7bq190
V/0B/gqiv3HY9uhpnByKQ9V8pm13s1iMzTd06zLH+pvL7z+HiL4JQcBBbYbszjUYb/7x4QXnWUC8
gaKHNOWzSnBGpreccyTw1BmT3KSNx4opk3Krv4nbNf6kLDN9ZqsWZ5/A4fjbY5P0ti5HYpojMDEu
OGERMKbOPl05OAbZ0y1i2RCCESw0YjrmR+Lf/OLMgn+vCoG/ei4/gW5SGP728oPrKksGZbEzW0op
OrG50tG4pH2dU2O4Olb81hSElj3FNghQQc/H2C+S4z+F//8mFf83afh8f/8zjXj/8T//bc91i2Vx
AjiMtOaT4LdPIEQ+HHlNkGMiHW7zrW4zt0m1o4fVYCwZm6Tt1YVe4FX2sjN4unF1zSXXXCKmKeM8
X8DtE5R+L3/9Fs0T7P/8yQip1l2k8IYrfjuZygRGpxy9fOd3FM56frQi60lrsHeogbLOslF9J93P
r+K/bJhepuM7c6pb2FwgT7zpvnq3Itqjr+GZZ08XgP+O9gKt8d7S2FuSG39kSMPky2E7ONc684DG
8YdtIu1dRHswzzB1fIReqq5ZJA9exhPa4rbjsxgw/GE1xH/XX2VXrw3uVU/fVIwGAg/jI7vA2muu
1Tjs0tbGFo1tCvF51IOVoI7S2QpXlGEqC+9aiBBt0l8cJc4AHpauVV88o7sGZfZZ+R3fXr7VGHTp
8Jfo+zF4cdUsUh30WMp0PCtYnnVDf4tqfF9//Sn82eUhcA3YhmPotmn+dp2agIaywqQEi8wGer5+
QUF/yNKfX3NHdTfa+u+ypK0/+9yxUcw7DY+q9nf+sD8YHpN77sy5HGtS+SwhzknrLovh2jAW2PBk
fhsVz5xpdhF3/Y1lwKES2cHiKE57e29MzxGxUXkB26G/+j46JTN/xB3BxaAzrkv78WINAWNW87Ex
j3HrEXCaI/jtaKyHnJQt97VjUDV/38ErNzig7d7ZCcZz88yUqNGDH0HVMtXRx/Y8d0g9M+fMBoUp
USVnP5zGWM4FA9uP7VyP53G/iZufXkQFaCTdyndQRipSak233MWjidxnwFUuDdhEooQvi1zcJIKi
TuEseMEp8IIO/FPybrSg+5kzmWB2si58zBN1H9zgFsfdsmdAzXzSejVTZod1QZaN9b1mWF/Qqs0j
vflpIO30TPYYYkAeyybDqjxmoRFdKx6iMXuEcM9SHNiEPOHYPUWeeDUpm4b+kInxQWnyUzNLbPb2
ygu7DU6ANyMNDq5JIXyBdbAjWATy63gk2uDV6Y3LPAxnnnMc1xq3q+3+c4pcODuzmzh2o0OVPymT
lp7fA8Xj2XfC82AViCkp9Y3+OHj6O4lLZ9f424fPn3RsFo4IzAC655r/0ThNrlZUYC1ydrvGch54
Kz524+4G5cv8K+dOucv/5rT9s1Pf1hnIeZ7LUMCc//8/9Go10hCXopXDNmFc3TC2p//56xuWH/4/
z03XwUMLJZwUY5Jy//1FyC6EFqtDvCCELl8MdsOKK51utUq2VQgXlUXZU6JX12licuLR+Rh4YKPk
c55B1j7FCJSS2PLXvm3Me6idr5nnhKFwb5JfzUHo5ulBRnwNFKNGyp+ew8tUPW0Z8y7BDns+iAmT
u3choBzJUV3XCbTjiZYzO+E0Qr9FMc7n3wXJm+mPVN3tscj5MWkiXWu6R744J5TI8IVuhKqebPc6
DWpnMwaef0ibihuZ0Hm0nFvBSgf3Q++V3zCOM0rDFQjJ15Inf+huhmu/hpk6eo485bV1isxwrTVk
5lC8zQWVPrlAvOsHLo/jFD56AR1ewzbFrGnH2H0uVF+8GJ1bLYIIFJ9iMEXp+mnzuNBGJrZ0Pr1K
DqbpQwqg4kstPNdiN7+cXnPQ9NJ+zZ3uljV0e5VLV6PjmaHiUsT88rMEwXCbT/C5fvy6DP4/of9v
DH2WwdPqD3fM6q19+69fXxv781v263/++3nehP/XkudlStj7Hzfv//rS/928e/+w+VZs43EuY/bj
KfUvTL9n/cOCss9BSuXqmd486vlfTL/9D1PHAYFvk+BamNrcm/9avVvmPzBD4RWw4arZpiX+nxx9
pmX+fnz5rq3buqAuIssW1+FvT+YuNpO8lnGxo6UJAQz2LiU8l5rA+eOql5pV0JUeDvaa6nuyZA37
gbVqD+0IK4HjbR/dzC82wkNwCFErALS18iec/4VmHCwWZisRBcE6GM9jXdY7zM7vUrI3oY3FPUM+
7dIiYWIRzxupwVHFKjx7GQ9rP9HXPGOtb2OQeqtMWdrGmLpgpRz8AmNibVtgTCubYNRlWtN1C2Bm
wLbg+ekuZTcqcLkzibzZlMrfYKS3j5yjPNUq+hnDWANS1AiJioq1j6Z7XwTxwVMkSNX6gHGhDv1t
XsbrhGHHhp0Xu1KeKQ3IpqYp02caQITm0MB2rPt3sdYXxIQb5VFX8HuqAc8dpv+tGalv1MQQrrAU
P2j2lnjC+EjWq7Mc/aH5rllKgV+wtqGUpIqmsTgH7QzO53qZhZcfdcJqImfRueoL05j9yjaJJ1h5
DMc21yJuXkkTeRh7Lbq3JJlIibzfiiuLbZ2/N7mqANa6xiEdrJ81bIKl11T53gj3bmzYN8azBCrF
Fa4JyBV5FmUPIQiYDmjZwRAYxYM19eD4NoHeyyxiZmz/aGmFsZbBcLUgae6mlKYe3baHGXkR9sTH
+E52JZKTIlVrxCMs9Wzf+CGIg4gshiB09aPdacfEGdNDlBDdKXtfrXW//NbDEd5Y3VitJkLcH9KS
/MYoAuwDKy5oapROEDZglgybOhfg2gtsnuVUPei1e1cFDi/LphgaA929YqtYpb2GHbXqxjlWDXJO
18v1OACEdiBU4fa270FH946zHSRReMUmam2qVC69qozWVZZfdPA4REpXzA/MOAFZ49CgJNDecSU9
1a4FOq+Bn+HPei6s96Xmp8vGR6aipXA40l46q6mE+p8kBWTxJLQAR36Q90PEkeu4FwEXYFFY38vM
KN9GYIAPadDnT1o/g2n1hqxEs3dY7FAvSeqgvNTzVeGmjy4opDX0z5Dr3gHiX42nLHIx8vc3ACHl
MVLZ1cvNddy1z8IHjT7W0Wy1iI6l4Tz4TWAdYm2wd5VrEadQAlM2s3Bv5OGuE1X9ECtqI6sV1j6a
jFlH2q1bD6mEatp64dpdc2y16akq+mQ3+Ul1nD4kW+2DG+tM+rPsGUANLtt4fCrC4CPrvIyqFEK2
hZltxmkSNVoR5iMzAiaNeM6bHZCVC5OU9zIfdhorkaMZHA3thzv6tyquq8ckYCZb2Vs+qGgg7GmU
3oPmg6AoDMIT2Kb5SG6Tb3omlprt+w/oXB/1WbHpWd2jMlX6mG/DMwiMY+EoeSTJTIPuCWdDSPPQ
GR7FiYbREnTFsMEReghU2W2Tnr1To8z6cZgUJspq41t5dKvNO2wnuBcQ3nLdiM8gtY2l9AGSGJo7
i4tvHEHuZRg6MjgsNJg5MVpxgcWEttB5mOmYWV9aa79Dqh3pwtnKCqiKlxQQN53qjHrTfShaaKWp
pw3LMSZKsms7DVMla6qyGg4ydqKVx8JyOYSdtWbACKqm9GPeH/MHna9YplXib/Wo+2hYjYVgnLda
mCY7adH5tqL+5XasTRV4yFXLYnY9SC+7kLidEMpba99SGZib2EowYZVzTpEDV4gMwQkVt3aZGBqs
JxXNaQHep/CDe21F2Wy0tBax5oht8TJqHSZhj6whWQUBP7d65K3F9Thm1yr/lTEF+lZ3xozugZTJ
SF8XAORFjr4drKfyhmUbyn5fG2a21gLAEANDhBWMRDXbw1YwXdOVO/4Kyhx6Q+UqTEjRtGmb6kXa
BojdvnZWENhXfp6/1kldLTyMF4TIqm+5S9QxkYruorGDB1h/5hJc6fvkVYcO09mKtPv3zAizpZmw
2a1lDzAM9lSRpmvLIDI3S40t3S24GWi0y5i8pMBoQ7b144ZanJsS+RaLEKbZVoIMa4IoOCuEN/zo
O+VHe/bk7gOBUop+PMICOu1V7eiHzgXFRcp6u4YMSQ8fDhnHPPzMSUDobrQXEYffRozg0O19az/6
GFvH4aetMoX30WPx4jTZ3pqq72Y40RWmwVNdI0AX/RWtCdtK+8nD/wk9zcA10PYNumxpr0bwnORw
xE+EynPEjdyaNT76VTdp6zzByR0oe9Hnrr8xknAW1dOEknhxSI0Ww6HwmSCn2bwJOnm9PT22rsyX
YZnrOy+XPyfCNFYDDehiEmuNk25b6B6qsmokusbOzyRZz8SUbGJjOztGsfYiRoX6ZufSXmMxR1w6
VWsiGkb0XQK8olW/WIyGGXHFBtIFMuvlkL8BW8IkigdimhJ7ttwSP2srrhIusLSikgYggGu1vDiO
DL+pTNsRgDUL3ib8FeKD7L7oNMnIAp5qc/i0n2PmGbe82elF9mq4Q8lmMHyZ10W5RVwt7EEQgyNB
P4XdPFZElAEhlmD65igio6u/e05S7ao0HFZ+ObAesxnwuo3rbH13yp4Ns90ngQYelfN7RolhR+AX
sFBoPfmOs5a5Fr8SQoO9OthhqU3WJv3mRuQqONhO2L4kPeiUWD01uRG99ibuZBvAUSk7+0bO3DeO
JbanUfviGuFHJPpm6SQJe/iYiZJPBQOYsdB3CV6bVdJ26TOm4ALwHPzGSufM0ysrW8qoCV6Rpf8w
x7Y9G0zjVr58cEh0e+t1plSDOwQ4E42zVyHyi+CqLjCkuW925L0GZfBGNMuw10UmbnkHDLkIgZBG
9SRuvVujdiCGCehvjw65Cq8247FFHWE7nsbUwPlKlhJbX9bFtrqKrO9PVl/nK3PSyp2D0nIKol+w
XcDeOLV8BqXcIc0yDJKKLPtRDrwftiicjU/DxWw/2pfJID7BB3A0pg+kr/xizfXgRm65h9PI7gDK
EFTCcDtEyQgiCBBvDSX1oEECcseufXDya5LVw6KKyErEM3HzZz+ozeLrXRXOzCVCpgjnHVhfswcA
tsbG/8xbxRSniYGg4a3aOMFEBFFah0cPuVscus5SVl7Hh2IjRzOqla3i6ObIy1xn9RnAjBS/I/nZ
NlzR6hvP3g157lAeKsIWO92+dmVDUtI+KGrvhxfQVjaQkJ7RW1hrdBT5KZ53c1FILlAKAozFPEi3
MFqKttBWZW5NK22+cJBDyHVSYMDU3Nnhm1ufshnsVdQKkl1y/eJFVEnNixjs+sPq/O+BWcavOoyJ
ZQ+o6jJIsUome9hYLO6csLgrrCespkoo1podr5tMFsjapuh7cMmt+BSQhvsrLItjJKLp+9hYz5pr
/2z8vLgSpQIstDtxHnGCeBYIV1GxkvXiR4PLkkjYod06w6vNLA9nJ1VpsfRLjFNG/SuYReYuULBH
rxdHEvs0tEafFoSGY4WwbCV1WRC8C5VRNexlDTcB0KYJ1LnIF+CfBfHFEassjLW714kDdRxROV6p
PxaBFu1hAn+UXpKsmsEYd0WgXip0IFWpYRQaJ/970tenoOLHl66r72wM8SoW98Dz2qWrm58IhBRA
BA/wYKd3BytO8g1twocFSDNxzO7IhgxR0MwQM834/uXCo/WA91EAnrDnr/n6wkHU3SESGeKcjL9L
hf5cAjZEgpwwodiCjEL6oEf3XC/cpejVB4FXBFPBn+QMbJFsecHd0QEZUnj0hy4Elff1B+cz3qby
CZOnvirSiUVmvPdcrjgTEXJh9P2WAuwEKILhQklayldAwtcfCGnVIe6H70aBvVuA2kSghzEM6QqJ
qvW6d0hfSEKHtWNvZpA+WUTmYzitdLetcBhFhKcQ5YWQsywtFvjyxSB4bNO11Vlr8BAZtsqXURLC
XTNL3AVNdwzdDltLJBo6zgpH3BzFZHrpeBioLQnfHOay2fkJglVjmIl1wU8BBPZBe6vUCMnFi+np
pnATmikgBdjyq3aMnirbdZDodR4KqetUudeiJ80m+ukkffLQfkQIEukf5GNmd/ayjQc88gacWJWG
JLPb4kGR2ZDH+jZpHcR3pYhOhhZAZEgkCQmefGTzgbKMzGeIcu6CSZ5/6qf0XkSIplUi4msypFuj
cpZwsyiQo0ReDezNpV398gGEPWsyAJKN52ad5gypCVUj9mfqv2uDBjRqynXW2d5rbqKcLb5IOmgv
Bm7JRjazkJhV6mC1z5P0/SXcwO9SFbux7qOdnqevyOa/C4m+ojQe3CH6Gdk+eL9MvGj1KRJIvlpI
WUAp2BNIHlp9MD127fi9TfwNGI+FPqQh7YdmrUInOHjzyRbp4wwL3NOYHJNcMsBjO2kvAhiqVWqu
cBMgm6MrrtmG7nI4KbtOM7fN6KFk45m1AMZGuUsPSHA0PpmuKpdp5MyAVf1RoPlCVfzQZ4M4WF31
1supg9pqX7UGH7ivY44hoj5BonxPBg9SpnXh3r3kXfISWKVz8Fum7Eo/C4dxMIX91zfCmGPsqjLZ
VQGO0abkwVFaBpBnWAru9GKGmXkMCu7jqPZoC/s2WA5FiZ9gvvy6JBvoghgfgFI4Br5v7oMaXujs
DxszFI1V6hzqwU+3qDMeURIvWzsnuHDEd+vONjZ2sC5mLtjARmr2q9gHOaqP3TMHz1PckWckM4pI
wtqAXCKVV2trAJg3ZI8xjnd8W8VifCyVNPZAGbQDqunwiDMu2GvthwZEdVn7brfEoqnRBNZnT0Gh
jhMIsWMGL/zr9880o6PrmVnmnn0QVmXjfJxsVhJkKNp8v7KEZi9QqS/1Of1rnM80vxuexZR9T532
0ewI0OmGYVwVGnUUtQw6dPJBiJEa2Esx5AQd8E41RPZpGIJljewtG6JvgwpAaPTaNQ+WkvUU7KqE
jF9mpr2bAelIz/pEOEE4kUXM4/WuOyPcAic6EWzwkXkwmBhIC9JatwS2kqqRpFgLWKYskJPhwUTL
JXrIAjpIOHeIoxXMpF9D/r2B9vBsmr+cyb9nKkZenUA+7isinfHlgi/wzG0aPWbjgPfSceFja8W+
S5tVECmDSI/2p1EZO/arRG2Y7rYlRFyGxo/OWDV5Z+9Fp39vmQEeCo+Uvjlrqu06uStwfgZNuIok
a3XLePOZSCzsqt22zWivATDSxYyVWobmr1Kr/NO5G33/h8mkDPp+NcuyByZjoRcenWaOimngMlZm
CxR/1BFWhoLYL7TciTU8tioi8hhKw8ZGjqjiTD6YlPpLksFDlA9IWfsGz5pYw0tcEB4Dxtw2PgaV
kkhTzz0AkxGuS+cYaKHL4hrUdGEZ1ePA35J28U0vW7nGObCoMntaNUQIEjTQq2UK2n2tCQDhbgMO
1UPftOo7s1tBAYwXSVFYaJNG4hbpgCsu612dqnU5pZckr9hMF78qel0w2wS3ub231FL1WH6L3HY7
KPT6UX33kdPikEkvzQx3buIfZkSamm6n2EmnZGtn7reo5UArGIVM5pn7eiNHgq9U9qtsuRxMqzqK
oBqXhCeClu0Jzg2SlTJBaRHog8Iuf9PRLVeV81zpEmQIEpwksMgWEtAXbdFB1lW73uIp51sNduY5
UZo2znXstdZi9HFtngsFNYtFiAH9Ryw+PBl9MDf0I/msyLFYJ5bFB1S/Jk7yHZvur6bdi5pPzqjK
jXC7rR3YT+C1GbMikioig4UACpMcQEkaDKsk0vaooHehnn94dbVXhcrXrIMPMBngcrBUgN0OG0p3
cEm1+l7MimmaqqMutUtZoLIvm8ewngmR5bMXlfF8wm8k9Q3F0ZV7pA3LJ5aLvxwzk5SVDlgS4iQc
3hxGFLUsrwyYDrGp/YyDOSo8FZsSBabudUCmOebBvu8C8jiMKttwqGkLJEKXunWIJlGcuL3AIFO8
TH7NZl38grzwLRMOKHCFn2G4NwST+rl6j4OECI56REhv/dRUhd4rW/Yy/uh14+pOw0r3IcIk+fc+
NchjKZgf2QnMfDJUlIYwxx/UB1o5jEsttw+fA43KWZiMTWkT9n7sFAsk+d8sx96PZbIPYzxHTbZA
u/J/2DuP7caRLWs/EWrBBNyUoKe8SyknWKlMJTwQ8Obp+wuoqlT39v1Nz3uCBZIiJRFAIOKcvb/9
VtX208gqYKzSfc5gThvm2A6IRyN4MLF2gAu9jd2KqisdfZTShJJb0BoyaaQBiLBfXuxj8TDIySEd
jrJN/kIcF39j2D64rEJ0ck03HaolMJLtdvbkO2Xgu/gkCkR+1kZrmmurGbmx6hkhe+PMRSVmPC71
e2cCgAJxVY02ZZWpfMG9D5zTgFuZMS/rdOqeVf4xi1OphZzhuVrdeMVxFgcw1r+acHwTA6mYqcH8
sSoh2cvytl4gnFl3YPLxvL6U/O8VNBqfcyoCXlon27DGALeMHNgsNDc2QB+FLe3AeEK5BGnckkfg
kGcFATePN6QwtBus8yjObO2xjFkFhal4yaznDMavjzuqrnj7Qg26K4naI9X8txTAyWTmPyPLIrfG
W95iDwebHVrLyUp1AGtUW/wx/t2W1k1nQ6WoqWr3Xg+boQeOFJdIMauPmTqYEhkliDrQSnja0ekf
6qUQJ51ECWoc2KGzeScgfb/Y/UOrOma5N4Snzo+vw6yNWZXn+3wJyx3ujVvCSZiYUswp60TuE42h
F02JQ+QXQtZBt1DkDQ2g8ekdSsj3Et5Ok8QXkB2wQkOKKgawNW9uzkQW9XQHmcIchaxR3+khKfUY
WtICgLvWUJYSkqtO68kM0VNSl3zueF7LGrOJIbAmc0+pKqzmK43Lysxr8O1FTU0WTFjrSnFC+GBu
pqJn4gndWivTH04cjadJh+RcYNTVOPU39gQPGHlEsjET27micWtN3oawHY2CeUGB3yUc0GMO1KOv
H+znyOBbHm8c2/hR5j9J67WevZgOQUMslBnq6QUuLlYj14YyUEUlqR1QW7QcrVk/NOBrTOYYBnVJ
S+zikplWOaTWvjXhjKZ9RblcdKeopvhZo2Lwm0jbxSHYm8aWoFqa/sa+XfqfuoRgPy6Vx11uZtoY
k8inzdV2JJFqNnUFoHhYJEjd1qUkobt+jJoJkiLkLho7qAqh+20SMqUP3BfF0Zx6lBBdhu3RBhxl
heUL+SV3TRQ9STwImxjeYNY1VJ9GcTswaPlGbeJK9O/0WpC3gpjD9OjwOg24bnSsVtAN9oNsgcTO
sWDZkg3vTRw9dfD0N6KNGHdQi46V2ez0tn308s5jNPDdLbBmhDcsJk8deSTwbbmuUskdQlKox+DN
1en5MO1aoTMXsWL/TqBQtQ1mazO48I7z4IquOukPnXnMsD/xd3m/y9QvgpKxylmMEq2nc4zrimy/
9Fsza/JORA7oeE7DDlciUQiokAqkyqQVJb4OGN1sAle6NJ6piTADyX/2lQajwHyOMrc+ZT6LMNsv
INZHy/fWLhzOa6u6GWIi6PP6mazIdm/ZqIfsmbifcpRbrQh/yH6BmGjQ+R4s9OtyhpVO9giiI9bb
9fBCtb/fjv1H2s7nySqI3Rm2rUkDftGcN+GUtwtET6eSh3qwINIMy2vZZoBx/PJxcvmj9HvPJWwI
RxIzXvIAxXfTHR+9khKGbxAKJW0KChGmWa1c6j2ripr8sEJOzlYgWdw3ESTlZtblRk/2qSjzozG1
R3QiXPiathHdDDgsBK/yGFLSSSDtA8BhAacT6luMIfxc97G1QuiSXLsTiGLKmBAoU2vrco37rTmy
1kxphmUUFOhDPMyNABbnUktvdVLf+WGYm7+L+ZeNaszVQ5OEAtp+0BwezATDC2HJkTgUc3oji+Z7
M3acsfmbzXTXmaYrKKUB9d9AahAbbcdNGJWHu0ytDSyU7Dgfu+KbM9E5hBLKnEuvP0D9sUwpWKVQ
7rIOmd7fm9P4je4iTh4LraeLhLn/vfCVDLb48KacpGjJp4zRseDcS6wfFgI2Myt+gS+bIv8eZuMU
GCZ0TX+8MnWH7mvY7QCz3jeY/JY2C/wo27lOhLSh/d662a6p2hdmeWKf9B4yc/dac9Jt1MB/3eho
NYe+e5V2eFaf1dio8StxYcZ6wClb+w1CPdVyms4G99ZEjAf4TZeouK3d8tU357tRdx4Q90HLO0DY
fDVN94ojCdxja86E1aThtgXUKRJGHwtfk3EwGSKB4aNzrexdziDVdGp9oi+obheWOnKG5c1QmRQE
mc3LU9KWrxOFjg7+3eQOV4UjL9ZYPefiiW8Nv+V0AlS96+mHNJN/a4/9rTpePVljaZHe8itvQP3o
lXMfdu33UVLVWlI42QQLUTgaN4VK2NPCYziOR3iuKUKbhlsLUqmNoLYO2Ix0g7m+d/L+W+1BA2la
7gDmg+l4G62Dtu8sdw5pvY1V7Wlnv6W21YJBrO9b/740lPA0PjXevHfi/FAyLd6Mtf2S9OYe1eQ5
7Mtr7IZw1jONUMIGhTSkiZRKlQZxe1PFhIzkefoyadMvuopBXrRdILvozuqzBwBrwFLy4Th12J5y
+gatJrZxFoqNHMRtbaKH7+NfVU7DNa6lR5nshdoz1iGjWfWH+NV189a5CcV3CluXfB6wj+DFgtt0
1P3oUI7msWKVXCzbkeFR9HeRM+06zhHNmK8TYRySND71afxkpky8NWu/dPMha+UxDLU9NnOYtnRd
JPAzOdFVIsvXCxGL2/1jSBG4gzPIsHuYBChgBsUrs0p2RVI+qhO/03Ap51Q9uKdVw80Ia3AgHrSx
3FeowpdG829Qqe/aznum0f6K/nhLJsaFFTbDVa1/M9DibfT5d2khT5+K9n7mkt8YDqjWahi1YDTK
C1OPq3oQJ1NvDkVr4DsJn0yqD5L5S1WYN1OSED4mf9C+fmsn72ikHb1xszi4489SlMQvwRLWlm3D
xAVJ0tnrtPfFaH/1hXieTe+ZwHRWXbnzq+ycpxkoq6aZJ6erX+hjfl+YK/bhd90O74ls+p3V8PfK
bJ/Z2T0959NYLEE202hFX+GX6a1OWmBVY+jutzSp9omfv5s6fWDHeizx4MJV/EkZ5kjcCrbuH42m
PzR5+1Zw1WulvOrj9NWU49vYEaMQAVAdiNgiGu5uoQVrVfS+I5OgiIwbUAESt/Cxe0NyduHiONGz
aRl3FcfE8rxf/K2beoyDuG3gsj7rdNIc7p+1Udyl0xP9pY9w9m7qyLxp8+x7LmnGuekxj6OrZJlu
PBJ/LK28XixxQZX/keCYbLLhYmv9q8VF5QDZc2aj2Cb0TDP9Pm+TN4JVznljUs9jgdszmHCBfbM1
+4qU7i0JexvpovNP5E3s+kdroJmid+Ottcjb0WzO3WLdaAVeZMAHnAogDbKr3hifKC49NtxTNgsd
kcogmWEmP7ni1Gb0tA1dxXucQ/JvwAOewgesDdqG6KqCUqTTdxcS/lh9Nc0uB0Pp3tqzScAE6YMs
tOc4UCdLaBZ3YQRFoNnHEqJsQv2KcQZUjNuSGhSWFK2Ax4SFNaOekPtKic2iWzHkR78rn2CD7AYL
MHVlW5gdIMbp8jaHNNm7j1Y6nmysu8hkrsPIfLXn0oLPQAnInR9dR1VjRsCNdnO7DOI6nc07ckze
rSk+RpCy42K5CumitotKjmm/F33yUBVPfhzDkXRdbIbfQ38+TZAEKk3SSTFMwgyyhzDwFE7HqH+M
CAmb9mps29dYzG8uUSFF5r/EHpdcKTa5aLufMzxTQRWctshBAhdFK8d0ymqq09SZ20SLjpnrFrTG
6GygiyFa4TL61OIKmtFZdZ3GyyHMmCMxYuwci8M0gstxcXZv0NyYu94ocblpEh7Bo6HNuNVd45nu
1rVP3g3qgDNrnGMi8hcxcNmPS8SnLxed8gOJScfSaDj9KDzZ4o4578fM6yEeWN+f95Nx69TFU5U3
h8i6n5bkG5SwR8e2AZwzVdd7yuXkSkmAe6nca1pMgZpcQ8cQv9XvzWbnXrf8S1zH1zEQl01jItVR
v7AQxiMxMcmWMIyrKeof/Bg0ZMuZEifPZmHuu6F6cQNoqte2EUebcBKsQ8D65LZH7Cv9Z/VDU1F/
692I5V7yYbYxZtACBaUp7/t478YBaY55VT56SEpEv2yzwn8nNBxSs2U/6AsGYUIKFxZwWP9TKsOk
x7bO8qLiJVK73UutPbTkdjiCoohGniNdeQkUxaTA3GYavI8C5CoYaZKxjo073AIJpUwoTuHY3s6a
ez1H1ikiEDXFZSNeh54i9vw0kHczJfPR8/pbkbxFqpQ5Vh/p6L1TbT055NCpUA4ngvbsP9OiOUZh
/hEK7zqMCY6bnfrk6e2PJXQeAN7vxj4+eSUVnN7CzUArR2vz7bwwRMoiO1DCC7DRfYfMpG9tOuR5
Xp2NbOSrBO25W7hrBW7paluXtmqQdgT1DsgG6ECVAZmBzG0L800NmVE7vTpFXQZ0fwiba28dr8Ma
nur1Ga+LT/ZliGri2gaqDHZ+OJfap2z/f+Wf/x/yTzSX/2fs0qf8c/sjq7r/Jv7kjX+KP33nDyE8
5HiYY2xbOMqD8Kf609DFHyi4PUuoxpjp2Bhm/spzsP8AhqTTEPJMkpRcC+X1n+pPYf4hPJXn4Fi+
QTGZd/0P4EuG5Sp15z9sO7rPZ5i6TpQDyRJITpWt7x9Kcp+wrY7sLO2SagnssDiUu5JrJOjxsiL8
yk4t7lHO7vaVFauiPodnJAqvS6Hd5XPo0tAmjjUdCYQZAF6YwwJ/5kj685wL7uHReBf129xNFgJj
IS42HpUOHRu9VdKMRuO9r1S6kZFSrvZBHvY+wOiqeGgdbsVLe4hQFFBYIsl5Kg917d0Z6uogU84+
WY3BzK4PVfX5TW/cRxBSz/QvbkaIGEz3mOIJhslivoiSWREBqpiUr+zMwP8Qu9eZ8sfoZvZQdcm7
lS4w77mVAQGu9fYho/+zMevE3cmeyInOriiB5qDgJ/sK0L1suel7BX7aQSt/x3l+0MV0IVS1lAR4
tf1dPyFwNfMWC4TXbENCimJ+OMkTiQhLPPejYP2bvWguxUUSaLBGkmKTjS3CRmp7ENYd1k/mz8UQ
MBdGFKu1+VDn6MId+7EbKUlbIOQ3KUhKr9G+d8jZZV3+6FBKdRAjZ7CgadMEpgVDN6uWnTY1z4aO
RVAfWZxxA7ERRAZOMsLNcq411+3Axb3o6XA9VFCaNCzGdsG/m/EtQEUt0dwMd+hdqkCaLHElANBM
PzkUhTvK4t6CUNjos6uFuW/gjWEO3Tv5wZJj2GgzERaLlzH/v8si+5Zu66Poo73DZ+wzRSLpk6TZ
jjShTYts4GiIgCqDDglVznNiT+9NkV1pMaCOOs+TPawGUmuk81PHRTzKfDx3fAmzrKaHeUIBOw/Z
zn/3suQCzFUPZB8+2dNyB3UkMKErH0ZFxdZJn/am2j0ZAjQ1CqVdYwDQivP4ubdGQiUahao15UXi
jwGx3pLe3QOet7P94DKzt1uyOTiYm6ElNG5OjW9FPhEHYK19muzKgcuwN5pACtQ6MfUFu41vrMGQ
zGy4VcVD+Vp48jVDebIp9RfhZt9kJsEfD2Sdovp5ycry5zzAcCmvzSLbexl9n1pAczccF1HXtJdd
9ViNzsNSeKcqFlAn5XhuIn3bOkVPyTq8c8iPNMsbFzTO1qBPCihwgpVztBfYy7bV9DudW6pVZZdu
UkimzgLl9PemJY9lW5Uq+dOLfEVPK7mgx/mVJiV8KnqkXvdBywktgwelbMkRys518Swlhwjp6o52
H/Gx4q1WBaAuRndWImvZyhw982Dd590AUkrXWHFROq+HJt0SN7b1G2a5dkcjCn8DmgkErFiSls+9
r+e0mkUpbRFFp1w3vQCyve61ak8NxrtJeK9/vqiolfWKTO3F1762SHtbgJ7787V/fFzBvVhI0uSk
KfrzNHag9kkGXh9lDV/TzkjoxVumgr5NIU2SunCJvLA7PxBMls5en/x0dZapssfIe2wjpD0zpeCi
JFIlCaGepGq2TyuwOxOK252jBcriujda8m6eM2rkfz+1Pp825k0yJe7+6+dZy/z5zpl7yXaxi2Kj
VYpA6cGelNZyKBbXPDQrQXZ9TlcvrD+ybsootE8RXVT1pq93rj8FqhWEOkDyksHNoNHDOz8/iZAC
XlmfGJL0IfIHYA4NZ7c9VI9tT68gKxPxNBbaZQZjOoJrY9nv0vdguPGsN8om4UJvxq8T71BXbn1n
qMnh2E3igu7r0NddeiHT+AlGXXPdm7F5dIzyxlHQTEQiEe2aMjnhqi2ZdqFvWn6gSX1ApU0dlTIh
dbE9EEtq3zURDkWITmMenopEq3blUDmb0F00ZGW5d25csz6aUfXcKrktkbDAbSSSZ0i2uxwcbBd3
l36h7kPZAYA+OoXllQk7yz/tbbE8wjW1ZjlME7EHVdaeMlOvznJpf9St4R41eBLHYq7exQQ8u7Pr
+Bi3g/ec+CH5ZG52RPHm7KTmFSeSA97quf8o4759cBTx0CTOw6L7qmJbnpayT85LVd714UQ8HgG4
lPeyXTHHD0Uah3utdYBwxI6KeNRfh45FSxbVHrAwbrit0W/jX70kxdmM7xvOrv0I8QZVb92ejRJx
zFz29TaMOtIwiIYkk2fcDBGqcEJf4oODHluo6yxVHPu4wUBwXB97Q5Bag3/CbUhUyypfWjeI62+H
gfY/s4niPK0o4K5rYWx4QlWYBsAGom25Il13ME55enYmX1UZFPp96YnZAMKESEhBc9dNqJCqqa9O
xq/Hs4SNKzHGxhN9pcCcGvC8agPbxRskfUowqU47E2TdYlHQtPIkacN8kt2bv/fW574euot8IegY
GZnLZ1hKRj6X3N2JkRjJoTMzyDtuSImJDMr1VSGrFJESfKeiS4iXc4x2I8s5OX0lAtiG5aHGUwkB
K9DcA3TsOIO3m5O+PtvMCkxyoE9GHXVnigCgVg2LA/P3Q1A+hXJODOjOnYEmuQZB6nOXhR0kZ/VY
G8WwSzP5U0RLm/P/ppuU75Mzkq+BzEDYZfnszkdSjIJOya8I/4bAlA4AntRxXYoCk0asdm1JZnxN
iNd6lON02fINy+OgAL5fR3mlybeKKrzurS/kc/aBJAFBDPXF81fQwnoifD1c9xasGUEnSeFdj/sK
kl83iToN1ufkmgAQNk60L5z6eT32wljQCay7BvMGyiVa+0oD3N6hwZMnPXlvEZ2cQz1EoBiVNFLX
71F9RYvadBg3dn1Jo2Z9uG7W7ztKW+NgTx2wIajyXxtN5yv+erjurc8tzltdpd3J60ZaR+t3up5u
6x66UQe1FsakNUnga/N1Dq7PrWceNs6TzoV1GDRdRXPm3m1WVsveU8PdukHEz3HRBqj56+MxUSnD
Sf2xwv4/j93nNbpGEay7CcSmo5lhHPr7wLmR5iGwUbz1dfN1DJF4MoN3e6QqoLmH9Zr9vHI/9+1U
/nRTIGPrgfk6ROsR+7fn3NIfghrkJBYWLuH16v3MAFiP3fp4fcUkswbul/5iKI7y58XbtHwD6+N2
ZRgTVFucmPaRPYOcarNeMuulFCv49rr39ZwRGQe3Nel6R1VDhQ1uBSkvttsCwDNGBF6Ksr2+9vkD
6rkqgic72AR70yZpzzgi4CL/vfdvz2lNHW3xYouN8Dywxwkrh72bJ1R2gatdfHKbzXXgGFjprHsQ
EYg795vv6yE0Vl+KOqzrw0KEjGnrEZVJ6RzbVPu8BNdLsmrjWN9FkcFIaWfejjZjdGwMz/3zEC43
vqIlrUfSclyL6lJKz0pdkg7JYxujzePdeogdqoV/vgl12z2Se9CM6kCXWF8xvaqrdd2EK569qWEF
ZT29+TWhw//K7fjHY/CcNFVzkvrQxVCD+kp5WJMfPpMgiqHT0Eam+8+sBzU82wqKvT5c99bNeujX
58IKnUZZ+8ev4TIPFySg68j5ucvnv5V+hDUja8XeVzeZQv0zzpwhPPPWf2GyJvWPra+R477s1p+Y
DOZHx3V3fWnl0n89jIhCnAO4Du+DJIvlPeyy4hAp4PqA4+687n1t/tNzpYbVhqg+3vK5KdRXs+7+
249PrFV2kIR/r8/n6/vIQwdNZCUHbMZ/ve0/vfffnsti0h2W1uJ0/PsX67n7wx3B4Kw/W01d4LQV
1Nmm+2WM6nZUGopdH3EDWjdDy93p67kR41dOtU3b63QGD9OYXwqtLw6Wo47F+o5oTthd37K++T99
zPrCP97jz+7OTi1yhfnn48b6ZsQm1WX1uz8/7vNnBwnTcOPxbRjWkB3W19cNWWwkzq6vDovY6AUn
ikZkRU7ZjFNLGrq+cHerx1MLlX83EF3cHAfjL1R5EgMWBOF/WNQ1CmFTnqf15i6tlFEHkg9w2sdK
zQ20lPyXep0lkFbBIQyL10aHSrfS+PFYhHtPjjRtIjXAmeiHiiQsr2YtbDYMMuX5iyO/PvTWkXd9
km49IW5oDraJutt+btZhe92VBEjxz8/dPWZdOGjksxRCwhVTQ8fqa1vR8etDsd4R0vLZc8FJIzes
tkKNPDg1Sr62EJ0f/8v61PoPrZsoNRyIYvmh8+1JHls1GYjVLCFRt0b4kTEQZm6Ba0aCxo1ByWG5
ByKKgyo5lXMQewljX6xmKbi92vO613ZFfCaqZFEDqJ3rbzbIs11f2wzEarPuGfawxbPaHzs19E7q
R9e9xhHUm8PlSNIaf4ga2rPR5BQ01Ii9Ph5FTlEJVZHobL06Jmo6BfQDhZ9pC0bJ8LUblnEJVv7+
F4l/0e3orNxWhbXgW1X/JyDH5rzuYdxAALf012ltU8s3VRODK1dNqtaN09PlKkOghmTK0fkvdf5v
XU0oKtbyGD9UaJDXh8U2xQRzHmNtH1MBPCz5GKFGVlfjrEV3tV1N+/XE8Q0CmJBtMxqvuyECUtXt
u6r9aDktNvEnOvWsOVh3e3WjLql5H0pEpJaag68hDOsex4j7wteT+hBr276pkcGof+JrU3ipe1ha
lyL6X8/b6g7URUhQujakRCLsZj9p2v36aYNKOFr3vjaROlMhp37ri8jbrR+Ur/euddeZCr54AWbd
agYbGjmLsQs50/0xplNqqzn4uqnXU82Ot8TsTUc90zjA6wtahWzB6+ofoTo069nm+QV2sPUxmml2
Y9w0HFzrhzmYl7KI0GyuJ9+6ATYOO6Uoo98U++odJAudj8b/taDhOtWSJC8/ItNL1wVBOl+PafCO
x0x62xA64DlNO1IfPeXAJVaRZuL6bJIk/HF2+ZMUl+FMR2o4g7ajzq4e/rfn0ibQMHaTa3JFoE51
WyOzvunDRmxa4HG5TqFogJYFwWe/FGMSdI72OHh4LxI9dPex6TiB51flwSVQEH1soRiuS7JrdG+5
M4oHMtpdciXkNpf1o2wX74Kk/2kRYXhsE8SBneW8mcYcXymnc0O40F3fG9VVHh1l6F0z3U6v+1m3
LpOBqC2FJA1rf4cgqdslBs5RD+0T1dwXD4H5KRsklMPBfUjRv1CF6azNoLvnMaNQOaVDeGwIS8lC
2Np160KAHYerwXLC41jTX0SquMdlO20XR7vuXZYfc5vWR5KtIkIlkNX6U0trps1vytDQdhh6y4OY
OaOd2ulPqKaPfoSgLqptSILucpUmvUYpeP42Wr4VjO44B7C9rI2hkfhrYuU6wcK7pbJVX5oUqe+6
R9zlR2sVw96uW+DB8TrJLSys6RMYN+qcwSKV3K0nVwArHblPEamQWojC0c5FckPEHoVPVuP7gsDJ
HGOVbonqmNJFPpYo6pfBpZGE+dvqEw/KNOx/AhYwypT6eIhyhPr0qILYbFQZJGq3hDeh7XWn/WxF
/ZXpKYKH7IetJcw0wG2LPs7zri0A7XuXRvYmpjYjUsQWnry3pfaU+1Z38IgbwXdq3xYWrfakuli+
Oe4otR76nJ443TZCYLu42FqTvxPh8KsyAAjMBl1TxFl1aD3ZyD+uQ5mkR2HPz5NOZGKdgkyZlAdA
xotHRGL/vYKGi30JknxDZX1O9XenpYhbDr9QrBkbSXDVbvaPCwnFgeX012UrUI1Yiu9PmubVkqcP
tWM0B5x4cFeVGRq4sn7fCm6WY5lvF700t9CD6r3HnSLI6AQPXWQqzOduoAgeTDVWEVuDcqChI3cJ
rNpU+myRClgtV9Ec9RuHqf/egm18kotJltAU0Z5FKUwiAtAiiyns1aKlH7oRxcDNqXHqBL/TyiS+
1y2qa8vSUkpN/GJpg2XKZyO+QUM8M5d1MZJaBNx2Pc2MxKs/OlvNNy36nBkLTEzF1bbPWm72ZsTd
vNM7KhDFIbG6jtBa4xDiRN9aFaaXMDF2Vt36W9rNI0mz3m2oFxcfbDFs3e6o57I4ZVn9LlGfBJVh
/cmS/d/u3f+re2dhI/m/de+eSGP/aNuPj3/htny+68/WnWf84djUDVzTAB7GnRtuyp+tO1//wzJs
y3Vgtrgw7zyYgH+BW5w/HI9eCtgCyqJrf+6v1p0l/vA94ld82nq2ZxHx/j9p3ZnQ/f61dQfq0Pfp
2gkdxpnug5D519adOzeWFo92eYoNVwvWac+a+jMKqyNc9WWddVUWSqJgwYEdaHWF6/vv+dj6slbM
VJXWedj6eJ2WrXvr5muqVvaoZKYekKFqF63TmzWJSo8ilivr489dz2pOZu53h9JB1c9MAV0oCzRX
zX7WvXXTr1UG/DEzsELrVpWrzsZaF1x3x7DyF6wBPLtOszORUiQ0LJLjK6UJgMyBLXLUTrVwIq4+
5DLCy15sFXNWI/Xc2IokulxGZrVTgYUSQE8+YMQZRwCdpYE0sbwkCzfCoq1x1QHpTJG27bM4+oHi
FobjJJ9Jhx4RABHye2sJ/Q2GQ3wzQ623QWrvM7GEx5gFCB4rULNS5redPtyNIsauN49VMBuQ1mat
2eLA3uR9ZNH4YWLYI6bTCTU42oLJbjQll65z9zCmVIBi/Cob6zJPUQpPh2QoUeEtiXK6WVZPqm17
SJgAB5Q46oWOwvicxUO8L2yJ729iSTTKvYmFjwDwp3ZETu6EPsvCHNt6OblI04t7vMkZwmki7oUm
7b3nP3qRMTANNrkdGt5rSZNJymbCTYeeddYhagw6fPUCXb0+VyQcwr8JKtYF+7FRGSc1ZXKUFpW+
PGvxw9ilbznLuzJZFjwiiLSQ2G0z5st07vpx6/oCkzmis9HTCCJ20Y5G9mPhGuKoJw2C5gTiRy/2
8HVA18E2zWGdb4kzUj5K7xqP3nQUwvitlZqzLRPTP9e5vLOypr43s7M9ADOdFQB9xqMU6a7Y06Rt
EFURglMaRo9mdnlw/RYxVIvcfyaEN8l9Mmmp6k4Nc77emt7MhMjGrEoMRDhezQrAeR/VpzjzdZZO
ryXOiKNM0G6ykv6eYM8Dp8/CU61plsc2r4rtbE53eknblEkZUshktAIRi59R55D8YbkZ/XBOmzCV
J1AGJm7B5tD2iKg704G8kx2aIsexqZPWoitbcR0qMrbHLTSalV53P8Wdv3UyL6MrZTF1dlifDcke
b9NpwfgnGweVMI2FbXjvm9nJ9uAGe8MQOI39aCbDe95rlP2X6r7rdMgjYJi1nhstwxrBZuZ8ijGK
G9CXjFBim6WXS8+qfSibEafJlARAIokitu0txlAuxA7AHaE1JOEapIyD/pG1QSJH9tTomBgpll/0
5VgL8Ssxe9xcWWEfnUq/Yhazat3jzZQMM56x6p2zA/FZPyY7PXEsVO+VSsqbCYsGm2PNPmYod0u7
+JWKXURb4rAu9wzS7sKsFBdDH1Haz+MetCENwoq8YxuXaKmkT6y0dq0WHZKF6hL9GK1COQi6yAf7
I+8rAENynl/b0Wd+IixzNwsyMWpEyEFvRd0WaER7AmtQGM73DK7f3tgntr4dawVoBJMNkgEiZDh4
G2s/MrVwP5AIdkfHAwotlTBTmIK0+6z9lnOaHV0LPANQUkYoFjdaqaPMJlWhxZUn/WtD6ByeYuMP
SqNkl4dURwsf+367Rb6WEmY05mjrjF/1fIoKDGUR9mSDMgbG3hj/PJcGWAXABeWto35JVReHBbXp
ISbUaRvq18rMGVhTY9/1uviVQ8WqQDD24O6mIeluUG7MwdA0Eeymx3Dyo5fWtbEpzMl0xGRwajjH
9H52SD+Z5SY2ITHPCVHxAxr5Bfmg7QNkHgf9p5nxqNCjH5EWNIlgUpdhLFLEmyKHjxE/zFGoQcli
5CRhPJA2BKku30Wt5GyMLdLRwyTwhfNiTUgeADmXmymK8mACcYR0XFWJ+gKRvxvB98KatYw1wlbE
CBDDqBnXwCrwbAwlsit7nJ3dMHofcOPFfgBAdZwJywjkqUcy8D13aBCF3Km8pni1xW+tqElR0OwB
LnmCcS2BOyB/e1VpnrNwOGqN0R+jMX+aijClJdM0h5I8py1rA+eOiO+AFCcQ8Vp4WgzGzf6XrIGO
hIv1QhFs2E6ZoTGTHGE6lb5JRLA77E2GKSlIr8nnk8uqy2MFp4V9AOKiDUZMbpzC2ngqZ9xthVEM
iC3eccHwOVZnXxCogVH5Pgz1d4sV0EYYiOHrHuWmjnGQTk/5juH6xzTvJRSBoNcmjE4SO6ruQ2Cs
W5YRt7prYCkus/zkmuFbU+njyYt77jIxkI0iPti2CVKiK90gt5b8qKH+OTT0tEdb6KhVluJOo5uJ
KVNsQt1U3qKqPcWzQ/+xU2zyS2twSVKaDbdNnN7PrCKD9qWBsQJdni9PLt2AhWFGCDRNmL3rAlQP
WtoUtR903AwKzG2pkCPEpT3VBfeixRxBJelFG2Qlg8aY/bajgcLqaOUsOGe0SXpvnlrII/LoD/O1
7Jnee/SknSX/BhbHDmSNOEm4av5S/i59Rwt8GzltGWO3KrmpRO18C/brqXHajiyDdL4aIMUybagD
+kbiITKSXaot9oUy7IVx+iZxZLS3rfqlIYj0MJNbpKV7ypfTQWv12yQFRd3hBNzBxdOCtsQK5gjn
QdPso2+zci4rc6+mLzTowq0TFZfU0G/c0n7kynnVFfCglpJAoiw++8xnPjcZE4msTb2daz5I20NW
hYnSjkemD4P9X+yd13LkSpZlvwht0OIVQOgIyqBIvsDITCa01vj6XnDeKmZnd8/YvE9VGQqhmRGA
w/2cvdfGyR+VLfHyKonjY3nIF0c+lutGi9Q3+tOJL7PsnIh83Rgpg/qSZvcRbXAPQ+Mb1ZB8U6E0
nEJD21Ginhjr9Hr1RRhXeSAEJgrmH7INXm0k3VqyI4yGCNdVbITFO4vM/tivAIshlahQd3n+IJMc
QTJ64oUJ2T5xZexZCLkUL+tt4PwKWBGiewbWHqNzxfUB1Ib5xH6UpA/G/HaLhPg27AZjG66h0aak
a545OrQRTZ1rlkMkZlPbWOtmGBDw2Hs1nldNKc7W1A9yKTvAEJWNYfHkdfxOsPN/tRPVgsAc6k8P
2tqhGGmcZi5aBAzsFEb9UaPAnGoPoJPoAK3dFtG6g4gSHgo+s13lKnlXgqHAUt/uzNWVJLe+pVG2
FA0yardXjdorPuv4IgAalqYOu6lNyIqIjO04RbeTBjdj1pEbU5IBB00I876EgiB6ilTBavAw9kPR
dvgj48c5esbOi/a8x8wl/hzTgYeUxtHBcnLidgY0FUo9+dEUEI3RqF6xgpYQhsfk5tDBzh0120pd
df1qrs/MpLf9JF0onhiHvBeYGR0QP3P3cA2nl+c83SiJ8lkbEtlJuYmpk9CJ2qrBONZKgE0ZoXEX
D7Uvxy1yqqCvvlp2oluXB296SxrAwmSZMkDoc5LImv2QdwS1j/QBNdVstyC1hohK5dhmpP3Ofe4C
pe/2QAI2C8qGbdeYZDu28rGlAOSDdx3cJguXYynL5say87c8ppW6ZGgJ1uK0xTyqA7hAAvdbPTzm
if05xowXkVziqVCkXalmR6fWniaW9WmdXuNaUinLrKiUdkUCJOa7E1PnXQwSmhwq7XwNAYaosWJu
zumkhNnz4vTYSHDKhbnzyjwwQgKVnMvCjLcpcZPAHT4HyE8kLh2DMIXrJke/uyk7KX2pHSv5WgEB
PYSdRl7vuojAxL6NzNagIFc1Xl/OA7NR2fIKp6xdDiNsZ+GmkJmDyRUJrsWU3ku1UWOCHzawiev9
V9M6K1uPSV/lVUU7H3LnoZlNBOnrZgx/ZpY9HxbwRFu1Lp41sKC5Ky+Ks4O7As8SbrIURg08RKPd
aSzcdHxj9DqrH8woHNfIGWws3e8gylFQlRc6IItNtk7xVDPYbk3Nj6p5OMVx/TiMWI7K3hpOkj15
82Irh7nfW0smHdu4e2f28ExeNSxFsz0ZDri9PiFlM93KkExIPnZkFx1L7ffU1o89NaG4pnzcGv20
wWCauFWeqUcpLa2DVb6gqJlgVWPbEC1mfczv1VrFk7dKSpK1sUA1rj6aepnuUGjOBAWXytYa3ixQ
hAcg6ZqXy1LjhX12ziZcRIkpOQwrKrSOfOLstqF0sSLE6k49x3VmvLONE6Iiy+HRwfAl0ig+zne5
kfXe2PF2lhZey5nE4C7polOfL+aho42AXRdfhwmP3Ims59CCrxZZy0pi4yAx6pNZUBRG9Y0Cj8/u
iavrelSdYUD7t2ydZ2CjzBfWHow4zOcI0AwDD9pH84cVq29RSp49rKZzoionU9N68HLLKQsNJkIG
JqmKMDCB+mhkptSWQbFvbWil2XCI9Le8wFuulvng1/ZvQRARG1leZZiBod1jC+IYXdeuOiHGX5us
6p+Hsp22Iwior7tqEwuTFg3VRmwC0yL5J6P4SZKBmKRvFhrS34IXanYKOIX6nUw+QAsxincsZ8R4
kC/sEzJN6DGegGO2RDZIUbMEJp56Zk4uWpQB0Miketh2LzGDEUotWT/GYCq+9tLRRItRM1pzHYJ+
b4BRDgva14WE1xpPigT/YOz3bY0hfmxYVur1HbSKaCebtbVfYA5ZteMch/Wx7424L0toQYbSVG2g
rvLKMg+OZpI8YLuzttMMzVmL79UV5xcWwfxTp67izWuxNSnRebql6dzUUhjuIlPmyrymnHc1PUVs
eB2aBSI0kTS+jmsfExcL0Y9llHpKLH9WVPUhiPbUCvLUxkyRNVilITjdsxT7l9po7ZEF61VSiZjt
JnW3HMUGrS9y5171NRSjDBsl09hVaSk2K+NTk8yDuKx9361i+jM4h+Ycz6C8bpa+uhad7iAMQUM2
x/p70KbhVglUAkYtDqqEHsZm4RglKbdcOX3jqTCHvNz2RUIS5JTVLNUzrGVgg/CkB6qzZQyQubpE
WO6jXL8Tm1ySP+S+fDQ6q/U6R3mqiSjhwhls4sYBcpjEp7IxUHKoXbVrWhXJpqHv2iTbWQRqXkg/
go2lhIWvpYp+lhOrdbEzphTif0zFA2op4qpQDBRl6EfYdN/1oYdslxntKViC+6horMeqYmog214F
OmNHepJxFzgx42qU/eoaaRc4a25d1aOx1ZfShzU6b+DvlXAOsa33kXYyLKzeKZZusCMlqB71bZFz
wtmd/kfRJgN+QLesEu2lrRKVEMJAdtENlqdUrvmywtQbkxa5ti1PB0M3Prs+u0Zy7uwhheEW0qxd
NLI8CyKE0AsJ9ktRvAd5rvwsauRd5vgyq7mGGc+EHJuA9VOJfj2O9oAsN5xuqrj+JTv2Al2KpWXZ
wfGisAMzv3QORqdaF1Dj5dbJZ7gp9uic4+pDGTPtVN1OWa4/sAJRMdLmwHljB9ozI2I5L9UhQSzu
h5WyMsB6fOthqbuzWdAjQGy0Y3XrN3VR79Ogac5jMAXnUE8ejPF9nqL0TdUn2BYQ5JNJu5Jp/W6/
ZKGC39KGftt0hnIFNeHmHaiOCT2oW0XFfO5ogmwXyTF21tw656hMdQKPO8WDbuk7IXCtIZqOVWUo
/lClRHVov5uoWA6mQRjpwnSEBQjZiFkbXMtlZhYrM8FILH261GQVb4BQAsC2x49Mittbo2hfIuTh
nhDiCW1Y74SWT9WSeeDaNZfWjuYcpzla53ZL2CuOBRzqHlZKeY3IW452Q1Aaye1XcRdzofl4V2dO
T12LzbwGziejVoOsW2Qfx2BzHNb6bbduJFoUDtq31CY6TQOhRgeBAzBT5BJbe/iU9rCfmgHQVqhF
WyHWEhKeWW3uWNUj0SyH4qiKomulmk/dRNCX0C2JjRBB2ma9BUIC8XS94tTRXYsi+CAe11axQSvE
E0XEXCGXp8oz1ZbJtZDqCpGT2KgTxJOAw1eWEYL3ZoTmWjC0xKSH7hBg0PVfnilJhnZYeRYrnZJl
jZVHCgJbpdhPHCimovxSajvaQc0j5tJE/2FWzkkNoa6WAwVDh7IKRkHKLTPw7yrkxxumzGSW66A6
mFhR1v2OE6Yg1y9i/JDuSM7QPDhxCtxp2JL6ZH4OM7CnWbdPtp0olP9W0cvYg3d8iEIoeQoJFrx7
D9klvZqLlrB4oXocr9gcAllTvyrr26Tms4ZaV9gYd6EaBpshMEHYzWNw4WilhTuXDJGl6kcgUmnx
2kt0SyRpNRbDrqSFGdoZ9hk0BJSPVqDoOtSEd71m3SWDjogxDcFJqOrBSqyHNEx+U9TCdiYd0wl3
QIQVHQAeASLV8JQmALn0mlBqe42BXZtdDT+B2xA8QIAqtGi7VeZtkzxlsfbZz0XB4giTzRiSPqUG
t3047VInpdLTBiTYOomnUlxkeBy2U80lGoEdgTQ7ihoaCQ8yDDcJei5UiIl25DQeyU5iLLdn1P8x
X7a11LlvtdALO21t4BmuPtrnFHyf3y/WR5E6kFmyc07cDS0N/vnO8mKM1jFJN7U6pbe1k1Gjg4zv
Vy2kG6i+FUVen09mcpMC4uv6dQxbyLiclXRn9cvjpOCDYfKabIg9rrxWwxpUa9UZngGlTSlRbumQ
+rkqcYDaMa1iir2KzlBuquOWdgYMHKe+mNRKMxqKk0xNd3RqZOWU0bUmf4MMaOzVPJhdOaO12S03
SkvTV7OhG3bSI4X+x00d0H+plNehpey7TmOL8V1mde0mKn6jfIlfoVKrD23FP7slkhoMRU7Bmelg
nIWPLAQSjehxMJBhHD22SyV5esAVD6mIV1T51VTDi8WcGP1GdJnWH7qe9fpsJd5EKjLQX/WnVdvL
1uqeCycjWxtiFq2fZ0NvlU3U6/rO6rLLaFEKcUzQWJSbsU/bEP5hDXLJUBLWc9ahjRR1T8/+kiVc
zQopDbxeRvw/vfRJbB0w5F9tO9sq5uz4FWMWV7UGnZThgxhGa6FNHcV8pdr2Ct5t8Ib7zDAfVJWG
QDw4wUYmDH1RzItJKa5twfBledUc8xa0SA7ZOA3QL0gYyNRG2ch0TeQAzu5sYoKfpZpCwAiNi0AU
Or2dp4e0enJHc+jlfkpO90tTIxwxZeWFUpkxMf4RRndRDzBvDrGoqBj0ZaYHLoUTClgYvG3DpKvc
jmcl11RPgTluodnAPLzUfFkygwrgQ6l5Mxr99/SzoEvoZmFxkWbZOOdh9FIkP1mpRhTvunSDur5f
AFPLpsqSDYdHjI9gcaha6dIWMEB1bXUOEGt5rA3ZZr1EwiV5lac+fiv7jjNtNANvMV8TZRwpD2gw
r2cA6mnY+D2cwSqFe12V83YYKQnoESiYUNYgHVBmWSnYRp5A+XgtE2I7E6hMeqd+xBrUpHpEKxMt
5XORUypHVJ26sQLYoG/KbTdNTJWpJhazcqUTXjfzNgw456pevwax0+yDlYRRpoTg9jqm1KXwTZIQ
zNyxt1GCA10lOCNUaO1XBrp+SMCE9sSDp9QPFoWRkVlP22nj1iygcsK5TnXaQ3G1Xwqiu21LegDg
1z1GuvpSzs6PIq0mqm6Rs+sY0tvIvMHR9TtM0EjMY6i5WP7WBVpCz6jgahQxg0pC1PDtSpWyMuYe
7RwdkcX6BSQT6dCP1I0d3FsbUyMnUCoNLNqKE7pc2BI3i6WPFiOyEWCKVFogFqvq2ppw5NkNhitr
2DH/+MnJ7keNzM9YTCsCU2VxHUmepd5q+WlQONPq5Al5BsZi2PCAsGlWtKHyTMRrjDvHPiw2Jt8C
pQeBxxTwAEiQj3pOnQX4XbZlTkOulL1pMsDzsha1vM1lYXXHF5E+1pX2W22wU9My4dgBrGDBNw8i
pz/kdXaJrvjcGA1PpkHWM2pfvgaHtxiiqr4E0ui2UvaGF47JSty90EQwvFpTbxOKg9CdJILL8brp
C0A+jdCMLOtuwQsSsTEsOaTQ0tqSw4MExa10VYIkvW2ayPQ6q8B7BRFequsS+rnzswvAJUdLZV7C
ZDkM6wnVUiMKJAAnDrECdcVywKg4RbhOtHjn6NgwuBirtqKdWIPOfcsaSLY2tgmCugjA25r0HKqC
mGvrjermzxqp51bHXDmNB0tx5GtcWrSD8GBq6yQx1H7Gc3dK51I+MNb4y5QfTHl1IFnhxv5l7ZQi
xyFRYOGSkrVkNFBjBysayfJtpibvdNjqbdyB3aB6b/i6lDw2ZWoCCU0fhplDTJ5o2BWc0rgrYepk
VYHvsiCQwmyhUVjlMc+bZGvXxIsgFX+wokr2Yag0nF0Rg6pll1u8rzEUgoW+0TFsrC1GEyy18yqI
Y7peT/me2e9rnUEzylT4RfWgXGIanGNWvOs/yeLSbtQKNGzfxPC0Sv2A4chbRsvcIEkw3ahoyw1w
dNPtSfhmjLG8WraI2J6GUxfSXZgYM3bKGpMZLf0G9sYHnNuTtdAKxtxLtQecRgCbR1lLh+Wgl5m9
66D67QKh2vv3xlrVo0Jf+f2AuO/7prQoHeLOVYFYF62CyxN9YSGUr3/oYaki1B4tnIoUtNWdwpXt
H2XiH89vApX+d549VeLl4jl/7H693fr25VpMMFVOD2VVUkJlulUWZaGL9y8Vrnjt981YiHKFCFLc
+cdbf98We1+fN48gaENlYagOEgBQ/9ZrCvXkaCSo28RHK2ak7POFUFyC2Z7kBcW3BdQRvl73k6LY
vO+J+MQWZ5f7gtn1pkrMn4jb98PwEtfoY3ON7Ig5Kgm1wNtTg/qBFvgWZQzTkWWdbbUHZq8uVKxW
JaszAkH6b7tFnbfH2maBg9buTUguhepXbBLhMxK7XwJgsRupTk2bZ/11W9lKjrlBvRdqTbnKmbjz
j8fF+1lCtykeytZPE3tiY6qIDL/e6etOnVgVdNbMnLkGfz/v+8/6eq/v2//Tc/6n+3Spsw9WuxPS
U2NVoo6UGoHEztqXMFUon4UGWjz6rYb+vinuE28g9r6f/Ndr/7opnpf3hL8kGr9FszZH/lKVf4uy
/5Caizu1qmHN8f14uQq5YyFFF3eK22LPrFn99PaBoDv8vz2HNP1qdoPSQvMndsVDYgP0gxKZdPh+
+V8fIW5qMsJKIa36/yq0/5sKjWk1UIf/nSHx1L1H/0WA9vWCfwRoiuz8B8FcNgk7LGdE0Ne/BGiK
srIjUIQZUCQcWpVQG/7FjlD/Q2ZFhbRAXsVhio427R92hGb9h8x/gLETV2fZChK5/wd2hIpm7b8K
0GRbJ/IV1Su5YbrqmNpfka8ldfuonO35YioSEe1piFlCyPL/2MWxDmBoWN2OX7t/PwEdB/USa8Uc
p8wsQH3dEQHFAhNf9I4aP53t0aG0TN5AX+poP+t4V8zSHZU68C+9fW4aaTzqkFo2hDf8nkopvivm
Ze2izZTqpjSBaiQBT9GZw5pTiLMWkcsuscKbfBl7hPvJD6T8r0AorBW1G+8rncE6HcEG5329zVfR
kqMr7S6rzZRaf0ptMB6NxRP/Ei6VKL3FrqSU9vIodvUc5t7JXsrRp7rARRWpyj8vEOaFr6/ij7cR
r/rjW/q2OKA13MXtouxAnA3yRhhAFHI8hlexG7Dc3ep6dBW6fnGX2Ahx/rdl5K/7dJRa/FbCjCa0
/GL3y1IiXilui5d/3xT3fX9MIV4obv+33f/zp4s3+n5fbErweONmOlB7r46swTHyrntU2v/Z+36g
TbELft8Ue6Gx2oD+esn324iXiJuYeSOqGwjS/6cnA1tZUHKtH/rHO37dK15uwB//x/kOh3BY6ujr
j/3rb/r+PPFef32UuBmtB4Wk6oAv//3vQQSMxVPcJmqDfm01rKqbmeJFIbbx2h0aBcJA7ApiAXQg
/IRNuRN3fT2xWGcf30/5eg/x7K8nrQ9/3/zjYXC4fJrAKXztimf99Xbi5v/+sPiIP/7KsIO2Fzkx
HHRnlWcmq0MKafw/f2EtzFHOKFVUdWGrfN0uV/eLeJJ4uriJuSg5jg/iXnHH9zstZoeVRtzmEodb
/d8b8cRCWCC/X2MDyEcTroIBjdB2gl3H31KsDNjv3T4omGytRjnx+FTkTFAM2pEjzRqPtCnwdT09
UKQJg5/q97lhkBdcMNUJbDrPRdyeLZL5qLgwpyNK1KuE88deXYlfu4rwA/FtAg9dK7GG2BX3AjM/
6QntJ3FLbMQLxfO+b/7xluJO8bB44vfrxH1EaQ1eSSTEFiESzTNaMB/DXEf+EjSnZe1Dkwmhu+ih
YzfIurcvq/raPNLa1Y5XiqEdyhHOubxBAFo2VFjW6p7QMuhgTfakWPnpXN8sen0tjWwG+t3QrnRW
f6lpnJucNnSU8K+313+32PveiPsKU6t8/PxgY9bvY2mABHl5jbJFwi6oJzA8XEuBcNsQcRhGWHqC
kE1mKizPFuUaf/VoV3lAMARXxzTu2xgNVbW20rq4IaZsBG0tbuaURfSOf4U69BQQppTGmErLFr2/
UkJiSXr4OGv5dXUxW03t7EKn33YUiQ9K/2xow7sGX3ybt2F9ikk7OqEqBXrqUOjJZS1AO7o8klvp
mVUv7+t6YQa8+ooNyfpnr6WMsLeQ3QqSgB0T1GeYLYbadZ0jyuZtZWNxF7vfd8aDfKuNhJ6JVrHY
CN/+902xB/xXgYKh3wiDsNikq8ncKpQDyiHUhaLdKIW3tYxL12xM0L3kNOCrgkHpAahsUaBSNWj6
O9UZxq8DUVt/ue/DT+yJ++oMBaU16BnSVvkklWW2gyHVIjegRW006xrk+7bYq1UYSS65ShDZtMyX
rGE6ppW1/sIaiMKiIDYlFrcjm4cQwfKrjCpWHd3q9E0brA1HuVhYz44S3o5Fn45fuxjfnb5ViTBc
tsHY6CynbfITKtkEyQf4JyrIDCwV+Bjrpu4P+sjKwOwT+9g1rU1LY9H92C4gwYpF5bRoKHkQqaVI
aTawHlCXI8sd4r0y37fJdn6k+a5Fh/ZxeqM30QeuTTWr8JZnRHK/y2gXan4NDlKFQe+lv2C7pnfx
sKvCV8SL1Ro4up/7181PjYor2Jl2r0a+HG2GSfU21hBv8N0bZDjN1r6wvXi5CeU7Zd7U+q8+eCcq
iLfGdqY5HjW/bPK7Z6DDDQiL6D3XzmC9yVi2p1NvUz+gnOQnKIfL14h2wvKpqpvEGOmcHWPSD8nr
psYkQWRwx9Qb7GE76k+mjk3ooGknktCsT3MtXT/BGSx7kEn7JrmU5jNA4To7B+RMIjGbT3p6LqJL
Ix8q0uAav+025YD8eYcgfOkh6mi7lq9TlWggrEb6fRZflNrrHSgoYJM96fdUta4FaHPsX5vJJ46L
dwyqWxStOQGSMmno5xkZVLYb+5ecaJo+vKu6X+aww9x5QlwNkt0edkZ8TOBWktSYHSLJ8Gx7j3SA
FJgwpfjIJQ5i4E04HE173wLYsPfa+xgutIB3JC8RDaCm5xx8V+2V8k3keO1ACWWTaddYe0a/kd/N
4W5WmaPuZFj8v1USUl6bZ1s6TvKeNC2g28zXbpVLjmY32wfGxow2ceCWzi5bvOGZJEpnM96ubKan
7hLDNIXq7aXBtoRa0B1m8zBpO5Cf9JSM5rOz8J+dwvJir51/sqi25sJC/yNZmFIzTPZQNM8yUGbJ
L82d3eyiBbbNXdqfkvg4LJwX5E+TJZmkBKI96+0l5Dg6Vc76fdNpkMMdzXhKldJvoGmYnxjDJA7T
KTqiGQjB6/MDDjsSA4zfnLO68StaNtHk16pvd0fld9ncFykmLFKg1i+M74nmMS60I0enaqHvOySk
MqE4pkQP8RhNLTXtE6iweNqWxXbuaDYjGvaK5EJ0VeF4o+5Z9knu4HL78rl6MKSNol+d7LjIez3y
UWID6mgIrthaJfjczdgwdSDFCFhZ45P7gu9APy/AtTbT2/RENyfZKw66oPtOPWDTdYfhbHTbOdlO
oIPd0AxdI6PschgXhDeu8pm8IQQ1oXSO7Q4w2ag+jPmZqCj5SqFTl37IBK1Zt/Er4koYS+ZwVOBf
617+w9GoL5+DcJcrd1WTwBd/oNZIDCLVGPmuSSCU0H6IfEXf6r0LbiDL/XFkCe8PkA8Ut0mP7GNK
BFfW924nnZPmo8vB+dDGVq69fUsLoUn2Od5Wktd+ASN1nggcMzbaDX4XuCYQ7ksH6+oRuEZFdfBH
OrqmtUsg6xVof3csi8rXlXjMwAmOjK5B7fMurbRLIkKzfL5zElw96+LcaKd8V+zJPJPIUmfc7F3S
Lt2WL0zzcJPwl8SkfJSboXti4URPrTr1r4b2WqPuyjbdvn9QfwWkZDR7/jRrcSuI0Jl9A/uVvylo
d3Z+JuABnb/jhU/VC4I3Pd7BLCWypMd0vi3VR+KBOkpFDMUKjtrxbMrb6IOE0cXx+/4gvSPbpsMG
JVdCfXUzUE5WQbV78VPxkl8wtt/qV2nTLQ9RvF3g8SGO1m4jdIUl7kHQIDSREn+od1p2UaazpF+a
4BSupPinudzWlOOlk5PdDzgUiFS4xx6CTYUkNerWyMdJy3ihfef8BJd6yvQ9xpRNQ/QF5fBDeL+c
UB7gOZ9eIKba84783jHd4A/IOZclP3mVNUIuN9g/3MHZtxnXOm8Vu0cE67lg0QgIi86YPg3J65er
TpDvfD+yKG3fIVR31GMH9KGuZvAjU652jYRIDcR1iBIfUZtcZ5QFYHC7zouTY5/hdsJF/kibeJx/
0D52WU+6cfSSA3Mbuosa3iKL8GRuENZL+4wUPhtQK11SxBlnk+QbRpYYraIfw92tzop0aqlRYgbn
UkhOA+27Ce08CT0uCDwHPS/79L5/2dDu3dvoNdZPvHt6YkETkRM1oN5yCT706t34UAKUU+mabgpK
271bsM5GG7rBmEnekuWWu6jZUUq/yrVLCfeoepKbbC2PU/2ngXH2pZp98w6+/EG/19LtsgUld5rv
QGJpbwFQVA9LirXhSLM2aC/lXxXDwXN4TWJPfrRuxmTDX06pjBLky+T4WKnRvoVP+p39q9qHl/Dy
2bz0kmvcJDASQY8FHuG7EkcsN3Aue1jhHpD0eMEelYsbu5GnuNHWePjpflab/icGGf9A90e9026K
vXo3MygwAXgiKYUzpnhJXmRszDS0X4yHIfA0y811HylZcMXBxP9H2YWnjiWZOlgbfPI7Sj+4C6zN
oNKu39rJrkNVEJBxQjeCdEAv8rGw4E+lZ0gz9ZBxxAEe67zyrd1Vt/Fm6omY2YUgLonPcVE3eGGz
JS/iqPuDR1VeNRATb4fiBuqe5UH7/3DcGjRmAu0Y0d4LKVf++BaEnnZG0LYnAKa9kX5C8SmZEbnt
e8hpAP3p3tjn9/JTeEwvCAYQp+UgepMbBNXlU7lL+Kt28b39Q2JlyIj7grK4JnLyAyNEuKFrlSAs
Lw+lx0orspm2edwXu4kf37fgcMAN87W/yJxhlIlYPT0pVzX0hkf1ub0BiL4d7ozzRPrEXXoyPc3n
YN/i/tb50jzjrJ3bm+GuOQS7NzKklvNyrm80mjNeuCex9kycyIXTm3TatOXmhMD42gVcM9wtSYYY
JB55RulKLiuds7GNfnQHgz7m+7yxj8HxrX2fzvnN5BulC9LUL85Irs+4UJYtZjgv9RAX+Y6L08xN
LoDgXJ7ilxckcFvVS+66g4nE7JreVFfpNX6Y/P4daZCbXEmf+F0/j5vqYLgV3i+3+xG+mItL4gW6
coZ4hgCfbY6+3Ve2XDVeGMk4dPiG124mlnuPIxaPNGP4eLc8NGccJtUhvZH2hm+djWtFQEngFTvn
rvDAGhEySLCAH5F74i0/eo+kC5fobM+RPUgDJtn1e/QpXFx+0Az0duGOSckhO3E4PCfX7jz+Tm/s
3XCu3zGMllS+XuXfr/lN/DBvgt/Rj+JXvpf5JhhjjJNx6i8O/lVUu4/FI15y1dv2b/JTfG+WnsnY
4racVLF7lT8LdB6ejIz4ae0Nulfno3/rVH7Z9FTfg/9515+aH/MNAyEDpP7e/Eh+kiVzk4T+9Jie
0pP6RNjiXX2vP6Ub2eNL3akXth4sWj7gg2w/Rp8tZEEcX65xtvamB/XudT3o9tIL7XCGN7QVjHD1
Gz3R/kKzjTuRxd0TDHfLJfFYf3KsEgxRuIfllGzbp+UUMsZ0L2W6KS9cndJPcdx3L8ktqnr+N3EW
+YQG8HslSKrdzjxqAbnhXiWDQyIJ1o0/aTN3LzzGyUQUrKmcbNYofDU6rg7CIzxTwiPjTh/LR/Io
EaqXesHoYuwEIa/PO0MmeorTRPqQL4zLpmdspwNGFs6WO/MY7qfDxA8y30y/mh+YuVpcbBzvxXVk
Sv4T+cjslc/S7YLrLdwTJ9cnyh73u/w8aq/pTj7g4zhMhDAhdqInrB2lC1oVUhSsh/xzZmrXItT/
Rcou6MYcZasz3aUvtkWeyza6nx/knXW7nPv5Pr00J6YUZBZxrsg/CHrdDPvg7jO+H/mqYezRQQP6
zVT5mNzG98vLJAZAMUpgw2JQqenxP5WfyHtWcoNrfPS8sHax85aMH1wGP8YLsaT6c3co/OmAZ8F+
727ro/MB7Rb9KY7L1LPf2Wt+RK/ETd6ScsJfDXEg8dqHgbDDxuN3Hx6tF/mpuaUPnwLZvF/nB2/K
R/3Gn5hUoH38GhnZeXnhgjh8LPyMeBiLdTBmYGOKMF5ahqV5I7nYvubjvPkY9szwoPs9aDfo6F0C
G7zICzfNLWMpl8m3Jb+M8659ym4Z8rLb8cL3mu6B0GykUx+6yq16jDhDmQJ5ypt8yFAwnZ2NfeDE
12mzeyg9fER0DDfEUd/KO/mm3Hedb1zDl2Zb+TP1KjdiGHsO9x+RX22MHWy+YD/dm2d0qVzwErxX
LvHZCoOk7E1bVmMvNVecD+vX8qMbPeOX8sO4tbl2J1vnpnipTijdTxHxbw8q5iBr0ycbLmnqHdNB
6jActE/TXmN4bg5EVfrSiZyVXb1jhso77+5s33hgTjF+2uu/PjwOp3IHIOhzYJzY53uCET1ln2yT
x/g+vTdOxXZ82GJxUV5UDoEUS56vPg2cmfecswGBQz4/oP6pEWmPufR5fp/fq7vmmj7kN90ZTuKN
9dO5ja7Wo3JLKsJyQMG9y2/se3mT+MmPj8SXHqbTwOms7df/mkSCjm7ceOaz+p7dScYmqdwx29et
2w2e9CpnezymZKOwno3dVzu6rGmFpNyd7W7LvPhoHpHekRzuVgfWC/fQgslUWo9a9YnAlWzLOF2S
5XUNjySGLn6RbBGBLNanPMcwte9Tc+ZXJGXDunZXWBPh0eQ4Qlx/LR+cF/6Ij3DHBB+1z1Yg4PAm
MuNVLYL7MtZHouz2F5bx676W8AVbxbW/0oK+4YOCXCfu+6pG2eSGlmNyzyqEMq4ADoqNqER93xR7
4YqaVEcyvUQVSvw9tpwd+wiQzWgpj+m4TIcoJGk7GKuDVqFv6lrYzCNzwSE+tdLbQDFn7ayvMUb1
oMZ7KJPh0easXs1JsTQS3oRHTZbDW+QdEa5EHEFiw9LFlFGyC7eY8ISIvbbFc7SQUiDYc1+sQYEd
pAD0LwJh2skxVwFcdGbWlociMslQs6lg2k8hLlGiCzUqJEXxUC41pjci4gF4JvSTZq2+a3Rqg8Ks
oKx3TSNM4ChSCCia0w+lM6m+qMiTVh1INSHgL6dpnZSvqRPZZa5MpkGrv42qFh0BOUGtYaQxikm4
LbtpKQmg1Bhwa+mWQu2+wQrLwMnfRFYhgRvlyzRYltenMynBq52ts9b2iNjtJ5OSRrxSC0RJVxR6
RV1X7FmiWTfW9SkPwnwnLDNiIzCLwjzzfV8l9fGe6LNtCLuZksqqThbCZCFRFjfFRq4oXA0jKzBR
BxWbSpJqdSN2Efvddz2cHlGX/arVqosKga6O2Y6RKe2hzZHWZUGDmNbK8PzvPUyB5dd94oG/born
iZelUkVjIy/mN8VGCWa2n6ncfsqT7dFbZQBIe05VmetMp5QnpVPVo9PcZF21ElcpUh5nrPjHWtEm
UAcElgSHEd+Fr/YaI5FOVbxauzjTyrITe0iyT0sRpZhsprv/ZO+8dhxX0i39KoO5Z4MMmggOcG5S
PmUylabcDVGW3ns+/Xxk9h7Vzt69G+dcDwpQiUpKoiiKjPj/tb6V6w7ACa+kypiWsxHKQH3SlpWx
7TSnvJ8E3f2Sqjo1UueDFKo9vC0tf8BzgOcdNfDdbw8uz3tbXu52w8bNJIlUEzVXmxO+qCgiN35F
/bi27YDe2HJ/eXi5IYSRKvN8c1u8/bWEHjeUHVFR/2+N5Y9vr2K2FUq+25+cPruqVqJjLyViaj00
sB7p9jl06YLeiXqMqTJ0c5KIw+6doaALbtrqxMY1hs95YhPi41qH29+We/4M/lXTTHxdnmA6Za1v
lj8tN6XQ+NKASGEPLsiMWlZankT1ugEWsrQR5/cbZMKaby91e/RteXnC8tTlRSM5g4aXu7fXe1tz
efD29Ntz3l7+/eqkdMIxr7rnd09Z3rCX4Pn7ipr27WVu673fst+W/3LLbm9d2jFZe25E53neb8tL
/rb1v326t7vLM73bPv7tnd7uLiu8fUAXsvfKSaja3rb53+6T5Z0lMQn//PJ+e+fb53z3YZaX/Zct
uL3F9GVqrFfadJ/rhY03n/wXVN5y8+6xd4t/tQrlf+paC43m9jLG0rS6rb7cu62zvGy+gFNv69z+
/FePvX+b5SXevezbOtKcnhr6bduF/aeWXqwfjfmuxCa84CPb+Xq7/PXdItJksIKYG/8Jn3xDTi6r
/0afzKk1CWXjgZh34LuXWBaXm9vLvK0yr/y2Nf/2ee827N++zLLe7Z2W17s9NsxdsP+vPcqasBn/
k/bIVrPy599rjz5+rYMw85s8+5MC6e1pfyiQDOcfrmHazh/5NciM/onAMoT1D8aLJnL9mbT1h/gI
xZIuLCUNRokGtyCp/giusf+BMc0A0GcICaOHrftviI+MWVp0i60hAscFs4W6CWkUmnlyyPj7b7E1
E6OuVqtb5xrr6NqyKh4PdeMfGl/vse+mUCBMCspKUPBwsYE4fX7MdIxRy5CRzmpJ/qwLzK/Vz1oS
//ptTz6+bcb/ytr0MYejXf/X/xZ/FkYtW+e6hJ7rOngSdpD489b59mAlMmisq0NdrJxy65y4NDka
pdmHMDGuueU92Ubu0G+K5vhmgoMl7iYIqDW9j1SFYDZhyXtTdRcoOzqRlwB+cJTBnYm//KH1QlSv
jH8nuilm7n37D5s/77x3O9d1TaRiSs1BQ2QM/WnnVn4T91VuWFciN4vP1ZRHl3KKKF/JAj/5ZEFf
QYf/SF2TvJTPo683j40hjsQaBLhnrBCqU3JfNor8EYhjSsP/oBrj1S2qQ5hrag3eMt2GoqwOXVc/
CSkwWqL2zgnWWpuFLk+QGq7/4TPNu/zPn0kKSxi6cknRhd727jMJM/QzN0rMK0FNGSZRxtSc6v2t
3vuHVmS0YwLDPsUcH9siplvo5aV2b5P/exosr9+BAXxVJHAeZWpuwWQaF0u9iDCkMhbF1pOTVPR4
iELBWNe8ncK+D//H/5n/xdG0cNz+ZdP57Vj8ovhVme+OJkhSXuuTEnw1Csar0P2fRmPXp+Xsjwm9
lfS74EjSLazCMT53bTJ8KbDJKnq6UOP3UUjzC70GMwciRbZmS3RKH/chUbDdquQjHLVInLXOJ/tB
1pCWqgwrGvnm8Cz0Y2CBHZKyJuMpjN1ZWJpsOTaYTloB+TGgCzgka/I4U+FuynCivtUHyEycPNxp
fZHvpUnoT4683sr9PcSB4ApoBxJlA7RMc41DOfoXtK3uebmJo7XsnHRnEzFJJqN+HvGYHeyQiZxB
zLVFzBvGtHz8Mken3Kk+/NhpOQhfoqQ2nCpAveuA3zHuAVDTm+5hudfHVIIjXDi6qdVPphD5RS+9
Qw7uQJVi7fa9c9c7s5vPqlYVRjaEhOAsR6wzh6HWiSfSih8E3rqHNKw/iYy56jQo6xoYxd5O62r/
PzhUHVPatiPQdyKv/PPPT/XI0wcZiCvoy1MnWyo+CsSQh9MgbokLUFJcmFAT/TPWr0Fo02QjPh2I
E9zMSeDOCuBFtVRKjbiaTklrXHtt7ceIFkyX2Lypcs9gpdyP/2Gz/5wkNp/0SDFzOTFLBKuC//+8
2Y6GLnywK+M60bXixB08+bHzAO+MNrCTqm2ZEVdHBLoLQFNlZyuombvHz7X7lZAycXT08JeCAL3v
lWUeanqcmhUwpy1JChuDNtz9/eYaf3FCMA1lKolQltPC+3N0R+grxI/BuKaeKh/1ce7TxXj5khP5
6+BvVFauo0xRZ7BOxpTFJ8OPXsNYNYe/35A5zO39mcnElCJBerM19nuMozfKhksT31Kbdc/l7FCv
KBxGzikPTTwoWvsh7T7HORmT4RSffTG4aBSFeFh2JcqgbTj2yaXCiL+exnblM5GNxIFAMNg2NT7J
MNJOfDmENWbZvhtSeRBh99TFFgyUcrzvPcPF1wVmqpIlETgaaWlalHyKIEet/v6jir84RBAME00/
K5DNfzmTCUvLsRF4gGCHEBJCT86PQhiD0ot09Mh+Guv4l5OrK9UBnA/ekHyJHPNsjCRKCQJWtkXU
tLtRTdUhkOIomlSH6agNu8nNtHWpIV/4+w12/vVCLoEPztcM/klbzN/db8MMcrl1aCiduFZ1o9Yi
RbjDSXo3yfZ7MTaS+ouFyTMJQcxKgoBbqefHtIqsQ20KGLH2oxHQBbby4TsUPnUygjheQ1v4AtOT
PqvOl4JLND7gHnjoJ5y5wunMg7I+Oo2v9npgQnbKIdbCAQn2EGnuA5cI9RTn6xa6HoVoQ6YnqNfp
iehu0/XzoxTDU6wLdWrijgJwhExHGyQYnW6bTaq7lIoANK1TD9FA/RAK72NW+/YvDb0btmTjqrXy
3oxa/z6PjGfccOZrCt+MvmBu3ds1rIwFH+yY2n0aVDAD+VCiohL29/vdms8V7y55UvCT0A3LNl1O
KH/e71Hie60aXePqugWKGTl1TyM2RSzTFQVkMC9PGqq0Vcj44jSOU0s9djw42AQ3nZZW+1QHsd3W
1j24mZ2VaZe2NZFJWEMJE8zvDhHSR1/l47HwX9vZNG4qd1uULa01aM5oVxgbZqP17Gc0Kbooeoi1
zMHaquESE8fJbMVZ5bRnytHrzyK2thP55IXKk2fgXuRzNiBsAhQXA9fBuz6SxSa1MTaLHK3O3+8p
g8H2v+wpk4xJS7fYX7b+bk9pg2g7x7OM61BkH7F5hyg1gk9xwoFYl4a1Vo4G56YnP9wj1vZoj8Rw
g0MGRTEUR0B5NHsIO89MOa7/fsuc96NIR7c5p5G1BgVXBx75bstSeM6RHo/1tS/M/Bj1cf3o2nYG
//yVvEl0+1I7DRrIR60gAtBwkgwz2WRTBcPdvBy+hRl3exKzUTIIzTxXCiFN2Hb6afTc8yRoRfmE
r+0sUWhbq4nhLdVTvG7aYNxk5t5vLf2pNz/2DtdFrZ/IqSvQs8Wy+aplCTrO2cE8YcNM7HKTW9jR
hqTYjSXsGYLKETrV9Drr+eA3UYvoUKFWKc79wQuQ5oRusDVkXqFHjO1V4Ltz6BjE894216ZhjJc4
/hrFY3tC0lQknJoZe+SM1cWHODWo/CkqtV1RAADy+2oFyMpf1T4JaVj3aKGFkEhkFib/6fzrWn9m
BluK6ZLOD8rkrCYsCab4zz8sohhdWYajf9XiPr+kGmV1S0uoL+MeW+XaybbLH6E3IPmZRnVoEJC5
Zha8NESdHcAQJqtAflNDFV/sEdf4nZDTtMaexLDR0AEXVnSV+2ZskBNa9SpyviU1wEYJMB5ceE/X
qQ5JLo7jR9343DSl8RR7w2vTOfq5zR8jNyZhXPOxjjf6Loiq72FLH+Zupj8qyphPfSec57SBcgBC
/U5Eottk1gZo5YASgvEvPl7axyMfqbNgAOWRj7CQVESuONGRdght4ORJhrNJP2CUNBMkHAUWR6H4
LwJ02A6Ygp1ezfbMwRIA+iDUmk48nN7uCSC8qXUvvcEkW8XzTkZYb/QYKoFd9huc0EQca5XcyQTY
AXElFF91MDdqID8wFk/u1HvXcealnzKnnzk/0UeDUiDiCoqUlQvBMkYkVU3Iv1JIJrsAR3NSyvDB
DxQyjKjodjKq5Y6XNe/8OqKf0HtMxlp6krE9gPIj1u1uYNB7KZNPY2UYh5YJ7GqqdX/jDOK+K7Xx
5BZGuqnqTe0yHoAuMVw9mCorI2qjy6hmEpDnOghd0+8TPQRY9wGf07Yug9WeNBTiDwnIY796MMOg
hC9Zw1Ix8YwNIJWhfTb5Bm7uKrW7nwiqEXP19SXtEn3nEMG6rsj9cuABXa2eo4evN9kR9PXDiDRg
ksEIfa4v0bPo3SXqXPOxa6Iv6HG/ZgrpehQnznXMRmRYtnHolPNoVd6nCp7wI+aCrUVE8royOCAi
PPVaUef7MgYuZOf1DysBlTHICcF/p/QXquOHvNanI18bzmmFsdQdjb1pm/4qqeNLqA3ApwlguNPj
pDgmo/NY8FPZD4XbnOlaVbm3c7PgpPL2J3JxRS2hjuisozsQpIBuA6+uL2Qj1JekIumakMmDMlR6
FO64oZxRrhKP6y24qPFuqvsUHH99bkOp3+mWGq6S8Nt1AY2iy/hYDrWgB5WQ7J6qoNiGYZBtcxtu
oexTDOsjqSudxyyMCBGpG/GlT37lCT8w+Gbu3tDLC5r0s8eQK/fr4Tyanr9ugZ2vycLJIbowAueE
XEGNNJ0jeJt211cu+sC4qh6Cya8frGRCz2UKdmugJ8cqKfxNTo9hHVDOH5Q+fLB41knTwWMUk6Y+
wsYOPOhSRY1MIp4s/TGBM/w4TmP/GB2IH4hwOrOTAGFkmDBMVMMuXu44CP0Ljpf7JrcAKATO19YD
jGLLaR82g/NgJCj1gNrNBDL0vL6aoM2gFd+Iyv0+EtKbdOaXwQPp3EU1yJQBRBKyQ1oG9NYQM03+
DFtrfsomGi7ufCMLhNuloijE3E4eifkmbmhIfoyp7z9OTd8cNOE95spDnzpZL3lWn6vK88+wiQ2C
iqtubwTVh7SMxbPji2OgjdMlRM1A7QHMsyAHg8P2GyTsH6OnyV0+zQKGxgXdWhDKMHGmNIxqOBb2
a1AwF4rx9a+IZ7+z3Ek+LmMZPwof6kELL56sLsQwB3u/SL2dH0t42InJ+K4rwQ7WkbMJ6g5qIm2/
0vHkY5sPX0qnwR88BM9WbG08vAWbzpw+2cGIpa2U7p3RloilO0nOpvVQRCjt4tJ44DwVrNsi2tcC
nY+E+YL4k5AKBwFv4zg8rRuqfdBpP4PGMA9t5T2aeY7uz22tV8MQUMCnYTMoD5ZsaOMnWEJ9frvL
7J122m4QWAmYzZbkzWENXOxvy6JYDCfLXRXRlFfxtLXmLqadqUnfTAPn6rdlnZasF9ZqBWo1vy9n
o8ZyA539LCSZN+9Y9oDXqnv4bYhw7cObp3jgLAs2EqHqjGuyTMZFjvTQ2dlyJJyJG+lPIyFPkAEc
0e1LoKSLWzfou24nRHqIfA0o99h9fXs4CE+BI+Jd0WTtfTXfpHNjuA1TQcUEjdZihib6bS2Z0u/D
YRh/j7JZwpQ0HdNEkwTfSW6DdJ/Qu/Vc6FOCAAw6zsmrD9ypctpqpzqc+y5slM1Cyk/GhAtQEBA+
0RnhUWb8WKaq0++KaXwWASdq5DcJQ6H7rB1sUAw0CRcL+ztH+7I49REqKMiSQCPqGe+K7aGrsw9C
6wkomY2Dy82SpnVbxHdi7WHcQAMhQ2sxFHMtLu6XxeWe35v4QZdl0mu2laGhhZHZQzUYz1Fi+QdM
2/5KJlLb9Zzs1yKA6Yq7fN06aG3oHL4YFnVQAobqdRePjzpQXcCzzbEqc20jjZ86pIm+j1DH6jby
ElJGsTQ4gPzLqYQKU3prGpE0EkGfrBNoKqqP8kvivjRNFW596cUbTSRfexeMaB/CFLJQe5B94KyR
J2yl45HSV4C9CSA21CO95DqBNwkJnB1FveK+r/Rfmqt9hbyOQFry84QKgqg/OVRRv6ka1FZ1bK39
Dp4MQ5yTisfsYOfBQZVc+xPLKPdQUzIt3PYqawFK1DMH2Sf+KO9OAtDEPFdPVgDynx0bqi1OQsqZ
/pxlbCB6w3BzpDS0X0x6ydIVWgx5i2uOy9fB9bEBLQ8tJrllveXe8tht3bfn/ts/317BDigONp0W
QKucfYW390yXDtbtbYpSR/QyDsffXvvNRyjmZjPxLBiGZrvj7cXBP+UbmDM/K6Dg6KXn/lfO6WnC
ogXLvJ+Y6y3vsvzl9rxlU5bF2C8EY35k9f6ore0KcleSDdso4heSKxvMvMYESeXNjyjydtowpxNN
/bQWrmcSbOiF7f1yMwnAvG2kmys7ajjhj8ZWjCjCMkICVgOQq5WyY6aXNgYoHTj/OnY7ZhyWoBhW
iO9EvjmHUA/se0jDNgFnYPjuMvyEcISC514pfsnLn5eblnnQvZKo0USJwtvNzBAyzvxsroL2/RhF
BB1F025Zb3louVkWUyKz9jOev55fZHncTsBNLveKBBl1p+MCuj2BkTzKI2bLq7QY1d72gFIprTmk
MbRIu+LiCduuFqtk0iC3T/Y++uT33rOd2qTYzucQz7fpty93Mxw506penGvLA8tN7+jQMaJZVJQX
DMLaEiyTN5vJlpuFSndbXKRIcsmdvD24GARvi7fnLWvfFpd7A9yfjVsrTkE9Gpp1KwVFBOjJXHIs
YhvmMfuL3/Th9jeP4mJUXG7eB2OONtFstz+/W1z+0Mw90tsq/hioEeXmH9Gaf/UUhgMAeXByr4OW
Wsfb2mmau/+8Oy0plrdnwpdtdjaXHADAnOWFt38L7Fze5bba7U0Xhddt8a/WW7pht+f+9sGXv7x7
CtAzKMbm2SWivKJ82lhv7s6hBWALp2XeTYU31c2zPt/1yHpI98ueKeIuS/eTTv5SKm3Sz/+wgS5f
17LoguBCoQNXZtbXzveXh2+rLveW9cO88yeKLPNKXWdocxpYOu3MKNx3umDc309usanbfF0yEV8U
Z9WIYX+zHAHDJKL60+KSdJdTh1MxOzJKgD8Dfgg7y8hkmhP9MkG8+nKDLRAl0m3Zs6G3a3WAFttw
oEJNNjMMDq6bHdMWhk9dwjsmGqEONok1oU4Cz7JXl+8FIKWAvZy/FMzqQA8zghHzFzw16PqbzbID
3+3+5bHfvqJikSG87fXbXS8ukIeHcF1U63+XWkgXaw4KG3NyPqaWGBG3lNm1HbzjAARqnUz28JTH
cYyBhxmXrrZKq9U2JAR9hzSrXQ1zD9OKsa+gDgs2BWneu84lWjdnKAm+bqrOtCDOQynKj/aj5njm
SWVXz8BQGLskVOgQF0j08u/awPg2GbV1KXP9xe678CCaSxvrROem1rVUldhTaPkWbsPaHi+WjJON
xSmYax5dorqsNrkoHSxiwctUaZIhgvUS9WW0c0r1LedkddcmkY7FtwOpGHKtH0L3S1llxiUH9bUa
LNM76KN2TLyC0pijf3ED5Ww7EU37RiFejf1pMwJ4a0WqrQgGLh7iqdxWbdZjFfSGbdYzodes8Ws4
DV8yGFHHEEoWRVwmT3SYBGMD19lWNUJnM5YCfGs+HBA4fZ9oABO6rrkA9Gv/Ua83gVzXmVVdIx8C
nwO7eszkj8xLx61ety52wb6/k7r7VGZ++CRrgHNFF712kI43NIcTHGIwUM0xJ6st7e2voqNgZhqT
v6v98NDzY3jwc6pVYQCjsQxzLBj6R3u0bC6xnrsKiUpbs9svGUTIVVhl30kgyc5dMWAUmLmZZfvI
Cak8WhOM9yRMLlHkdIfEia+Wq6cvbQdtzbasb4MY9Q9VstdNOz/mmiTGSIPHqKBrtE5HftrURQdP
+Zt+jLkURqWLuZaaAd/H90mal84t7CPJqdhQ0HzTHfqV5tQpYx2ziF7jyrFLP7m7T+kDndJWZR8U
vEHNfBnqSn1NfLTivmjF3sh9QL/lqmiG9hQ7nBRsoy4fEZ61aM+NXVIb7gmg0p1qtIFMTm/CbNI9
dGNb7qUxjE9hUO3h6N5p0m6vAk4o3x35C2WqYrKBwppDLWKix4VOUxJ/+0z9j2hiRpkPtzvZtQ0C
xgjCX2epU9IVH/xOGgcrJ3yy85ItzELE8nah1pUXp0DZR/s49NqXdp/ADcB67p6SIMWXkwYg041v
mqaBAuxoJ4y1P0Jga9yV55TYcB0be0aH+Y8sEE4XxcWliE0qrap/pCQmXiLX+ED/hhEsM/StYfRQ
QO38QpbeVh97HJhplR2NSj4HhSlO6deJlvOHxv0mivFpDDPvaoTWF7O0hkd/8GxCKMYzLbz0YsuI
k5ird4cqHwhzzOsPFfExz6KMz4moolOtQ0CsqFH5beCcRw0gZ9vTR3J1snNorr8oLdn0egS0PcUQ
CIwM74BC/FzC/FCaTnbecOosmKgy7A4FfRMHpBsAvcndCBGxdexgzFeWtk/G6TUqEsTbAwhWkpZi
c4uFs74qYJ5V7txroZ1QKqYraiSSIRLxV9E0EpoRWvqOpg2K/i7Bd6T5Oh4YByhfQv+gzEafCG+H
KEhzoKyJmCpu7LWJ9OTYTC6SWpGcrBo+SCfaCeMKNULCObGqeZZ5ZOA1rDKAEnujJKCykGBosxZX
VvRp7NlyZvsYG6rmE9GYGBG7xDtrMvs5NtmnoJBbVsm2pvA4uvW2OJZD2z4hPXgWlaCewOIaCq1J
twVHjpTf3GQyLlmhLm0Q14dR4khlVnxpCnh9YyBWhemE93EypSfart+Fnr+Qt/nS+KPa+oXc5/Z0
jtLiU65VF8euhp1OTJjmDp/1JjbWOVKaTeRWHo4/rGnmTz069KDEvhqfwDlPZy3QNlV1KGQLcGH8
EkrTPMCD+9KL1tm3UffU2NEvO46qPZbjh9iGz5qkwZok1OqlpkN9R6ehOqTjkwpLHZc7macWuPvn
vqPCaGZ8AaYDp4BZa+JE2qsh9D1YM5FE4iUw1XqgHXCyoQcAFHAxqJGdfTeqTj+Ovn7Ig2rb2eNH
EBT1pkAFerG7LNrkeeluXPms91YFbLGh0I99eYg6tdMIhFuNmsQCTT1qxgPdZWF/yvREO9vt2mra
4lnUipKWiQW97dO1Co32lE7f8n6sropyHUkZzwzlnE1P92BI+vGTWcdn00xO4NuCZ5d8j50RRGh8
66qo0RsGr5rpdVeJEZA4KuQ/k9Neu/F7KKzqm1Y7OHLLKSRmgIOWamTGNLrH1yqHcVV1PjTnIi6u
Y8M1TSXgbEmGd2kxUE1op2vX4HJfHvFMvzqaQ/Yzjtxk71hwlEbc4fqQnZRla/upZgwlgASva48f
TJFHu7DgfayoKyA1DvCYbCT4ZZtiOo/i6HVsnLuKSK7VqNLoofFa/AZTSsfDrbgZsoeB2IN7JMe4
U01zVTvi2NZcGKRT1OuiGX84NtlSuWGQxxZ+hRknD342n7ZTatFjhkutYlDJ0Ktyt0kzULofET20
zR4qXvoonWZ3b+q5fRiUJjd6VzZcei3tOcFKqizrVwZh9kNhR/ex7oCtJAHqqU58/Gihj0c/mh4D
N/5qBmN+rrsMghN96vvmqkmagE5pbSNO9DvaLkzlLbkrx8yn3p1yDaMqKpxDlzv9K6UVDl+tmSAs
mqvc9K17BYiLsVL/leK8vksipvCq7N2zFbmIhyaB2SkeLlV/9YvPvOV06NkL29EAN+UQCzzqARYi
ravp3BPW5FmUTD32DKEd8rXJY4YXml2t08oDXBjHH/2k8ejoCXJle1FvK2ekNKfT2y08fJQ6tNmJ
keony0peu95i8EqJ1SWwDjY/CQhhMLzENsBn/OTxtu/9h6GaWeEOGxFp2D1Dlex7c8SIE2oUV5DW
685XmnfGRQfYzo4007T/bAJt3Di2/9Ov6Mzl9Jmuw0DIVNkEJ+k+Dn7nrEWWPAMeLtddSPpcbXD6
ZwjDUTFOgBfN6J6sXhpFsn6YDLveOP7wIWTWTAV5Cl88AmXJ9AZHao/TbhrdlfIsgqDcH2E5JDu9
4+faICDaAPK/aHEDCmA0N1Ft4cqyfjGqS/au6OHs2oBVh7b4STPnyW6F/sPUQgrJrvORq1exiUe5
Nkh9vBaJfA2mdPoa+A7IY0C2HB8lY8YuVgAtMNcUotR2rjQCgu9691ATK16Y+ge9zL5JuLAuOcD3
hL3iD7Wwd6fCa0+TH7inwkkfDEcyrkc9sgkTHBN1zEyjYix9YireurG8avU88vJgEHhtvIsNdZ3K
rNo3c7mE/Ge6bAaM1CQpC3KCCHfzrZayMK76IO0RQEQYDr04cj67fgKBBFO6nTjlqTc64AKDD0hh
DO7iuNf3TVxCV/DNR5Wl6tHO+p0nqWAkfXikJbinlE1dxZo+l26aH0tOBjXtmLXRUobLTQx1aNs8
iCnmU4RmZgW7udmXWs1o2SE1jGYVzx5o2CUM9gFS4ih3xQlRAvVia8Du8lpITIeNTsZbI3WESK56
LAZ3vI+F/nlIE6joBhcUSVMVLumJoULDFhTmvpDDj9I2Hub8st7hXJ1K71jG7iMq0AdhUGwxSkwc
k4zJW6jXhFPJxzLKPxdGfAzbQttBzAO3NRHzGNF929U9m8OwKkIT0RB5QrZ2NGrdwQWcvR409YsB
j3nUKuxQlWtNh8HoDw7Xtgf0T4eq7BlVdCqjhDt8dWoaMBZOmFdbjx9Sq74fBo9hk1MDF63KeBPD
HFW5afOjtxqoCc4lC+DdqfiLXYzyZ1Z7X638c2jqA/FS8GZb83OOtPRBusVHouKN+4bskI0o6pHx
Zu/RBbTxohrtMY97/OEhUr8gM9KzUzID5sKC3LJLL2ix7oP5NVO7STDvOqVrvHRJsTc1L6XTNgG7
CUi7Vrp6ijn/JmNrH5O8gTM+op1DXJjudFwVOzjoOM/y6Re18acgmLNmc8nXBwfCKRzIVr7xOQdq
z/CoBqvq7KrIny56iNqgGh67+CT99HNp9cajwPBFIFVZ4I3Op4eBb+KuMCtvozTq+GZ7lxsNGWNj
8zg2eGBi27vPrWenTKyz0ZB6OvhGfhZBd03Aq8S5E55dj4ivAtXUNjFAtrlAxaUCwbPIM/0wIUVQ
C0gU0BDJBqKmyWFXdINsoqQJpSGOkcF4rA2Xb51J/6aNMHpKLqNpgLNZ14EDjPV37EKE3nXYIFW/
11U9HVonz4l8yLG/h1PGK4ckS3CMI5Ndx35aHPqw/4UMcRcYeNppvtDtp1lzNwja1eHAmFK3jmWb
/Cx9XL3IcHQGR6TEYBKi3JgaT8Gd/yFQGgh8mV/84YtWINRUFCEfEURHa7/ker/cxIhdz2VKLHos
2z0jv/Q0pRjvVcn8LCOG0IpQIiUAQgJrTPdMb15q2ERN/KmuLKSSLo5wzyk84CXEA/Q9c5Cl7ZSL
OXXCM8+RV374Z2kg0cioirVjzoNDfGI9YtyQm0524Z4y5iMEgIp0Hc/pqLGrfswR8ZwM2mNZx9cy
jo2jHznW1otGwPiSL1y3tbPl9tPKK4WzNgbtCQ7TT+bX9V4b7W9iICU80jLyBYPcuGNOdExs+xMN
PkVoChDwUOk/8gm3oJwybUuYX31sWxK6+d3siw6zdVADBwIXT66uAPMVWYQgZRZ1oZwavFVBbLZ6
IvcSNy0PlIDFoWxYDKDwoSMY9XtNuiFXtzjf1PDIVxGNjx0z4uqONBou0MxBjlmuR5sxnR6dJNXW
s9CmrejdZIB67wxCpzboE1Bfbequ3dOIMD/a+Q99Ynw05v2pYTZ2YBz+kWOmPtbmU0NV4xrH7kUr
qNI0up5u20AfHkdBlHEDW5vDNASGYFlX29WO1BfuaivKzkljbjM/xZaq4zNmShhsp8JliOABmBJU
Xu9FpLWrLqkZzyPrwq+XNuvaCj9iRYnPdgVmxfYxl1PgCjdJIEkBG3USZ5TV78CK82FR/RJetRot
j5/YWI57p3ZQu1XCIzqWAknS1D8gu3vnofAfhd89BKHnfhgaMkOSTDeOXHcbnNGKXD9mizjyoCKQ
UYnKwUr3LkLBjQkRfmPZ7Yaub3lJk7zcNbEZrbSxSDeaGQ1Eytw5WiOeyPb7mff0WP06I5nCs9uT
m8Yk4dAoW2WN8YukRfMsayyabVU+9H1fr50wvJ84SldDpVryammfx3NzO/AS46Kl+7jOwa3Q8qK5
oqfEJehEMEq3fwzI4XKoz5Cz/dDXzmtRaGfHHMOtJY1m3UJKR9wxnpvIJaIr9ds5rflBKyt95cwT
Er+0Iyij7cepDcgZi8WPvgPSQPTenWe14rXnlOg2TvjSVQ2N305eyhpMjYsbsrKS70K4PvNxQSiA
FoJiQUUhXJzFqdmm19ZhRNKQnunhbdwQl10zMgfqhPjkEfmlefAqfg1JEWwYjJHP2zgR2JhxDr10
ozVaynnK0LfELjuyFgjoZHcWcNbwJIgNQD9vX4HsoZZF47yvIK01+shsfR6URIZBbmHBHIH2JZ32
otqTNsvpEwrfpjD7F9MGjuXR5qdh4InNEOHFaOJ7bwjqrfAUcbitt4taAycSINNV3Vgh/Tv9q8sI
yi4r9nFcfOriWLtvbRE9GSbNkGKjrGpcLZYEpZi86BbMqqAg1qnz/W8WwQ+0GZ98ThcXgsp+pSO0
D5MpuYpBqdWBm27GDsFl3Wac9ycYoBVTvf/L3nnsVo5s6fpVCj1ngd4MuoG7vZV3mRNiZ0pJ7z2f
vr+gSqWUyvQ9RxoUGg1kEnTiJoPBMGv9Zk4eRUKnPth5YRXNrbQLD/ZwLg3IWGW4cM6Q6x7XdnUr
hanwuQqkLSl4DTQTfNbaVesdfFLEKBLd2kU1ukFxhE4K6gcKCSd9xRedApTkQy3J5bnSuZr2pK5K
femFcrOXEVszfNBN8YVX9/42F81sNyAmVSMSv87a4jrCqg8Q+FEjhb8B541+QqqvnuNrcnUVOoyo
y9wZzjEAQrdAisPVmLr3Q17mS0+4WuhxXiEZeEFvFBykynqYQjCxhcqW4av4U37RslghmwsgCL8q
Pje09EgitvKi8qJmLZVPQWnguht0+kXato9GYqKL5OJXHMog9eMOgZ3euDaqVJoXmQFsQng2m5lz
2TrKsI3yUjgQ9S5R0vwHj32pFcFtknrqAiNyRMhwXJ2lucHgqCWK0gkIB+YNX2sFLwfbi2Rgt3Wy
SDT0vlQ/Nc/VRkbcVF/1YxmskdovFuaYjivJd4uNaqH0QAqOPLiWx1eqEt/abXDl9B6qTF7QL/WW
AYgpt8lKdjJ9lSXGWV9ZzT4niSCf6Zk77IwcGxwgFhh/YFyihPXCcUBPBHJJdXMwPw4TFLS8iB4O
yf4G5yALl9VGidCqEQOMFoxjlRtHP2oxcI3c8y7FI8XKjFOXH1XM6w5aQhwpQYF4ZYTjYySVHu5J
DfWpHIttEwQuY+7saQLDu739Lc3N6h7hQmT/fcN21zIPufT54M/NblgY6q3R992PEdPGgRkT4Di9
3bTKNwZcwXk9qsT9yj4+anZ20ZoBwcYs1lZhBjw14mueE22eJ11THjN8eAxPSa+I2yKlEJjWgtHU
bR0iuEy6GfRAYNgHAEdf9Dwv94UHR6KxdMyLYledhVVcL4eiAvFg96Q+SvNguiZmlwmYpDDbuy1C
mEHqkNt3PBSqSEkA1QUfkmbKPCxMY+GCvd1UsnIY41w/usCi0U7r9OF6iH10b/zSWxFWQp9IhB5D
r0Aoq75Qo54oPVZGK70OHwomwwfcIe5al/yLDeZz70X5eRUI8KKDKIRG9hS6prfrnKvcCq39tIgl
nTpXJVe4LmggN/UnnzkqwGHQc7NOSk9DeMYoOTukkdnfR4EF7tRfYvoNvQHDoptcd65jPoS9VzlL
DMHFVx0RjMPfDi87vz4HCVedq7mN5IMc08YvZZuwqwTJxnLiH4XTouucj3RkVX7UokTek2RBBnAs
GZBkfr0zwPwrkXQo4ia+Dfowuiy/qVWxToMsuqV3Vg7C13VWFmtdUsNrGWT9MlHwdwIGOhwdpZxL
Y1RhN4sESVuV43qKLSjlFVMUDKq7PFiP6AsUmMjNZLsMNvIjnoj+voDNvY406Tqt2VIbYzHUinPE
CXYrZYEF5L5EOlNRvwZFYy+VBOmozEb8r7OJ8ga9OusY1Fp6isRNjdQZnBZtHqnFnIANKg44O9ME
Ke4GhAhwoSEhtpTYaAWYabpgMmIuJLe4litY952C96uvWVepNay1GqxeZitnSRp9xXEDBE2bV1dp
ZBFd6zJgp024zzMD4cGUQKESZPW+kPx11qvyuZ9mdxRBvtRHhuCDplxowtIP/27G8mmSIPwWmvMm
RdpXY0S8BqOLsCQRFr9HkQZLqMMQS9+krkVSzc5xVMpKlPWCuxqH0I3vdgNyM2ZLYDU4ummEiEvc
1ofY9jCp75vkrIy+OVm6CGw1OYW0pjMN+AqMH++YR3W3TFUtXBlKSGtkBtnC6CFxSJ2iPRiogxHq
uI+y2N3FlXSj5XV+Vnm0W5auuGvkBJAndcbLsm/TC7dHytGol60vRHmNFD003w3P0UJHRSF9KOW8
2mVQxoDmYVPcBmMLRjatj02K9XprMH9QbTT3WuMI6chAMyf6nnhFvM3sQTon2X/t4EYyJ1xXnvXd
zJbxxCYYdE2fgx1jkVj7Sl26FboDEizNTetcEfeOriXpR4x/+ZqcIepMYqrT5dGhJzJyjOUYJI4X
UNvCwD+YkXYe6ll27ihWchZXt88baku9AJKNqgqAPXyfrD1WtUJbp9OXga5TyEzObgK1o5IoXnvA
mbCetc2AOks5WpuJcKF2jKDUihklqaJsbcvAG0PTxqaKlJWKOdShG8L7BhcoW1bki4yEVeU3JuKq
BcY+uVISiVI300yRRwD1G0obq6p5vyHtvW3UAGyRXFSDsZlbuAUzRyd414f9heEx4/TcS3w6+3Pu
gBG6PaziTo2XkZv1SzC/64yXNWdMoyxAh1pHcyxOY4KOSy8cQwtPKE2W0RdPtCeWhTpUUUu4lLch
+PShR5jGQqES9Y8N6s5LJtWXcap1R/IG0rrAY5o0B2nHvKLb7xwwe3qOIpEYsaYMi4HE4Kfb0DkQ
7LJnEvyLWVpHDEurbI+KCsEn+uECFRPVt9Jl6FZYBDXOssqBzbUtfDOeCUxi3a7thoCc1yvI9jMt
K7rvBDCjzaAPPpK8iT1X8tKa6QFwfk2ttUPeKftcHsNz5smYxVoBeq0+Ho1ZmmeQRZFdK2tDuSGg
3xLpJsa6MaxuuNHxfrr0aLK8YQDUYg3XXWVwhhzY4MpQocjF8CxAe2NUDwQXIBqF6PEMWBYs3LIB
lwOFZlB89cbCPaUGwpvoKvQajTBvZ+dPphbpW4lx8Vna5XMCcYtICsyvGhxFC2Eoq9EwaVIae6+I
xjOx5GYj895QNpmXGC0z+MMOEI/ucqPilhTHOEKB5oNF6xtgpAV9MiBESBJrl3lFeIEDWjw3e0K9
FW7Buxy4BTlN8yy3a5RomHAdSlO9d82vvWfWd7ys26CzsUYLym5maA3oArNn3in7+srXkT/Ssm+6
WnRnro2RgVMxf2YClLsO4w8zuRp9CMl9uU6NJv+iWtKyS4LrRO1Qb23M+mLMkq1eCPVEP55Pmbko
5lPPlc7e1MrA21MD5BALVTlT9XBvDTeNDgB9yGKHBjIezjO/B6Bldl+wleAhHXehZtpGYqZ0iPVv
EnDctddgnTxkmB1WjbUgg+nNh9j093WGKZmkRO5d4tdL24c9kiqIeKXF2OH4ioOY7YFgjkfdW2CD
lq/ThBBs3eH413YXN3htqntD92dJeMfQqVgAZkZHNyrlZWOOG9vVSJVIprZV0+QWqHS/d/S+22Pq
uOwrQ9s1XVQcSwArayxRv+HgnO5lFTuvaS0z8nTfRcqdV5Q5lp7ZuPN0FtNaP2Lq1ksDsaS4OloS
gW0Tom1tgBMoFXeYqyqwMTtAUq1vsqsO+hCZZF5z2iJL2oeoy2dWCl8hQs18QNcHd3Vo7KVn67M+
9XsESp35RC9LSa9ej+F3gFjnhe6aXyrmK76jfMl7q7nS4iDfWx3KZXWXz3JTsvZaJEgFAcHAKhuP
alt3l1r4FViicV3r0VofnBaAWSPPk32WV81CyVR1HtU/siB58Bn5r0k/ENUFvU6nPForxrY7UmaM
v5JgF3j9gy4nNHO+3S8cW2MSmYSnCR/RewPh6S4ojqPeoRzoqaDLcfECeW3na9tvb3wnVA+ST0tJ
GOrUcCMhWL0ZaIofSm2gH2fwGZeyKfAq9b7V9btE6a+A5yF8FWbfw2BM1oorLQbVUHbGaBx1184Q
noa966BWGQYDE0O73Zeki/aOmxzwTI4WXQ6NV88YdWt1A13DQWzG0G49eO+I+NrmoibLTfSU3qFG
vfYZIluqZwGa5qvJnSOV7Jx0YFzP4wZP+Rwe3RJ8t72qEqInQadJaIX65JLzmya2i6Vn00qksgvx
nOzUPExRPo6aBE3dnoB56aA773e1Cy09CpdV0rSk9jLjEueqGHyqsQ2PYCDdW60qSMbT2s8dE0RK
YMXERtPhBDS82MjGDiNl80goi2G/Ki2DSlZv7dh6SgpwUfSb64TMS9JUBah3G0egkJjuaBj0A0O2
AVjVbTogCKlP4LloN1onyxsp+QbRJVu3WXDuE5BFakypNlVlLiuzW0dNaH3vNlVWLruxa64ytTy3
faHJbEjxomuIfxowkWZB1GILHzkKI21VOS8Qng11aMtJ9pAQUkOSW7doX3LUi3LEhDqXWZ4FaGJw
0mK5ceIa3otp9avec9DFtJL42KfN9z5UiEu60VYbrNtCIUVSWJE06/UQtniddMs6Nwiokq5kJK0u
TNtBlJusbekq5S43yi+eJp+pWZVc1Ia60oLOO1a2cjE0/kigNnYXNITDzsditpZTbK8hrMjM/wTm
sTuTdEvelmN1NfEJal25AaKZbeuacZGuh9dhmbW4GZp3tW7FTK2tAZaK9Gh09BSJHyHeNzgOdJsO
mh5ZJ9R1FO2Q1vXJK4t6H7SDAJAaz8Tn/3Nj+p8UUUxHRb/kbxRRBhhCqfdGDuX5b17kUGRclwxN
IT9O5sqyBJP7RQ5FUThk0bRpDvR06ydJFAM/Jk2ntXJMWSebCA/9RRJF/tVxSBqis6GRT7ChqP8L
kihv6ZYwLPGKUnQNSyhV53c0QRT9mao8qlVUOvT3WvGA4C9YplkhrdIeqNYFMc2fSuZPNCkma6dX
gu4ff+0d2b/gs8n7TowujsMPRHLNu4wQLUyFS6IfaKIa6J3uvaO2Zjiez/SHfBk8eetgCzG2mZUk
WOb+obtTDv3C2mJ1ns07HyY3mhPLbP/3t6qY8lvSIzeLEA3vDVU83UGE5j0TdVAqhem5rhAVloE5
CjcOxhIYcXSaELQXnhytB/8xB1IKw/kGyB36qLA6CE8I0kgtpO2mtdAjQ+/1JRbA9DaLQicuquKa
ytyYBXilcOXq8tciT/udJMxJgOURXgnzbD7tS90ObwBzyBdFiHBjFFRkyooCbUMbZ9BXYaRnuaUU
AN1SV3RQBwJe+uxJOPVE03b7O4Ejl9uLFODBajJVYu454gWeBwR+JPxrfl88c3Gs0Fx5iAhOHJtp
Ab5AWeeGt3ndVSpo7pEPU6IZheSQoIF3I8eo3DWTmmDT5Ki69JaHcSuwbsbj6iYtcrIxMEOefaRM
MGy/eUxNRlKj3mJdCEuOzELprrW2XU1WdBMt5B1VZNqsykOGrszWENZ9jMrRv3g14Zs8+UgbQceT
UQqd/P/eOw9O25keI/7fu/cFcuYEvNR1q0T1LikxhRkN+SgHtbuadkFyZeCJpIm5BFr9xZaLCmPy
6IfdhsXSFFvTrmnxuqkU4YPRoRonFTXmguL5J0+ssPZ6gtRpmu+mt2KX3oGsRLCenveVEOO2ghAz
7ZTtKF8lY3g9Peb0hDjV0uFO2xbOUahBas1j7jO0nAw17V5IFL4+/LSm6DECpIq6JPtV7SY60bRG
Wqpdt+Sz7R6nd8cy7qZjcQCgscq1WatWSCOKhH4vOFl+GvPTjlp7K7vJ7p43kStAf3GtippgCD+g
aW2qHaohq5sO2u+0f9rFG7fntUOd9xwhrFdMJC1XyPEpfi3N7KoFZeFJ1q52YBrphrCe8Auk9lFA
wVyos1hFXrJYkmpFvtoJ+h1G9D0uWNYcSYxx80ocm3hkUwVuxwY7JszKf6qvENzgUU03VWUwNiu3
PE53k/3OG5s2DWH680oocysQyEEG6aEdqDSuTVORZNScaXNa9OLA6+a7U2IdN5uygnqiZ1W5k4WY
pAewAT3OFKaw6WRrtEHgnomjo1h7t5m6pFIcp8LWOcR8too13GY0VxWqEvyJqYwWc+Lm4fXy05qA
3W8aBFOnrVJwdLp+COelUKvshFAlxrXQI8Ri2jfkwugpBSVJfsIH+CBOHBXEhQ0s15fPh386s5af
JAK4eHu82HlNawy88vJhWh2IYkCjFcenRWEbJ58uY1lNll+vByZu0rPv17Rz2n49LNkJmripHS6m
ko9+L34TWAGfnXrV+NgyFfSzb9zblKRwoAIgGDQ9muVRp6fnnRaq1kZrx5P3z0d1c6S98wfR6j0f
95HcDUoN7+k+XZqhdkCoBSceLvJ87nTWtJ0Jl7DXzWlt2vd8uZ/+JpWaZI1aCyBc1VprMt7fofjI
/uwyr/uIWNlg9cr60aqyfKE5RI5ENbVB6AmQ62nawqAavJaor7E/ghISm52Qv5zWXhfv9yU9cTrT
wIcWROxeACopAfF36ej/GMTD/+nfTn/2eiSb/u51e1p7/1Nvbwnaui87FMOArVMpqz8yWrMl/KZy
p/nK0upzDJRS+UF3AwSWhVHvtOhEr0ckgNympPb5ukVJF6C44BpnUEHGoGxncj1UC9CeuDuKhW3I
V1qYlKvJa+t1IVstDmeihX5dkLx/qgIwXRNzSQYXOU+rsJ9P7KUUhzCog2BdsW9o8F4XlXtaTNSS
182f9oler4wK0n4TtyW0XBnVAgo57WBkNgPRosrAYAEK4UpFBtWOm2wVlZjk2H27lRSZhIYfr0nH
4FRB3yInLW16e62f67A2nn99kla2ps+q0HHS7SMm43YPdy4wKJ6yjJaDUeAgFcAtUWsCA1C6Sgx6
qo4hm1j1hVvwtCgBBuEO5o0Lm3Rm3w0ueIrvUwEZmpQySUzzcVupZ89a0OJtmKLTi6zqPHTGEHOJ
yljCS/jRhFqxb5AAHXr7VFQoBXeWt3Giatg46aIBt7+DyQo0tttWYoTVA6PZOVaDGXebu1fQfApm
e+wT1QEGerwp+5AbrqTR2XYqCDe6kKqw0Jd3I6T2nLuase4weBGGVvusVKJdWyXmGvusbWF46k6R
NOV5MQKhcwwz2rT1sAHjYRNlw3NCHW+KxG1X4ZBgPplfBQoDnEyxyoUhdeDPU+sy1PG/gySgLCY+
zrR4ZX+97pMJO8yjOCUrKNhO0+K5BkyrgRkxCI46oi6AVphtSGeWb6nwHkZmzr5+6NyOXD6+fTMo
oKgdgNase0OZGV3EeBlSzMxsrHNzjPt1LhstHWqi/Kh6GayYGKpNi0nTetJ9njZTaMHrETvRNNMf
8165SGOt3UUAxnbTWhEmPSEcv1z4GR9hwhOgODbyZn7aRqqr2GFhInZH2Mk/H7NpOlqjjNevu6Yz
nq9BLAMyPpwqYs4efiyV6FsKscBfEhOqabXRoWa6AbROSxeWsXLnkB6cTp00laeT3uksvx6Yznv+
k7EPHoGLI3AhfsEqCmTeSEyZOWxsWyzkMdUpPrFKZVdwFUiTBWO2ejftsyTws7O8PDD/NrbTrukg
GuWNGNrVu0yKsBspuL24KWHJ2/KyJG+9TRvjoneBOVFT6NJV2DPoa6yBLEagDaZ9dfnk2V4JoI+R
+bTLSBQJdRgnBE7AX70eeN3sziFfgzBRYgDzM5jDtoSSyUzBc2+tIOoUr9EQr7U9Qn9wMrv7FFWK
5NghiUzvuAb+chOfMe24kpauA5gIvNnVgANgv64FfGkGTa0wd/Akh/Kq6g5lcCZmSSjfe7uhvWvU
U9tmMz/CFGgZqUs/utPDcyVcE/NKAISF5xYuNCrfDNIHe7sFaImJTnpIEY3sD01/gPDpOovE3dfS
1nbmuDJ6uGgSvAu2EVS7IZuX/crluVYmXin2XB/psee4oXuLYpn8wMe+rNcNwCPpKyKLBs9/XVtb
IyTnAeoBPFZ0j40CLijewr/FzKv4pkjA2CFqYIW0xDdOx99nBsRWU+e1tIIdp2trS16ZybYBI4Fq
EHYe+jnIivC2DC8q+Vt8lFf57GDs8hOWDWf9LOcTxfwEGYmdMQ+/DodqEf4YVtoJRax2mS2kC4OW
KJ31X511P7e36qNymS67bfSAwPtdsYC3sMFyyz/XNu0GoNUsuLCWeHaYF0w6IQdt7UVyVDb5N3IM
fn0GLg90cwQdPADds61QJTho7SJvVgoj7HqRSTN38Q3lpnOo46sR4UJhgXIpnXlPw6N/l//IDsWh
Z+Y/L5fJQ2rMTKbZt3W6MM7Um+pBXzyBqt9vsX7fclfkftfBnBtmHLLLLnYa2VqIMkCZlxAjs2wW
WgtkmTTC7GjOP9ThJkCKx1uqxaJEn6DYuCtHQaMwWSd9OYOUYV7DiwHsKj/q2aVPUveLl60keWlq
wNwXJPUdxK+bDVwLAF69BTAMXCRy5WAI5gJApNQzufxa7g/WJZCby3QLKeTa7MnCLp1lgDMAIeh7
bdxkuBwMS1rIkcpx26xG9+BvnEt1kR69Vf8V2lT1qGLdMQMTDEAMtz3sFgcYAwtUvep+Q7Kqc7cE
CjPzilRUetLyvTyuvpDlClU87TZ5dtat5O+5tMzH5dKnJxX/ofsP2F6gwYECWWbsSTtb8t5lKNzN
tXPFmUV3xTDfGzetNMPXAnuN7B7PPPpBdBEqatLBvUKUyPpCxnlw5/FXp0Z9RRzU9zrqCV+HGyc/
qPpGPjD2uoy/omkAgBEDl29OOo937UmmVhYH4sWMfshcL/K5421jxijmHB+vwZ4FIJKIPN+n67pd
kBW17sxv7WVyYT+gaHlMUIQglZMe+PxBPdsgc65bc5YAfX/05uWTw+ejLKHiuPjSKKs4AyC65g65
fExAtZ8rR22nXZKo7BGeTzbg2YMn+didpO/xhb7M5kzSbtQH7zG6IVQNFrLBTHVWz92z6L64J5d4
SVwAN8plsweLa2JFEgez8SHe6md3w5VxLW20i/AJq2ALmyni/wv5R5AuzB12gcsCHOGwLm/rdXup
brAV20bgHu4QLWlPzI6jLWZcM32JB0c2t1ZoLM2aRXMT4DhHamzOFBArvDYmi7mofXQhtlR66bL9
mmwBIak4LZmkJWfywVvQpt4jIhXNvOsMqh9GQMuELOdMZfbbzdSZukJk4dL5Ei0AOi7NxbiJvoKG
Wko5NIpzDQebaunMaTRx50irebcwsZycZQc+N/DVZ8iTAVS6px4eAIoAcF0SkuhmfPlquB7PcOOz
+xUuLJff3Y13YOa5STdwIdYxBjUX9UbedrQ8JcooMzSCEw2o/UxdFNeUKbYrPXB/0m3zlJrqbQKe
oV3E8iLks75wHsD8DD1qofNCW7kmYFeAn7PizIJ3Oreph2uXsNcaHy7s2cIv3TErb5l7hYitcUVn
ZdwjXQgEOifBcMCsZlsc3FWyM+907nktzZQNdjjnVjK39kTjQZzTp4D+WwCaIRyJcka4fBrOo4Nz
0i+iW+/orf1vgut51iMLMX/t/tDfJOAzdZEazQYaUvWG4NEOwwYcLjX3TLGFt4WYqUzK8bqYGzUd
SlRBZTbLQLUfzNBmbL3RTagMWp43C03YRbTiT6Y1T0xIpjVk2+p087zqyAFiBdi3R3oFKUqcE0+z
m7/+ay0qGMVUKpMS6G+LrDHJnZH6tq0ffpZawsXCgZf1+yIs5WYnaTE4a7E2HaiqHEMyGRvOAr9a
pxPOtVjYohipbisiV3aHz+0INm/3vNoL99vKyIuFZeoVlrg+A85O+OR6No658Aox002Ej64pHHXh
c7PtWhyyMNwdIqS9zMmZVxam1VAfqt20VvtiUvC6XWZi9uHLe1P4+4IaHeCjIN0gi4Ul7Kyntdd9
CsqM66RsLpDxWgQKld8ceMFMT5jpFqmC3VCoSJChzz1TlkF2Cjti0O/b0EeapBFKCtOijoyzQvgY
d0L143Xhiang66Yq3JD9Vj6fomy9mI9Ma+UkQvG6UzdxV7aEwrwqZnwm1suyPurQnYkE1yIkOK2R
LEWXFkYKGRpAV6ZyHQs/Z9shNJVDCJoPOd2E2+QFCUWU/HSsoOXmDo5tJ5D/Kwms1vo1gCQj4jIf
IpzM0jRosPIqENVIRiIxWl3SqjsF03Xym2bTBpAbG+15U+4Cgfk3Lh2MrC3haO1P5taoid7k+Bmv
yAH0O/IA/Q6KubbWAnvjjeINl7pxnwy5vWzjHuO1SRhIj7BctFB5W9jCPsURb+518bqvbeVhq7qH
ydDg2QlBb7JhMWDpLSNpZjHr0YTXdysCcVOIDhExhDXbllZPiDnpk3rTc/D4NZgM8+GrIbzFZQnB
HCnrtR3JT9L1yHCGZvFtqCOHb6Sp/VVWafctGThmbixkxMJSuWuWVWkqyymsOr3gafG6aYO33WFr
WUkyY/Lp9aKFk++kwVKYGBUOoGdhQzQAkKYK6sJwZVr4VgHcU1iveB74Rkfw+wpSsNKoEKGbIqyh
Gpa7523EzpJnbe//Ncm43x5kcapPy8l24LJ5Koerp6oB0v+SrBJHJyn8m+zfO+nvL/TL00+GB9/B
pdbiDrzgrXMBFf6nvNDvtzTd799dIT7hptA8Pv3nf2jOr+gmGsAJEJw1FMMkUxdnSCw8H5YczA0Q
jJZVQGdoNZPSm37wpyL6q0L4++d7Ls2/P+fNE5weyVMuAhAMwff653SlZYo83ZsM53RLfyyEd5f4
qRBscpKIaco6oq2aI78vBEUWPg4WTC5NRkQUf4N/WiEojk7q82OFoP8Kj0LF20J3SK/9sRDI9prI
tTkmrZaJ4PM/ribg2oHc7scKgZrAWMqyDNWkQkzV/efPwbL4HEzVti0Dvo6u/vMKQdNQAv1oKSi/
6mjxOyA5bDK6joFC+M+lQKOgaRqOJjaq5qjI//O+B1U3zPdOMP9qq6BrvzqabdqUhGzrABmo8D+X
AioMv5LVUygCh49GF6VE5fsHNY2qbOjPN/Xsu/E3HcRfto26+qtiqfQQpqH86RdBqwAIQ9ZwTHFY
/Ct14f+jqH7vb8nuxI9TTxs8VX/WIf/VCS99zB+P/9a/bB8xs6EjfXOiwNU8//ZrR/xfbwppetE/
HXx58dPv/Pbnvz3gH3/6zW+9PNXLzk3wVJ7K70Kwm256+O02z04J/fX/i0/fTsnp5w6QFB8v+fVO
/vM/3tznT23B/3DhKnp3XWHC8eHrlsGYpW8vPHVWH79wdEqrU/Vyi+I10lTx1X/0yvNTHPyAwRC8
uWvDcGgAPnztLM7K02P2ciVx188jmI9fOU2fvtfB9+bt8Ah81suP/SlY7Pf+8u9qx+IJ9c9T+fRy
JXHbtq19QmG/DOl+yX78Ms8AjX57W+zPnfpHC4d4XRk8vnmfiiILU6GPXnn9lJXe21umY5AZIX70
yhtKPAherjNVb80UFk4fvfD28eS/qYCIxyqf0IRsY1Rfs+DtF8mk4RPq3zZ9DE7vWhFsFj7h/W2z
7m210PE8+XgZ7//YNkEJ+4TvZc/bb75Hw8stTvXCpJRfdvz7H/kha4DevS9mR7U/oW4cT0H6pvVQ
gIx+wj0fT+UQn9LHl6cXxaGiGP8Jr/B4qqrTd7+pniAevr3+NKz66Gd4DL4j7356Y0WoKoqwkPr4
pekL0HR4U7NRbQNs+wnXRiGBf3n+pm1SmTp/0tWzpnx/6U+58Syt31VuVbFs5+NFcvb0rTy9Gz0x
kRaxko++ybOn9vS231KJQTDB+/iFu182J+GaFLzt1rm+8wlfz9lT98sOheqn4eVep09TU5RPuvjx
CbusN92Yqimf0aOLO/+C4t+7+xbzyQ8XOoFh/5f5qczoKd9+nJqpfNoPLE7gAd9fXv2EIQkSJm9L
XKe2fLxYzqOYEcnbWQ3BFecT+p1zoCXvY6ZTaOCjr/LiKU2rIW5P76YJKiHUT7jvKz97fPplW/2h
b7OIwX28xK8z8gp/WhEJHymf8Eqff+CPFVFc/hPGgzeU/lNVPb0ZUqBeKGx5P/pmb576t7PK30Jq
H73ubX3yX+5OtIXwY9RP6OvvnsqEnu3NlemKP6EvvguY2byr3pqhfUb9+3sj5p9SH/9OKOP+qap/
+dObN9XPmIzcB9V3jG+CNyM3DdHLT/gw7/+aj/W3pfJnkabfY5F/jD+9pF/+7M/eBtfEGd/jp1P5
X/8NAAD//w==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Violent Crimes Per 100,000 (by State)</cx:v>
        </cx:txData>
      </cx:tx>
      <cx:txPr>
        <a:bodyPr spcFirstLastPara="1" vertOverflow="ellipsis" horzOverflow="overflow" wrap="square" lIns="0" tIns="0" rIns="0" bIns="0" anchor="ctr" anchorCtr="1"/>
        <a:lstStyle/>
        <a:p>
          <a:pPr algn="ctr" rtl="0">
            <a:defRPr sz="1600" b="1"/>
          </a:pPr>
          <a:r>
            <a:rPr lang="en-US" sz="1600" b="1" i="0" u="none" strike="noStrike" baseline="0">
              <a:solidFill>
                <a:sysClr val="windowText" lastClr="000000">
                  <a:lumMod val="65000"/>
                  <a:lumOff val="35000"/>
                </a:sysClr>
              </a:solidFill>
              <a:latin typeface="Calibri" panose="020F0502020204030204"/>
            </a:rPr>
            <a:t>Violent Crimes Per 100,000 (by State)</a:t>
          </a:r>
        </a:p>
      </cx:txPr>
    </cx:title>
    <cx:plotArea>
      <cx:plotAreaRegion>
        <cx:series layoutId="regionMap" uniqueId="{EDA6D2ED-DD42-4B82-A64D-96DF1FEBF4D7}">
          <cx:tx>
            <cx:txData>
              <cx:f>_xlchart.v5.6</cx:f>
              <cx:v>Crime Rate Per 100,000</cx:v>
            </cx:txData>
          </cx:tx>
          <cx:dataId val="0"/>
          <cx:layoutPr>
            <cx:geography cultureLanguage="en-US" cultureRegion="US" attribution="Powered by Bing">
              <cx:geoCache provider="{E9337A44-BEBE-4D9F-B70C-5C5E7DAFC167}">
                <cx:binary>1Htpj96o0uhfifL5OmMwGDh655UG28++9JbJ8sXqdDp4AeN9+/W3HncynfRk5pxzdXSlI0U0VBW4
HgpqJf/zMP7jQT/e169Go4vmHw/jr6+Tti3/8csvzUPyaO6bNyZ9qG1jv7RvHqz5xX75kj48/vK5
vh/SQv2CXUR+eUju6/ZxfP2//wOrqUd7sA/3bWqL6+6xnm4em063zd/gfop6df/ZpEWYNm2dPrTo
19fH325vfws2b2+ju7vb168eizZtp7upfPz19Q+kr1/98nLBP338lQb+2u4zzCX4DWLYo9SniFNK
fPH6lbaF+op2GHrju9R1PY/6AhpBvn37dG9g/vG+ae4fkq55bNvmG+pnbC1M3X/+XD82Dfy45e+f
pv/wSy6/+fWrB9sV7WUbFezor6/fFmn7+PnVbXvfPsL30sYGTwSBvfyct7A18Pt/+VEQfwLAjrwg
+U5WL7fvn6H+JKrgfDjf/Bae/247/j0pefyNECAelyDqesL18Y9SQi59Qwnjnu+5HkPuSykFVtv6
/rP9O45+LqDnmS9kE8DP+y+UzW8324/nE5yr/9QF8sgbLDyMOSKCIPJn0SC4QT6hwqeU+YghuGBP
3366QL/V6WyL+2/Af/3q/DHxhWB++/hfKZhwe3t3sw3uXp1Xr+ACvT3K7X9SSnCBXMIYo9j/qZpj
b1zkY84ZZR4m+KWUviniV/bLK7gSnfmU/j+I7OervJBfGPxXyu98E63Pp787xv+eyiPeG+Fxn/se
czkRvvvCMCHsvqGUI+S5Au4eod63bz/dq3P9qGzxDfavX6tv815I5XzzXymVu+j9b2AS/2PKDr0h
IBBBQCaYInHZ9O+9BSHeeJ6HGeEE5ML/5C3cPY73zd+x83Mj9HXaC5Hcvf+vEMnfG8nvJfMD5b/p
x3niDXgGlFIsGKeIvvQQQDIu4p6LBQLpuIuf970ZeuFX/TVbP5fQi+k//JL/T07bXzt0f/i/4X17
Hy2O83c+3d9jvzmDL6b+3Y162rvt519fI/Cbv5PjZY0fbb++/3Rv/jAkz1Me75v219cOJ2+44OBT
CH6xSWCcXr8aHp9Q/A1hCIOzx/HFq+D89avC1m3y62uPvnFdsGOCux7xfSbY61eN7RaU+wZj4glB
fd+/eJLoj6DlyuoJFOYfu/F1/KrozJVNi7aBn4NevyqfyC6sUgLLcO/Chos97HoXHsqH+xsIjC7U
/ydDJSaNR5xNa1qxwnzMAm8Weycd7KZUK2TKYtNUypWqMUaOmqXB3Md5+N2e/atsMAFqCbgBvYRf
sDGjpp76uXc2VWlLOWnM923cfWKN+1kUbaiqDMu0KZ2oyzkLWtfJwgSP3uafsAHCeLkbAsyRR7An
GHh8IPrvdwNUYtaI3os3bk3KMNZERxNy8NaJA69n22Gw73M/vvJT8V5PtSMT2wYlMljOReGsG6/v
TxBzVtE/YYsQ/0+MMU/4EDkgwhGY04sYvxPTmDe0QqyON6yfCmnczq5JVp2RTfjBMCrkOJIxtEni
7OoZu5JNIwrHDJNSVk2Xy773bUR94q/jTu360ooDGnV9YGydjzE/NLiYN1SYq8Ficpj+aHTJ6jCh
Qx6WE5+iYrA06EQynucqnXapM72LK1Pux7gepZc69qgmJ5e+dR+divs7ck3VTUVVF4hxWE9+W0hn
HpytQsUXEfMxIF7jBlWcRU3bbFiljzHSTeS7XhL0dd4eXdN87kch6TyUAfzs4uhm8y23dbxypodY
tYHXZHY1thFTu7gf2jVn2ob51O9VvkU8smnfB61vvFXlVCeWfRZTfkWyIdnrXIu1qNpZepWe9gUe
7mLVZyvedX7UiL3rmCDDuDhoUMUrJLJOUrYBd2c42DTPtnVShH7faJlPnKwwC22stzxBG50BW7n5
MlWu2TqlX0kvEY/tRSBFMh6H9J2h/rQe286Es+ob6WcqzOdKB0NDdoJ7bZi2fD30KF5XU/pYGEfJ
kfmREdUXVsxXVqiryvOCjMRYjn11nd0Wuvo0MFMHTV/UQWZFWIM6OefNJOcyHYBKhI2iU0C9sg1Y
3R+UIevGSRzpd/MkHUJWXo2v5rjesCJXEhyHW+T5/hqjbNt3SbZWfT3IMplCaoa3HKNZOlPVRc6o
9K4cq08+clcxu0Iz+6jY7KxK6mHpJPE7MaY6LNFoA8dzr9uxPbFcPyIyEdkaL5O1mVnQeOMg3aFP
woJ9QOVtiswoRTGl58z9pPrSC3IaMj5LNzE5XIDRXXv58DjaPKBlq2XTCLQuDMtlVmq9YrwLTFyM
x25CzYqrzrsipphDXSdwKqZkPdZ1KTPjP0wK0WDKUBvYafiifUyCHE2x1J3DJfL9OGy6yqyRVu3K
SxULM1LSYxHXB5oPcZhWDQUVgOuN0N7Odh4NE590O4dCQxxGtVy6bjZ0u+fGtAkNqywt5QJzaPVp
SvUcGTy2sJvJ2VcNXdWqbHcLqFc11nIZL03bFW+RwPo7kgWeX+YvM57nLrDn4dKr6TivM4duuiYt
dgXu0zkYRvJOxYkfLbBumovd0iN4ZhGZ9DucFGiOWqcqdkNKbLN/JkRDpqWtmR8u6KWxAiVzsHTh
yIj8sqV1UDioCJaJT8CndqFKRc7lPHjkaVJ9+dDzcrPfcW+Qy9TvOJlcN9nEE4raxlWSVCh74vCZ
N64cnsun7yzQaWF+WZ4tjC3damEXVEgRZHEqia9dSTPx2HkEjpcDx9NR6NOQT57EBC6Pou0U1Kra
t4niqz6Lr5rYXQ+DG0eTqsN6rIddMvZ3KWk+m+7cx1P2u+/jQ2H8XTEU/TWr5t+J131px2FXamsC
QR0t4zJpIz11ZuPNzSzhXrhbBxS7RErxk67rTeyqG+L4OKJpksmeZTeZF8vM985x7orNVLXXWHGx
7ovuo9YiYl3iSb+pSZgIXUiqSn+NODklxRQfiuIjcvlxLHkettlkJejvQcaifGx7pmXh15vCS4cg
xvUYpDTTQeKiW1G46dr25ckZ42Q3J3pL+mm+w55dx07z0LApmlOCo7oYxsBQm4N6rq6LueVyjJsx
LBPSydQrhTQio6HLJkemU6nCadYhw2gbt2kG6sBtoiYRbmS16WQ+NkGdTjxiqcGgfuezQ9FjBff3
Q9Wd/aSzYep486r9nDPlH/zUL8PaL7IQJ2MXde3FaAkbdD6Zo5qrFW+6blVJO7rtyoiJSVGmU5jb
8e3kIzBnBa5XPTh4EgxcMyb0is1qM+ApDjGhdJV2n+vBPJJ5/tS79Vvq1MWN07Nqgx2xETmYOjWk
5bnQrpGealjgdpndky/g7wkZt5O0bVXIPpl0UOX9fTP6mWR1hwKPpTbyfbCjbo33Sd6BMnZ3YwM3
rKZ50LfKyn5GYEkNksbPKln1uJdxFzb6iru2kBgxK8sy+ZLafmcqtKd19RnxclhNikdlda7G5H0q
sBdiliVbVnU7w7qIDan3zu/uiz7Fe0g1G5nqatw41rlFnVeve2LWHkp9WSD/EzbVoz+OOCjTqoqm
mRSBI3Qb2nKP/PGoOZkDYufT7HiJnGkjKXYKOYx1GbhZLCHV00lceauGeVuU0c1E8SHX0xpcjI07
uySEg332cTKtXAX+JvFVucF2hTDeV10/RmpKWNi0uXNlwZvZ9uPjzOB45bGaV1k8r1Q7fEytO4dE
6Umq5Fqn5gGu+Lan/nWaMxOxkh7m2oQ5K97GbZGBN1ff+fRk+xtOaMTH9sbEXSadGt/XfbnxksJE
TskTmfLkvZeWge/yPHCLeYxEec5mPYIk7N7DYKDGOMhFxYPewfqQ1urKTRjcvfmm972byfTvh9jj
AePjuE/ibOX0igXYvwLPb5tT1QTzaDdOmmjpq/GmRsSs/KoDkzt7XwTP4Wzh/Wi9HqylEVFflmtu
3I9j1RiZiPKBFHkrB1a10nRcySoFK5ant4PASoq+98JuXbCj75XnMWsIWKgqkd0oIqQ6R45b17Q7
bPgVZ9VV46NUjg6R4Dh9GOPhCDm63+scVJMwcA6dXcX7ErT2dDWmCjZ64tdx3UQU9XeW9wqOR0JA
Teox4I64YTEH7ZIkXpCoLhoZBSNcT01ILd6UrH+XuT0NuMpk5tU1XA6dyLxatQWxsvLSg++bHVOh
8vt0k4zTwW9HJanjHgrthePcd/t6vsFzgiOOByVVXH4svbySHUG/Z60yciDeHZv3PEUgxTg5uq6+
mzL/kY/u/TQGuRO/dRJ/l5P6RMGlTTJ7q4SpZZxNByL452Iw72zpaemmG7GfOtuHvmFJ6CmhT0xr
4spiGs1JV74XpcUE0dQFs8Ce0Ej74Ev5U5Tb8q4CI7PRPX6/UMWlqaOyG9tgAvN/csCJWWMXjk2L
eQs/BjmrLDfFaS7EdMAjkXNiphMuadRix0S60pXMfWHmcPa1TOsSbiOeVcgq4Um3ihtJ8jqIufuF
bXpbTQdPVSxK0uKmJvHWlA07ei1mxwGBp2dnNK5YV8u01DjwZzBpsVuOR+TcpYzBL7xwQtx2jvwm
NqBVGWxf7+aR8HI51HMflh2lsE9fVDsX59Gz0Ix1Jknf3w9J3Qc4FxoEP5Vhzsf42LHJO/Yg7xn+
WsvgV7fmKEr8iMWQBI4zfnRKL9Q4lhAixYesHfnWuPaqSVN/XRTkWNA8rPDcnbjJ08j1yi+O459z
5o27uVXnAXseGL3WOyHVSxZrffzkZqmEKXbrWn+Lbd/tBlofyYCakxrda6qxu2WmMYdyMmHCnQbm
skYmFyGWxmQrpZNYutjaYGrQFPGqj4OS9tupZpEyqZXO6O87UoltW5XdKW+G4jQmciji/NRkSbVB
U/UptWrnkbjdi2zId2Kcb+JumE5k5GSHWLVTJv+S+MCjyNde08NnDJysfKb2NND8iPrp4oLTd1UB
ep827gbhKrQt+8ApSEXXYwmx39SfcO1u+9zdgF2adgkvzjpH8bYAXzggtIjDea4o2H4nqtA0haax
1V5MybZo+XDSl0bg4XHgDVkZFw66P/+uxWQk3WSDgmCoBc+FsHwK3DhuT9xLPwk1Dps05vmB1TY0
2i23MZ4/czteUfHJT0M4FsNuafpLz7FsQsHSbTo0o2BBearjYKQgokuqXUlK2JBLL0t8q+XzeAGS
si61XLrJgodA/iv9T4ENEWHuzVYWnR2CNoHd9pup2i29FGf1Xw8XkvoyY+k9z12mPQ+X3vNSnEyg
q3RlwSeDDy0LgP6mTsu3sePWO8cV9W7pPTd/CeMF6cBp/Mm8ChR/6ts8jMlcPlEsZAxnlRs8L20q
0zx97mmt50+lWHyjJMnexD3ZVp5sXZY90X+HV6QTKFoWzbnff+Xoma2u6z7WfMIRuEqtG9jLN/OK
gqJeurpvtlrht3p2wSuIs3PiFBocT0+/86lZt1ah8+A0Qrb51AQYQrxtppo2KPK+lwXjcVhBBT/K
lblKMnWdjkzJeoZT3elOJr6xYU2sOU4dqyVpTbOqeKyP3DT1ykmaRi7DXiF9TJ3EQNRKx9VQDuSA
Gu/3zKVkPXsQSmsa44jogZah73ebtKjRlnPuHZiu5ezWt2ySQ0KyTdfX+pAlqT6USZ0Ergc2DCV+
MA9Nv+W1e86YaFtwi6b6MAF7Urk4WU1iw9rZHqZ+9xYC8fnQF858WHq8xuAkWAGW9oJAl6bw+K4B
52HbVOlXMjWj+eD5U73KEVKy8NZVCZzM9ENq/OKYpTaX8wQxQZO7lSy9OOTtjCK3VUHt+XjX61gd
2kuDIHfRZIpus6pCMhmIH+oTcZwjhkhlp4rK22N1pcGwwR7BghDOg3mZ7XgAbToeqDJ3FaYM9DJQ
1MoZDrkzDHLKFY4a7UMeiJUGwnQNGYYx/Z3hujzOnGvw3eJcClI8JILiVdyVshFNteEJ2ZvZpXun
bzdxBZHhrP1cWpGZtT+m93E12lWbpe9r4adrxa17cDV3D0tvabxhcg+CunOAdQHxEk1XkPtxPBBB
P+fYhgtVOYliBZkZLREXdF+Zwt9TD22KmrNwQuxBQDh/YLSud4VqI+cy6i4nBeILyFMSvwdL9Q2W
MEitjI1s+uGmLMDrzWZDDsvBWnq8H9Qqo9jKDuEJHMf20A2dv6Fm9g5iaL11nmXvZkFwGapgzCk6
sAtqwftD6R14u6kTDU4fhp+SDkOkXDtvaQkR5WTbveOOtWTUYeBq8fiAXeMclp5WnEMAlhaRMOUx
NQfWps0m7ahThR51ikjr6t3c4V3tD3OEq2GSNO/zg491fvBY+6H21oKMaLVAlTPVoe8ZyPBYnh3Y
H5QL+dIwvs/87g7y0fmqm/J25/VGhGQCS5xehJUY0gb8soft5dAvDepSG8wIlWBbSwgEabafk+Fr
46Sqt+ABwfip6zjZdInaC9k58+8LortMsVnX/UC4oJbVFvwyZG6aSC/30NNnnhHPX11gz0PRVl5I
OnB5n2HPHy29xuym7p2X8dbKOknz71gvlQ8hABGr7/h7/uIze9XCue4hcxZDLSBYMAMcLkEyd/1M
9/zZZ1ZecLuQvGBjIV7o+jZ90F11rLPYrBXRLthdBVFBmd/mHTvwIelCU7dtSODB05WFhPPGK733
VhPnlNW4CBRkfiLw0tMg5wk9iiRfDayZT7EVe88dH9zaKYM5F3AbatqFBdVoZzXGB0g+Xik6+xvw
6pOpnc8qe9cwd60hZxHhOn/A4OdG3BcClBREusTyWHpwO4mCfGzpeu4ltkw+8mKdWs0knxseDcM4
70iK3bVpSzjBGK1Jxz/ExeQe/U6/TyCuWUN2A8JRb0wDGOItMNFK1oA7SEXGVw66UvOkjnNcfDTu
xN/1yX3ZJquyHtGZpdLUfb1x6v666EHPtm3aBRMET8HM+zrKi/xD4oBZnod5OJAKEklD5z10pHnI
O022l0xH1GdtKtsxO7Wk/9DE/MpQ1185JFBJ3uwz9A7iNLrXk45mkFEE+jyOYosgpcoHu6/4EDhd
Im5j6uLAZhNoIsOhADBWYTypPfj9sVR+uZrjBkInQT7RUrRB5Q7bAq7gDbY5hQx6YoJW1flauJaG
5dCcxxpAhW0HyAaPASJNup47Pw9w434aquZj61K0IhMEFjPxVmn5fs6oujVNvuYC+ys4JMdhAPNv
SXbVVzhdsXo8O3186idI6MBVJju9mUeSQwjmyK7162tXtFGdp2XU9U6xiXU87Ok8yyE9O63frDM3
3llB/MPIpzm0FieQgO7KU/sxi31+GPqpvGtFumshfbm1fUZkV8RNAMkvukoclAWotP6ZdBAuWUMK
SZp51fclvUGZWhV168ve+sfBGdAxduN1Vhpvp4tiDHWc8H2VDo+4UNMaGi8CP3vajO3QRZA7yyUT
87yODXZkE3eN7KlytuCQ2ChOnCiHkDhyjdsGGXPQKiF9JSFH5lyXU3Lq+NBt/cJAlqPzi4B2Jd7Y
KftCEp6fXWKF5HCiINPmQZJvWEPZr1sJpx9WiXZo1OnhE0R9Mhv9Oco5xdvK8G2O/PapLPe1zPq1
LvdULnyw5VSnKvn6zPGP4f/eWQP/lrd2z8DLK8nn0fHb88q/pVo/2suzjuYl0YWbP9YCZr5yd6m0
/jD4U9X3L+q6T681/wL5rxZ9iftdie5nRd8mf1Hzvcz4WvNFWLwRDINW4syD4tClqPpU84V3mm8I
cZErMFT5sbg81fxa8oVXmh6B4ieB2j71LuX/P0q+FFAUHgRyeJjBCBRqyb9T8oVq4Q/FxAs/CCNK
kI/gFYELLw5/LCZyqCEa07nkcW7aL/U4qUMy0/TUd1qHokbzfZr5Mkdt9rkqOiz9BHnXddZkW8RY
v7a1DcZkGK9V0s9R1xnIflFqb+u6b667FMuY6/J2aVTXQrlQG7pO1FTeqqokx47yK8ZQVgZtL1oJ
jmi/eyJ2+LTrCLhL86x0wEtdQsGlBx0M0Uuj7fG5YWVvjzxpk1FOqSOCZqhM+IxeegvN0ut75hwg
+fEMLnD8e81MtyLgmIZNUqH3mqETreruEeXjfkJd92GqxyLsR+qftMr1Lnc9sI20TW+J28+yYriP
2FxAMtS19dHguDqSNi43sY3fPoMW+NI8wyquo6aiAuo0MMlJ/eYwdNeOZ/040FU57otL0+Rq3C9D
OGl6I2rzJzjHkNoabAlpn4V6aZ7GdswBtyyU8mFb66HbsIWePs0CDbctqNdByrnpJbyebq7VoFRA
JicJjCYGHO2OWpnkvdnnk/L/3I1TY/akdPRWQM46h2Q/H46g1Mbj0psHm0+SN022v2AXRFtZtS5o
y1du5iSyzuvqQzrHOIz7Xu2IUPx9mQfKiPKDiEu1Hi0KmOjGUzIaCK0mVn5AKBVBUZNmz7OO/I6w
DdhQVh9G7Bcb5tVqtZANqXttLfFuWOYP302vVE+gDqmSdck6ykIoR6U7zqurp2Gc5uTkx04lTez3
a79wHSwJP0PhBmxYV/ZwIionrCAXeGbIijO9NFC53ycdIvtneJcU8Y5hdb2AlqabZ3EmOu/D1Axf
10iEmqVVo1k1RTYcukvTu7Q/zKbXUFuF8/UCsZA8w5rUQAE7aWxUsozt4SlHskZN9W4ZdTNpa7l0
X44TRwMKgma219owSH8QL3ymLGpzMbQ9ZvtnILxmj+JKwWsCeJp+szSubtc1c9jJFF1705Wo3ddF
el1BWedzD0m0Ccq1916ZIqlLod5OjfHC1DJ8xmUyQ+CGzD7OhnLPUjWuqRXdXrmlM7xN2i6uoxgb
55Q0LkSL1YQ2IzgRV0+NLnLI+aLdd6AL0uEVDWiuRPSMSHuRXn3G45h8nXshNFkTR1mhCZT4rZFV
W/EoQ+Kuhx90szQEg5w7PyGQsvgGS+P5IDLHOxpI0kLSVHcHlztPk+I0U1uoTBVyeT0hurk45Ga9
DNJsTvsn+FM3mRp4ZSFKHqna+4pZXl5k2El6SZJ4jCYPMVk3bnLikzKurMgx60DvdbpKTlDsTE5U
IYDHnECkP+Vk/UTXzfFXvIHXM55Bu6lP2rXTEvemqfV0w8Kl/9QMuFyrZmJBVeXoZoHNDLRjHtcH
ewGNyhSHluXvnye1SQ0l8x8XjZ8WsKo/Q0XOAzEmxRWHnMzs4u4YzzB6AuVds8oG1gfLUKOmuBIT
Ns+0z3A6Fc3KOE4fQOzOdmYuUjmTPj4OGRZBMlLzwG3oOHr+5LZ+FTqdyY980kBAv1qFf05AMyhZ
USW/8wd+9qDJfWlkhQtPypEPDyF8Sjz80shaqJvYtpnpoy9Yt2lh9w+jV6MDpqL3V0xTf12Z9q2D
EaS8DCnzqIVX5uvysucdd8JpxPSsOhAa6inkp6eCyPqCXGCJQhCuwHuS3Tyk9IhMtjWkzvm2yLJP
eqaQL3frdTmr+xzDCdV9NYLjWayW0dIM/Vb7nbl7GpTpwU3m9KpNBueOtvBqwRWiOyzI0qghKIq6
3i5DF6qWjQ8uKssuGWRNnZ03T05UahdyFbq6UonJPiM3fZ/nHXpr/dRbFVBwW00I3iolvR+UQ+Ze
pRlh61p76S5uenQkZi4jP3bhWUNRljJpxnw96bQLsw7nOzwUrUz6ntw4HTSMo16C1oq305hdhr0+
mVkdltFCxhtdhbqET08NIzdPZNsOpTmkSjxzZSGJvYaKq7MWbcreUuae/Vr1n2KVIwmna76aq3re
d0JBisyM9lN8GhjqImQaFs66BPenzX14S/3H/+T5yaHBGNy/796fwYtOxgSijFBOfY8L9MIzYxke
jW1q9XmAQmCo4QnUDWQl52tPRXmG+zyoejHKua2ufD6Z1RQ3beRlo7lzS9MeWNEpOahs3MOLJjgB
M4n3oE+cPfiiUHI2Dgor28f7Z8TSW2AL3TJ8AXue+wLxM+JnGHiYWP5fwq5ryXEc2X4RImhB8lWU
NyWpfPULorurhwBBCxqQ/Pp7CM0d9dTO7rwgkAaQSqJgMs/J6odglwmnWFXC80+VJ8nO9kO2kb3X
X3IgxGLuEe99DLqnyNXeHwo5u6pxk58dz22FJKfrHzWX7t4PGnevlRUigzfLHEeEfBHM2lvXaGnr
NxuHi+PNfXY0emQthoUUXXbUKU23tWM1u4rl1TlK3WyZSzd6D8v2PNol+yVIsbH7utrlEc1jO9LW
Q+Z000qnfQNwVQ6xzScHIT10EcU/pxWVe+NnVCObgXZ5im0OOWZsDf6PoZbRsXXxW5vKnK+asndX
LLXkNZForKq1oMOpACFqeXV7Iq+hx/ONFEEdG53x80hNtnnYIxE4DzONDmuy79Lx/a7yhj4/BZO7
c/GRLx2lnS3cUyC3pPsikXzPB0oPpvHcWq9YZitE0HF0uBtMz+ga0SEN+0/mTklgzxxOll/GtU7S
KKQ23O9TptWRRskvLxvshyHs/Ncgi+LETcSzPSX6iY/lKk998lhZpDxWkZvEdsvtHzTwtiwJnbdg
ynGJ75NspxNuPWFz+WkcHODHKt9vniJf1DsAyax1RVzyprpw41Xa/hGxBJlX5A3PVIbVEbsPcACz
Idskhdwkk4Moh+fSuGRTcpJjwU8jdUrkobmz042TPOBozJ9q1l5Eya1T7VH+ZJcAdqRBzwGig9E0
PVGXUdnWyUh3DySrMXwe9dccxsMpCnabo00Tb6Gd3FnVrJ6KRShZuL9109IO98QNof2tO1wQUSCb
oHP5qvY78sp6Pi1xjUMwDpnJV/D/EN0IsRsYK1XDEhlk8sRlQR513m382asvpnrzb8vW31etwMJG
53tgtyH4E1Hca/9+n2RcDoLIrPglnai/lA7wADplzY9K8kMv1Yic7oMtcsUXfdIjbxs4L2FXevs2
JUeehVMeC6CclgwgqLXZ3UIJLF0z8mwv+qKM1mmrx/UE1OCCykL/C7rW/TsEGjwI3wWhyPZn1l3g
+vNF/ndsLbETEiB26P5MXHKgqszCRSVkv5V5WC1uciQ4vzS11yyGtC23N2VYh9VpmNQqaEcA1wBq
4JfJmuhyHLHSmiEt8quxQqwsxi8xPddeDsSGcsalS2h6NjrT0Cyim0ZY1cIY/NkaKCfZ9OHERv0v
hxMD6r6DvvEXI5Dge2DkgDCKbSb88hePWV5HEx3YJ9HpqY6K8nUYAcrLQve9catuV+gkRDzf9d5T
ROcAHq5xhUKI4Lku893EKu/dRXZ3K0o3XBmRdeVn5jbq4oaEXAOEBG+jqyJYey3nGzM30FfXxjp5
ogMA7psYpgaZ7ao5AOY0VgvTvclt0BxMT/o1skR+NTaHtuzIqhyLHjHAMu3PPOrixud0kXY+3oTX
7RAJ6xWQrjI8iCwIbk06NBoYhlnWaVgvp8qxF31Oxtjs9x5LVqJtw3fP5s16cMphF5WVesKq8Wkc
FNazRWCR8HGasmDHSiXXzRA1H5kfxh4QiyDXItotByzqCCE7L1NkWeuiqdyV1dPfRQ+gDsBayFMe
eMkptQU/mZ5peIULNlKJ3fqLQUxJvv/fv1cKvu/vp4z568ct37Ww17oBjYz9NzC57SajFQ0p/eyb
UNEHX3SLpKfqNOTWGWCK8dGNWjTgEC25QF7Sn0VjyEi7Sh063tySRrMdT5BipTpbRLa1A9gVWJVr
SiS7SsUBou7y1x4x+6s3aXYd7Upu/CRCij8rgxTQKQ1cL00FoKgYYRynJHnDFuUfzAijp4tontUo
isQLzaxGMiPMrLnNnfg+Cx8V8NF+LTbGT8hyXyfN2nVrf2/LVnrxrTvLpmcajeTFXlPceBam26XT
0lIuULJSFuv//S3Yzn9+DQj1eXYE+oUTgm/wZdl0RJHJSvjOZ1Y1KhasludcZY9RKLJ9UCXybJp+
tOU5FW4al1VYrY3O+JqeagN3pe2oj78Yhlq3O4AL37/ox0HJh0o/fVHL+dWdJD225cgP9/mNW0NS
YF4zl9xe3ehujdvLVdO15Pbqd0NDQCcAfAc/nb/+ENMrmkSeEtzo7vr7ixEbMLbCJgdjNHqBbD2Q
Kirb5EXd47LD0bQADi1u8teucWDUhsPX7m/DuFvWNpLxXyab5ZZUZEkrEi07NQAihyTyyfSCPHaQ
RTj5afckhuTJTVR4rMumXiCWX6593o79wpn5GMZCEXg9GnFERG7dagFsVgocckS4fmkcG2ndJnlE
zG14CMoAjA0yWR9ZHjWx3Uv7OCVh8Qzk1cHoET5I17oNq23Ohf3hIH/o9OqdIi63q2xFlsbrH2a1
i3r6F64O2Lb/sX5ENshCIfUd7CFYz/6+YaZlaUvdO/knwjz4hikbpkXXOeFJarVumZIHI5Wpwy3Q
dPJshRhzGxvlbxadbgeW1SejakdLWEvPCSMcuj29vDsPUxLdfJpK5scRafSWs25jaaxbjuw2wgal
wJ50eAW7CCe+IIijoIiuRlW0RbP3fAncWRGGV2duqomqdZ6SfGl0xk+2YAxYQHVsjE5nySHHCQRg
jcI/FLb2D6Z3b4yOcl6ssUQnC2MInBpAkC8+d/E3M7gD45ZEuL4L5n2d/7++3H2qusGWONLlP7kC
WRLsM3xGh8kayLEMCnI0PSGa1176ZPNFP8xudx2Ql2oRld58GEPk/D7+i5/2kipWmvrLL4ayrFkP
PAxmbZKiW4Z4t/FvSjMjRVBwGyFyyDvfOzCpge9AjuEA8lnSSNWsSQu9MYaDFGqRu8K/+d1HIN54
ZcwaN3fVfZiZk3sbwZ4Qz7aOId7LyiKtfm0d/8Odg/1yAGEBkZXvtE/7GGGTesMQq72A07JSNKy/
hWMI0siocKfq6uDIm8BfEo/RjwihKRPooBmvABiysqfB0XIb1Gm7LVK+1FnNzg6btlUYVK+kaZJz
lbUfOSvr1zSR1bGr+xFRZoid4MEulwpYauObd85GdVO6krNVqx0JjoAS1jEvOn1xh1TtRotOm8on
wPSWCOIXQRZ8WtFHGgIjn9XIEjMipsewnsJdn4YdIu3uvKN302MFij0YR4psjc5Pm+kyivA2wKiQ
3ujWBa+7ZZKkgCLOM7HEvUZVyU/GA4gE/IEI6q0SVuuYRini4qMCRPS24g3+MAMsEfca7RrBC6yU
pjHW+8p4N0jsLb6DSPxdpc0k9wX1/kp3nfG2/5qebe2d2beTacI+3kbASZt9/SbPm/toA06W2Ox0
V923f/sfTgPG7344+DLdfSw+AuAJjOzZmv/LYcGdzwJ/O7H7uFyhigu1HORzQTL7+5LrqqxRUSqb
n55Kdg4V1TGrmLPu6vTXoKLJWvt1Ux1v3SR6aysS7LFSWj8Twp5LrOKvNnetFRv86NBEQXPCAdcD
pqN0lkrW/BB0Nl04De1P0+BGzzR31oJb4XthF8W2DzwKABGP3luv+16xhl6yMsmuSZR8IKx//d8H
ozkH+vVvtUE7D0IcjlDR4Wvk1AYLyBkcq/hJ0wHQcWS5H5lki0lyejGSBQbppkDkIs5AQSvinJbX
BPQG4Ffgm2uq9pkzg7ajwFvLOuWxZBM7DGPNDqZXufrcWxMCUbMeGU+qQBxA1zQ+8Oh0Gq29TnyG
pARl+5r06tDK1tr0ZdueuRiw5SIK8RzyOom7qALqQBU85k1I8Lq+SI4JRYNIKjmYntFNnpPuuoAB
/w3jFzfj28k+aQDcgJmoeS4h+odkFPULDmE+8HKiWE9pTV7bMbfizGPN3oiea78REvlnI1nOsh6m
9jUaLPfS1dMV57H037iyX9PIuDdHeCBxPLBwtnXsr8FKRmxrqJRPfggghTZdQb65WV9cTcP8IUOC
Jr3gbUYI64jcOgmr2HYjLa6gERVX1SX5WfpgPZGaJXHLEnoR4EuIXozIKn/3NWFnM5c9zxp6HVIJ
gOXfX8MX+E5DHLjMfEZPhHoBt3TZSme6dhVQE7Jm0aFjvg0cWDutM0adxyzNeSx0r7/r1t7mWen9
EWZ6U2Q0/O5osHMSP0qexnRq171dsIMlg3bVKxWChVI+3NNB3lTjrbq2/D1FpOgjuNvu0aSIACbs
Tpld/+Mg0bVWFgsMCOYBZl4SDt1pfpWWZ3YWV6P8/RWAzrsIX+u4qkuQU/K6OymhHoS02kejwo9i
XNXclSD5wMPuo3KNMEoylMt6DOjRY+pXIavyol0RXQc3fNL4Vb0rClBMN2D3K1hH32venfo+Sp+G
nGdnpcNiUc36Ph8EiIBhtivYOC5SmYklIncgNY3ZmraanO4Nt+ifomqHFyZ7xNifuNO7B8Sx/2wc
5rmHrPOjesGSxttlfrY0OuMyghx64A23N9LCzVmlZffm/FRB775ZbT2e8tpC4noWCamGtXJHuqYK
DCaFDXKh+yJ5+HNMmdTeo51wuuGa1wCm116c4c/42dDTZFXWNwEErqakP/aqK5/oiMu+lRbf6tEH
21UQbx/odnwB+GGbI+fyzUX2ZUVcme/KToj3FDAE459zO8CvswJaeB4e+Yt58EfhYg1FILeL//dC
aYOk/zV2hV9d4JuoFeoLhChW8Pd9wU90pfJOlT/CBjcatwrp2Z6beuJD3OZWujY63VUKyUTL2aoQ
+8Tdj4MUdgDm6lhrtwUmC6DkLhjsTTJ20Vuf6FXaO9P3NMqbpbbC5OiVbNy7Y7FLiKMuhU+xIRV0
F3DRXIyq9VIwD/3GXtx1xgCQH37AWX9ioBJeahUJEH9LAEgtB1ej3AXsAukCfbB56CHxDByJEZOk
AuyPqlEfbl2jpbRxWPybg+lWFXI+aTqADIaJ2rm5ec+jI6WmRcokPfQeiGgeYdWTN3CxbWSIWN9Y
WI+Jou2iAI0s9tNgXKdNyY+mYXA8jlVRg83kFcu7zvTC2fpfdWApywOjz3cv44oc2RiHFmjZvGos
pCC7ABC+2kpjLwtAWKLM2fnzZYXNVxlateuG2YCozKoRFPczAc3HnSWjAu072yMxAdoP4PMXJ9DY
9nEtc8tm/KhVlmy9BCD0rqLjBxcc2G1WP7NMekj7uXVs3PDF+IsilOIB7BT3sVfeo9EDDaNXagyS
nREd3HCAXv7w03CBmhWLKC3lIfWBou9Hzp/bueltJOCj9umm4bm7AAGs2nOq/LMswKfkfntwhk7h
K0BDPHw3GaC8+8mm6qnhibVXqQ1A+WzlEyB1lTVWOxLa/nJME/EAmIraN0NWbtpCdqB8WdECF1YG
kGIbi9Zjvyit35DTVm+60WCYzoNqTpqYJjRdZ4noQJNUEhcl0w0K3JluDUHxg9h0XfBYNlUKHhhi
2ED7Or4XIgsVbROvldamSopmEZJ8a3I7RY+Mow+c08Ykfqy80DsAYPYhUDlvOERk8TBFqG/Aw+kJ
Ac2HYr7IJ6wAtLMlw9KbwnQPUnZw4V6L4gw+2RkJ9TCCi+mB2RkDp0kfwkwgKxEOa2mNbFqYNTcU
Y79tHfFh1l1weaI/DUbOp2E5jZVz+LI+C9991N3gL3Iw0bFH5WzFo1JfgzIFHF454iWLkOhtZc4/
vJJ+BtKqfg7luO/DnIFJqK9ETn3cgXSJtwGUp2nCmuZHgDNXVtD7YB7PBmDi2UNZ2O9icpHMNgbS
Rc5DVfebqIisIxsnNGFuH40YttnUAdsAWTW02dZBdbn5zaqb1cj4eQDWPzfGD4/YxUw1NNlZKNSC
sHnqxROIhU+msRGaB+zrkZbIQLG0zpaaSrUxtqTk5amy+xcjdazon2qV/vAzbsW2ixBgFfrsbJqo
TptlCBjK6q4DUJacNYvWSd7Q410fyGC+w/W/8Erk7Fg1bmBYy/N4HICmNUrjbBU9ykqkxYMMynYH
IEj2PrrRtvVz5L4QYr10XfrDqFPhyY3M2w70FXj1eNCBBuXiTAsWPkctWRp9GwblHll0uURlmuxd
DtyORyn0OrQTXPtoaX8rSRUhsoiFoBjG6FIVOSBldqS+M4k0POA7yRXYJ8AWXM3wfgFB9cYevC1G
WlT9QCMd0EjB6v5/eSAT8OC6Tpb9rMuNOUmr7iCp0x7sKsh2XeaAY5aS4hJEqLLRKCI+2ykOhhZQ
caTbY4+J7lymDUVmtcMeJrPgdciHq/EEsPs11VH44oOltiYZy/YRt77MlYSeRGi5ugR6sg86A41u
bbreIN16YbqDJzZV1SU7C0VXDrT/2aH6HOgmtN+BQF6/1LndLmmmxbZHmufFYqJdaewgaxxb1Us5
hvggeWOvjDXKNfZ9wLGXxhqESu4aWqCaxOzc5FjSPHsgCyPy3iqOXY9zihELfGFB5tHHZAIR1yt6
/iuKgM5iukkWFkPoIgwD4J2LJBZ2WDxNTUNWPrMZnvm+3JOQg5hux04X25kMHuqx4isdlc6zV7T2
og2qEcWKrEOnXPJNOt4OGYLkmTY8vEzuCMqelTZxSeQHo01+ckjKn0tL9Cu/85K4LLxihxTseCh9
7DBjfjSNjXzfrWfEzg7yo56buwthdFjZfoFQUJuMa7tIVxbgnQfTIA7cHjyeIvHThhTpnTwkG6K8
buvi+nw2TRnlYtcX7fe7yvQmogBCF6W9JXmOYimeO37LnegMII58bgNRH4w+mfWpRc5Ejk9Dr9yD
BmRnqRLJYj7y8gHh1fLB9CzQEx+yfvzTOs6i0RlrlAEKo0G5evcaXsXOaPkPLh2ak0ICKCZVU//o
FYmniuYfQGqrdePkPUg4tfNUucl3Z8IJGHDRLY9a9QCYt3owPQfRryUu2TRG5AjfEwlhNpaQpkhu
Jb7Ccgzd3WAGj6gFtHCDsdgYg9HdZvAd8RTgiLbxnOYYYRsDQhcFVHSFnHUdgnM9i2OTgE47iwyB
6wUl1VGrASD7SY2HttI14iOBvExVrxGPtfDWcV1GlZihuzRtkC6lLXwkSFP3pQj9GhG63F+ov4sE
rKE1GxHkyr+zsMRDXOfuM1iy4qN3PVSEKIAo9tqMroe69Q5lZjWHqBvFBoyt6gq4hhtPNUU4WPBy
g19udu4j77UQhbVzZ8moUMIqO2dBl8a0S9W68JEKx8cCc85lvQrt+YNV9SmsKH+0dT9tWhpYa0Ca
uw+eZ4CTgY9kiz44VlZWxqhn0H+0QQb+eyeGk3Do9NQ63inKw+7DKcp8PYDDuTXDgd9ZkL5IrzVJ
NyZxjwBFuDfJetMEvIhuojGUJsN/9/HALQAJpl7ZpPOeHC9d91nfvmX4fR5ywK1i5vH2LXV1tdac
oLjIbMV3Zy+aWgdHY7WKJi7cPHz22ppdihq4vhT8ltJCMSUk0tkFScr0VFJkc2fJqExTFB/jgGIh
HoCCl4lE1Q6FkC6WLMSydvJyx+qmeXVyf67Oo4KDETNn+N6O2n8wUsGcrWXV6aORQrJKgqF7snIq
YrAFl25F6bEZNT3OGat+Uc9dI5tG6IEtatVkq7ujMXwRu6B0gQ2rfpvvPskX33+as62REbR0x3EO
yfxz5yRi6yrRghgfErnKcG6OhZfmK0u+jbSjny0YGq6HGj8LBNPOtcjIRxP5Kp5cN3nU89Paa2s8
jFmFOHSp7bU9WnLLBkR9B7vID36F5LTCKvIt8dMzOI/Vs9ELLv7UF3Z29nEcenT6720u+KUeEHar
qkH9aP25OtWQvPqswWG9wB2sQcWtV4X4g3EgNJtXf284C1QrOtKpq/D7SJofhY/6DMCmfcsJ9VYq
Dcu9zTP9SIc0vc0dpuln4uTV05A07s7rgmzd4Bn/mMo+NnO7CgXOhnaqkJrzgofKBai6mN+Vzrwt
L1E/Cok+FMJIgQU3gHDTGPy3gYqb3t3wxe+LaJxrwWUc0gGsrxlgfp/gy3z313BwoAcyb6qWglpy
7ZfjsG3qsf0I1Rq8ffmtoS4gsBm+ptQO5TcEeeKeBSNioe4ERAOKlBi3vGyPEYIoz4xmYl+4xFqI
dlSHQQfqICxwr+5iP+tkSEBCNWYj3xz/GnLXVSVqBJVSseU/OXNUCd8qXwBUVpYLIV08Baj0+Nw1
6U9e+cXJmyU1hn4stT9tW8LcmdIZoXxK2eZBbAJK+Hj8pU8F+y3kFA4CPCXKb0GmMELkLW3E2y2C
dB9wk1OSHJrZ2Zoqa4mfNN+T3oqR7+pQEcNBFSjTm3UEFeb+8NwqBiQgAqs4wLVkbox4b8DN9g6t
/euu+eI1eQO4i22mAXMDZ0+VzaOcsXEjsESA87Xd3oh2SzwcLmW0jHRRPFMVFsBdkY9UA5BToyhh
DIaffSK2tJZgQhcfWa32XDL6OQ7Bq0sT/Vok1F95qnEOaR5Yp07UFmrijABFVjnZO0EOhDZDOZPC
peRMvf7PZvC8cKFxa9lQlPm6GENLdHu2urURRlRaC1BTT2lU/Wn3TZTGBXhzKOtjyV82CnbxKPuj
F/yXsELkeojErYBP04kjNYV6fDrfTKGuHgFN5PGEDfpHNmTwwCCckS5tFdF3q/HSZVT447lDObid
C9ajLdSas6hZcjK1P+p+bRDPokYBxCGvxQOdUX02aDljOZVXj2QahakK50c7kTNvJXuxW+FtfMvD
+VXa6sUL2WNT0Oobyq68TFZePoKoWzxaQYiDQu1mGyMaA1HNFnz/HpXa4EGCHLlspMVa9w23ZaAA
7OrTls2byhnILkGDymio9LC3JjmdcTUc4lQMxU+vPISTrD/zvkbKNrLlNWOk3uGtN5sI6eNnDr42
GJtwaUa6cVtbf4DKQVHtMWDHKXLA7sN2t+z6qf3w+3xrXhcBcTyoOKM+Vr5Cob6C6Qfw4P5sSoCd
DnnSg07x//oINS0RTEqB8K9xbYrvznefUSNdUI42W3TSvwpmpZt0qPkrjnrWEuXY8u1NDJswzjj+
CCNOdjrXCsumvRF9CTZq31jRAcE0/uq3yPbXtlQnYxUte0dAOnjAUipecQ1+qIagu9wmQto5yRP5
aAai7N6C6Ta/dqhIc9u3c4DOtCT2wmzaRtfpFDlERU93ldEDJKdrRJNbmuxw4UvbR091fAO45ne7
7QEfrces3pXZ9BPA4WnbWU1+Lmv8UOrSRSpytNOFlE30OSLl6owlIBy12zx0iCR/E4VfxNZUd48M
pRbXHgHUljJdHCIELzaVXbRXRNWt2ALgdJlNqMpA2QhkSw2sdRX56aNpoi7bWcAFPdwk0SBOS8mO
Tpm8OYTEnzZu2ndxAO50AhI68eVwMg1zWlRzMt0xeu+ndD01CXstWcAPugGpzJNT9CqcEbVMi4Cv
nVmMNAtiPF7RzliVm31WhRc+mKF+1i86C+EyBD6qRzfzb040rJwjagdNqJmDKcqEoh5FXiRzrYQV
83A0mbSnjrocI3s9VkG9GrA6Ldy0CW3cCkVztFKUtlgaUxmV9sL4u+YryMfKXiZZ7sQNDkJnuwv7
fermVyOVftKe/663HD36OPvB18kybXxd7jQ3N2BWf5vD6I1qEKM+IlT1Ulr5ylyGkMVCBY4OGeXA
ycXbMGU3PcopOitalmoXzfq/+xt9r8ryWSW4clCXHbq+A4p87jk54OVOBq4OkQiWDyOZtmU9YWH6
69Dpo8zqcdL1wajCIIwu5pFVbN8iw7erq5oopFf023893hmD0/q/qsbmOBf97Tx5Pwp2UtuIPYN4
3dB3BE30ByLg/Zahit8qmEUu9BnxURyEstQ5JQ1SPUbvyggPtpqwt1m0eO5xzle4bySOi2pQuQDJ
zQO7JLfIh3TIN8V6/+qizNGDiBQuArOehjjI4WpeIaAV9StUEqJ7bUVsj0cPge6/eBuNHWRxJsd2
a4CuOG+QC3NqPOUgehjuR5Vaaj1pZ1gaHbj2zmpKu2Zl1/0K0AzngsqC/lOaBdXSj1S9wcfrPyFo
bh1qitJLSUW8J+Py14AB4EZclVMAFiMrfx6cZjU5gbg6syQV1sQyT59TolFusAn2PZ0QtivagT3k
Qc5AM8ovg++Ue2T990WWtYc+oQucH9rTOIPTTOPMFy/pB+9Mo5aLUaXzBY3PDUVQKwb+USJBgxQe
mRhZTCQZo2VRdvbeZcPpJppYoSdRkaJCNRIjqcnBghqGNThgbINDEHsyDQCOb+5Aa9AKIvY0SVSm
xOE9WKlZ7BhOLF5FvnmyDVScVNUap6vxYnxLEUVxOnXkNhuqGyLuHKQ+uKQ1eXKd3nmafg7aoiom
Y2ktqCf6PVjf/jpCcZGdl74WQKv8YbG5BKffvicchQuDgn5S0XhLJ81xvRayRRLDow+WnTZXVXjq
aqOIglEVRY/7+OyBchfBgzEat1kVMnsPbke1xQ0QgDLQgcNjQEuulsIWT5ayyi0ONBOgZjPswZhv
nrU9TSin5DbxbyONk58kn1J3JB4QVntUjXvNPW98nyxc9RE+6tdGBF/gW4bFC+W0ppuX3SKmFraA
nQtcFOcGZxo8jFMPGO1fuiIp+A4Z0ho0xtYjCyubFj0qcaZDimOpbsSBDZQfjGiaqUwKpJUylCVA
5b7y5mhnhPO1sUsgUmhsumZku0Z+s9q2Da23Ge+bx6Tm4N96Qf8JoBA6Tv/DyiyAAZTbnFE1Wu8T
G9sT0xRAu558Q2qi/3RSZ8+kfUUNKmufJ3mXbLreRwpdINsfFoqfEKvDgapHQQpXWxrFJwr3pQeD
Ic986+IXlvsyQJKzZGwajBtjs2bP2VYpad9s/znO2OwZEfzXOA/lElHiTvK4kVUTu0OBjNrIuh0w
13qDbaB6Kt2oWZQzuIeiBrCHmGBK21WXC++HBkpoMXa5cyGTKg9a1iXK9yHAV+NsVk3ujw61/OLB
Qiyj74V8AOjSQS0EGGwUV6Y2bkxK40ejGu7uhd/iAa0DbIXz3Fmqz0NCxCu3ETZxtF1ubVRaPALS
I3Ho9fx9Wuf+vsn6P3sDLbeMaL51S/yPppvL3Wp692HcqyzwyVj6gOP6Yqhd+p4EzrippBw2Q5Sx
9wGFLXnh5d+xTbUrx87lnmJ5fsbHdKFY+FDOkWWLOp36Z4byNygf0VnraCT9M0nlgMh5U8TG2lsN
+IgIR7hFwFD+Imxi3bny0Qe99hk8eQSCLW863GdC7RFrXc4Tw38Bepo6KCa7Yx5Fbozq0CSujNgE
+PLnpsd/v0CVxbl7c5x7kqSvNp6kjdHfm3pKrsCegWpfqVcs+80fao45gNnwiSNvv+hFlD1XNEgA
J+2qYzMI6+CJNI0rMjxIFQzXPsjHKwp340gEoIBRmcYf6tjhTXc2EiLYw/VmNQO4wgmhRymK+xwq
wvKN6p77+xzCC8dDxNWrUeVYSh7sSgMkNFOBAdcODv1MF27n5i6iOPWbsFrUXDKMYmMAyh01Vb2Z
Pfx/nJ3XcuO6tq6fiFXM4VY5WJZlWw59w+pIEsw5PP3+CPVszdVnnV2nzkWziAGAktUSCYzxB9mW
hzr2Y8hK5VJe4O+r/qstouC51E0XQrqV7maJ85XmKOqbqQPDsBut26L7rb11WlkCvRmsQzlpyX6c
k+uBDlIpzKJ8k2Rheg1R6EBKxtbQZM6Sq8hKfW+HVb0cezW5dlYcPtiZUS1uzRCWku7lV9kqFbCs
Xlk1y8mLy2MljPIoz+4HJXIpkci2oJbl3kbWQVseRdMIhBNbbW0r7avvIaWaIkh6jWpRH6oB1VDZ
FLaVIDyeWYtSTYdrHo6ggkyEUWWvMyjuQzckySKxrf7aR651QlLieza3MtIdj0KMb7KvKRPj7EXF
k5wYB77xNAZInM8jEzOyLqWjbGRfXhQOaD6UBuY+L+OJ12Q/ZddghvFV424UiGhciniHtqj5Ksdl
Y7sQFRlR+dpOb64os7ursK3RaEDB5Or3I7qllCrBzufXKWzeESusH2WfKwDF6mKI0Rynk595uky9
Shxkr4La7cpkRb2TzbwjT5ANg7oxhUbdv3CPmV9Ep+I/D8gTdmqvPcjw1FYFGWpz+j1MaPCnkHBY
tUGk1ys5Br0BxkzNNO0SHdGZW1NOlP1ytmgFGuahiZ5WgT5DYffqgeUAOSce2UB6rMR4MFpk6xWK
6avGNzz+q+ZgX1Y+KEw5yI3AFasTycVen073wzQE6kkXZnJwLX2vzS3ZKePxSP4bhrhXbfvJRDB3
7s40WOyL+yDy59G6rtp5QaP86grQbZR8wa32WrzKBzt5kIcwACbd3dhK8ui2TXrrSsvsORqdWY/j
zxh5ingWGmB82DnOAUhmjshzRkFxKE1Rv0UlT/fBswLyMTQrvXyeYlU8yRYSe6vJ6MYXVi9sNfKH
OCiRaqjKfOXrFMijSTHmO5Z5Cct43IxRGqyEJ0KxZKmTrYwuzzexyXdumaIVhBAedbNbW6u8c5i6
00Nq6uZFXscteIBnxtM0Xy8XUfNojT4AbF5ChqAfTYcxbn7J0C0+JWiWhGa9lG9Cxjo3h9bboUAb
dhqawl5vsmriHhlPQX0OJtiipm+cmnnDVc0HGVeQoAg11TjJoWbZ99aCT+oWuw+Ts/6MlfHUHcsH
Ted73yIx/cX3ETTQcvVjiJxmN7ResxFw+2Q88O3pw62mZmepJaI/ZhktWKiEyEgJ9CnL0ty2adc9
jyiXP2M2ELqNeZERVij6jjynsnAmz0+WIkOjU3Gteq8ETvdsAuJ70tj/33oBBEHFiUJvKSeHafyz
A1i7shFne2uHcj9kqX4x2iSGWGhD4+BGoaWRew2/ymAdue1L1TkUX5iQDaQrcrs5yj6b9f7ZwxtC
9gWka0+6XqPL1kT6s9tZb8FU/dD9vHsVZWC/FPamVhrUqbjcVfF85WTOfXaCZrYb581ODu1cY9oi
VlJzs6A3nXzv4c919LGW1xEx69U+gjpca/rZmHdG5bxbKjLjRRO9cZKtQG3IBSG7vkba2nzxIr96
nMfLznwer9a4H/znePK3/Vp2+sZUPTqjeXbSENBS4ovF5A7uwS6seFH0hfnMQ8p8Rq4AiabRy/dN
FVrPmaYH57GIdrJTDgu1wcSVgXT8fZbVv+RQty5yjl4Y7XaKR2t5nzRo1bPr6+Ik5/gI7h3c+YXN
+TX/emHZDIR4iKvoatuddq6sql6pcei/IZfyy6uM6WdovOaKkcC8hnmMVc302UQomQ2TAfiIx8ym
rKzpGOc+iTWFTVAOQvISOWOz7LExevOLdBdkHfIPQ/pSz4cq6GFgKCBkMnTbXzC0qB/1yHqQLTnC
KWvU1j2z2ctZXpeKh2r0vjmmY+VcNmfLHJctSC2n38MGLhZ6HMaPnTvo+9TpziAiBhUx9PkY+V5w
0tRPOeIWgogYP8p2SZUJZJx61OaQjNsTm5NMlMNKzdvunBvoo4kkLj+n2qhWpaqNh7o2/Pe+enVT
vficEPTf9V3TosQVl+QgEygi8VRzC1WwLvGK4hlZzuIZ+V51EU5hsZcxA62zZ6iDAv3tZ8ht+bNP
EhZ0R94tZJ8cVSD0AE2hPFl9Z5yN+WBlVrfsrUZsZKzWYuOMmIRxdkLnwsZFP9xDpdGaj5F20WvW
BQs5vQAqzg8+XfKLhmDyY7JjVM7ng+J6pLrkad6VnOZmgMgvu6PlfVA9tL+HU++1WIH+00Suez9Q
md2bvvjOfePngFgPec9pFiMNI37BefcC4RfZZlf1v2a2s8X6SPlldd5GCVTsLWzbWKRNar2MYeyt
J8WxH4RRa4cIPaUZVh1ckFw4ICcHTstaGUPtfKJs6W4Qhx+22txUKN6hkmS9u4bv7AXKe+s8psie
h0hSJJNv7KxEMd69ILtCuLOe9CETrxPVVRmu4xCpyDAblrIZGL63SrvU/F8nGUWMPNtUgd4iOV1o
4Tc7tPRV0TQGv4YxOAfZLP9nFB/sKz9NFVRNhznAc1n6DzJcaTCJxwpF9BYx/Y8stodFMfQ2BWZk
T6nE3GYPuk4a0Unbp8RNDwPFmE9SMSh4gBPaJMUYfBpj+OT3YPIUbqNn0vglkjrEUbvRVvww5uRm
EH6W06YXVvERotHPQmPCJylHix7VI20N3vJB9UmgdOwYT52mR0tEA9vPqicFNHaGOIGcjV95vBxl
mbuKwm4zuY21lcVx2F7LnirPWwPq/TgWVbCSwwy4MLDAquxsouRxGUfrQ162zGNE9vUAKNP8Ku3a
bf3ys07Qo3LsRqA8SrSbfP5FPbnPuuaOOuFmMFfop0KJVhbogH09frM6FW1PzRhfRBwau4LaZL4N
dTfcZTCAkLeljhC3jbdVm9CE1tB0zWPTQWEYRH8kuarhk3CL5dGpCZAnnFuW2XUb1sPxXrFH5VgV
OTpafeq9RuWonC0veZCt2DCn11nzZO5yu7495nnazGkLuDUQ1h7yijp91MLm8zEX5duVhx+p630v
Okv54aNFSLECddGGhY7bV+N3dEYwDYp66w3tmGgGGJVAc4du3UdD9TIpw4iUVonkxNzs4Ok+eWqI
9qzWkN42QGviwsIux/D9x0J3u5cAaBU38udo6Gn0aYmgNSIHsk8JkWwPzRLKIp1hHTMi1n6gxBk/
xFAKNrwuRa3YwMeqY38xlal5LlpVu4HA9KH8laljin4ARTWHBe5KgsO0bthkbPrftaoudgbWqZtg
MOzPKiflitswv+JhjTJ6sObW+kv3wxEme5kg4YLe0ao2Ru7AccQiaHAO8gB9A0CmPGUgp/loO4dy
Pvzd/6+h9/lG03a/58ugnH7rrhryBWWmX9yWvNFQ4LXhqMBCHDWfhQncEm0JgNrhOfKU8KseZPqi
7EzvtUI1k41nrJ5Jj2tbD/4oCmxVfVREjVasaieHKrX8C5JT3Tb0QlbMQ+NfZKyHDbHku2xsukwl
MZx0fA8T9HeyYiq3LZDnj7Gyv7ooLD1VUBhestTYIhddslttJ5TdbZDI3Pfw4hlIEoFiaB98ve7d
E9KhOA+E/crCZIYkbek/N4AkdmqoYxhBIeU57PkNFaybrkasYWGEEi21Nb96n4phWOg2gvHW3FQ8
Bd3rPLoi+QPEtHOeZbjJBm8fF2m48lkrvPOMx+/EN7qd7EUT+RckVe9RdsqQbDZ5fzThv1+HoZ92
Xh+7a7NvtU8yYqe2860XPdOCkxPWr/HgOotc7cQMcuDF8ZfatDneE/rcBGNX7So/w/BjbkJMUA6K
TyUcgavoiudG8KiF5PUV6zPLw3fVGq3Xus70DVixfF3zAbwa/oykdZDd7mrFenUpTjyahbgmPfrh
OjKhG6UyHlrLaV+6GeGZIVADwFfEx3EGiaImFeynRMVoZe6V45BqXVYsAC+y1Y866ggpkEu39C6A
hIsDODv7KQQKwPe2Hr5rbcn2Iku/+KYI16ztWd7orvrYFhZirfOIAlU5JRffG7JWy9qlHu9PoDqc
ytFXk4dsU906i16ZHu0yesBPI/twhBaCFovbg2X46Udvusuex9C1dWxM54qQGgIfxEeHRvmalai+
NaqxWoQB+RFEv4LFpAFxybsQmwi+5pGOMIVjGuj3guw8DAWPGX7/1qseoGdrlEVxMZNQ7FIDyW+v
134f1KR8ttDk2N/jDcjLxBya/Zj1OgyEYfhUpvzcgnH+5acxDjxq8j2LyOjZFWAnOIjxpmvZJ6qD
2h/tiRdW9dR+bgqMHXSEW745hb4RujX+MgL/MJKN+VLrebVUx8B7sCyBMHFctQsVsvFbZGTigDQP
lgNzswoxLAOzQpVubuox+hRh6mOkFYnqjcJtvnI0x92Nc6+tkzCyzZLkztzLYggWb8P/hEJy4m0C
85qXRXyRVypaOAh53b8C0xlfRwNJ53kOlooo1s76su0wfAXQ1f7y3b2pNvVPisHYJcZacbWh06zr
0cxOqUZy3wrTbDuS572owCWXY2jlX2O32sHRa36lpbXvSbR8EWGAVVZUTZdYj6A4KziyZJivnUw1
zpG7aPWrMZdqXaibP+12yfqv+cUt4Edqx+pbkyQOYAIv5xsHQxwtbx/DM1ZElgcCWBfOxkLbfYbx
dwclewU0qkX70mmqI2o1NTmt0RGUSHALOcqD7Lo3bT0CVOWiW/avOVkCq0IrPWXH4yN/rOZDDeZk
hZlIt0KpMn8kvwSETXZrNX5T956IPR0rdsbIXlgtV4+dRDPsc5dn8e1g5QjOu32zKfsEvOrc0Zc+
wIys1j8RzPL3rWxWQrioEAJYnYeo1mQij+l3FF+06EhFvMIjYz4dA20+nbJ6m/sdrhxzD/4d0bHr
/DLcyNN/jQ/d80iC5eKZ9SYiO/I+qUZ2oqYIpGxuRk1Q77DWJV3pd8G72uKvRNJk2slentTlYsrb
/iR7Kaqj3KWoL9ZYli/zJYdGU97kJaMWLWrZlJfsqX6tZDNgeXO7pGyilbC1zNLZ8RtUD3VDtiqA
joVImYq09J+YPOsdfzpYfTWktx4Z/GvMf4uxYNnVXnOiwmNCrb82RQo92ujcpzZwcAiCy5XYOYLt
f+LmMOiLNAEzIUewv3WfkhmV2JCJpUL1z1S94qPR7Q5Lt3nIcDANirLcn+MteuPuqZrPNFf8PpMx
tkq/e/8a9996ASW4t+vlSXDyUXONY905NAN8QpSIYMi6nmmaS3lqmhOrDnl6GyDHUszTF6Hb1bep
MlbJ+fL0X5MolziHQrOa1Rg6KUQBpdpFHUDdNMH8aUqDAM6GxrKyAqZTZh7Fxz8dI35lj5DJl3LY
Pe7FaMxyvwBuT6raXcjuxtRPoIr7432cIvToUEfjx2BZzr7xPXXj1OpwwGBnOHSWmSGVNrcnN8Gz
U819c33vN4uMfjlUBm/jb23dDHRwgYBAUX1aCPWcudn0Ncjtaq0mWXMIo6h/0bXmQ8Z9HBWtcRxq
HaI6y7xED4JLWmvKU+aioMaXvVlVta2w7AiNekfpEV30YEB0diob+wjK8jZaTmFx6Z3j4lU2qP0x
q7eUjUeJ6yRj8mAkYIuB8HJXUfHh6dx6Tp7OLNlFX2cmSZ7Y45eVKYeuj6GmBuPVN9LmUqh6eUmK
+M0sivEDBQHUCTdlWKjX5lr5Tnet/c7gXEfO+yqxzr/PbQPhyTSYztC03aWwc33TG4XO/grZJCBL
PysDwXw9SobXqAKhGarsniLhD68sdYNdywp8JXuVOk9O9eR9k51JaWgskY7gEpJ2GU3VRjOCszF2
IBrN0jvJQ9pS5F5Y/thsO8UTWHvN7Xu/PHPKdqeaiX5o21htt42C9VeRkV31RNEdrY5cxcL3lRar
IdrOfJBnf8XcREf8iswkCzEDQQ3dBO/j4sCFK2BwRr7898FykAsexIS/yX92QBhA9al01cW9g/xe
cEaDXZz4viz/istr+mH+MqJcsZetwdZ7qmokkmdukOT4TFqf7y0zh6v1D+1Hxi02aVDR7kQixuwN
xt1DtzMX9tD9cjImr/lnrAz9dXU9DDC1K+udOUyxApsZ6QrLb3H5S0UBE6EdKdP1eb7v3Hg+pS3P
MpRSF0YSPehhwd3H8Y1HBK3MRxw1AxR1xpXWKcWjPfoIEWtRpq2EIjJA93Ovyfqh77xFPfFFAavM
X1eN0fuo8zXKzC5dy2bmW/gqCRBp4IbFu6EJ5OqBNsnO2HrmV+JcGeM/UWB8KjUlegfL6B3sDjlD
OSgYyorbVamDbuD6/KyTJXjI+igHD6F/qihHX1ys166wRUG0cY06tSpkae3o9qZ0k72c8uUGfSiy
zzK24ycJaWCNUl+IwOBJnu5IBzDof0Vy7VNgG/IEWLi+4SX+79e5vU5tfdyv0Q+QxaArH9psBFNA
ojk8Vqo/2ksA9EDD5gPMxmaVTQn3iaxooSsqrXhIIaw+yLNGBqcJ67RYx+rhNkj2R7Xe/B5/GyUn
xCkVdYS/gOb+dRHZfZsknDB+aA85O6Jj7LX1tms9fDJV5RiaA1Zj8jTqswCGFcGRHyQ3DUgNoP2c
DowdREe+B5FPNkT4yjEiO7LI8RDzfjSuL1ZzGhGLnLnoKCuR/70oKbsABJRHORJLxk3TV9nB9LAH
KyGolvqMJq3Yn99EyW7tP921ikHC45/mEKFTvZBKZRpqQPUqiYdlX1rxcdBEE2zvumaNMd5eQFhU
WR7/NG9XQM9nQDwm7SF1Tv1F+7Qty7jIA64d7UlgOzUmIXevLqyVfeRUKf93rXHJ6sS8xGUAY0Tx
1dns4XfM4x6M1aFD4XW+lOzI8c1ejDoVxntMVe0PL56ao7ySjHNfXdXgx6ERMdPQcvGkOHgQzteW
oco1M8qz7bOcIxwIt12j7yP2WJD3i+HBaLhfdb7XsUItxSJDsKPlhXvBUa0sil3zgNEPVkohhkMw
TyzkIHnqBxQeNeHW6/tCrJpXcffm/8OC7X8fUsd1gwMs0vdDx8ZnAt8QtEF19oEzozY8H+z+KRit
4dDymLcAphErc+eNDKy5ly0nrqpzZmjl2fHKH4NVgqr+E5IjRh2HxBZFX1w9kSKOu0I5obIa4fzY
je/JBJ1yaP3meehTe50Uin/ymk7bmThJHXQEnB9qdwq2Rt5UT4pp9SuRRukVczo2zZ3lviXt0B2V
VgUfRYHEBabJIUgHXPrKo5ZF3oPuB3S2nfm7U47Q9VE8mHq4UNkYq4klnvK5sCgi4TziWbaWLXlQ
uAscEqP50Y1BLJZ4I/XbwitrGAu+vartxDzUAWTzIAqVrTlO7muHSehGZPqxscAUUtJ+8qJHx7Ji
xBA5xDyNLw3Svanr4Mo9t27xwDuwF1QeKEBMM9eu/uLbkXWQI9QkSS4u4ssLStfWznQCNVhC0ACS
UFfh9n51NUUItM8onN9jeZ0o68lI0pW8jLxgW7YjtvF4oshx1vzOBpxC90UY5ovbW/BUg7WBrb3i
kzIGSxtlilPYdNv7e25tAw8g0qf/+df1w4iATApofn7bcjg67Le/7h768xfe34EwXUoiIrB3t5fM
2G4AVGH5cH9N4ThoZmZU4O6v2kWKv4YK9/svlBesouz3X3j7tKLQRep3/utu19atgPUOf50cLa8v
/8IaGbH7m+znvzBtbv9/t4+lLyCBx8Pvv07OVh3roAQuqKj5g5Cz8zT7IvTKOtwv71BGxPRIEStg
eOULuKOZ76oWpwI762dKZS+17nifkG9QnMswU840v3zP8cgubCV9zHXPXHsTVgKNk5+5MVkvmU5G
Lpx87jJRTNUzMfUHRTO+yk55KAFjGJY33sZXHaT5hgToRtZDexG2D24R/7iP9zTyhzzzWXC66qo1
FNZ65SzTng7Dqhau9hwGuf6MDtSDOzTKScytsXTwtxZ8tLJTDrN9JOtZbYeoQjLEb0LkKFwkj+dr
yIPeFMM67RzsvP7E/LjeeLZTn2+vMoqanL+vL+TLyGGNGeEKYhfpQTYHbawfATffWnLW0CBnVNol
4px/3m+o96APNPdJhgSCDzvEJHKcZ3lvMoZm+K9cTeqjbCWNCE+OXt/6ZAhtd/KgQxxS7ftnkvEZ
B117+0gA+xdbVaTA+I0vg3cy/Cx7rBUNAusYRGd5ZiUp1Km+Knay6VgJSu6lDgIhMhux+mu0F6vD
voLteL+AHCEPvAImVr9f4R6240JAxv/nFe4dSdn+fpUcEgr68ayH1A6NZDVM10CZSW2z6NjoljI7
yQXxnuU8YtaTNxypOruU26vy0fOwShjUsLkYoAtW1HPsVyV0g2VnZMOHVfdYkw/G+E3kzalyO/+X
h+mdloUDa8KOqjJLs2CRuDrrEzX87pjaz8YJlI8w9Vz0svCx1+H1rFLURi9Ql9iaGob6yNvVtnbY
OUdH6dy9l7nVflD45hq5I21YWHlp/nd+XOMDUK2ixaF9Pmos+RujS/eyZzC8mXGUUUte6F06Ptyi
juEtBh4EaxAVGf8FDf/L2TKqG/L9ipZsWo3lybLM5nK2dsni2nwu0R/aRnWxjyotImfqBWfVAw8C
vlhBjrFLlrGeNqepttVnodZXGXeD2FiJqWoO3N01OJXGKisc5RM8q7bxdN+mkMz0oT/leosEbW+G
e34a2lqG2SEe+3JQX8XFmkIXGpid4FblefAsNywTSUJS8U2O+F4lx7ouGjjK8+mko1rhWtqh1wJc
acNwFbldsZ7GLL16NuWzdsAcwXXs5Foo2CrYOfgO2exaKFciV3/J1oQhKQrp3knORPPFekYlfYlS
MM/i+eBmO5Alzats9HGxRbm9uci5qZiuZhCpj7LFX4Iurx+KBzk06QEBtqTq96QPlNeU/eeen0Kh
LsyijsjVczAGLVpifWzgIx/9jk0pfC4UrmuAwhZpPzlQDPo/3fNA/OSKgz/m4I3/xAtrTjR0szXx
NL3FuK0Aqy6T904ZdeT/efLLplGQ8zSEGRwCQFrvrAHeVKsUT9DVp7fWWslBWuYlZ6Po+B5zBRcr
1X1qa6wE5imJa1HOV3xQAnPvqHFz7J3JPcneifo3OKTgOoKuulhG81g1Sfpuam50nJqoIh3PpLyb
8o0NxmIjJ1mFqoDyjdg84LByRL3f3wQzY1IehPTl8SJ8eLCe/h00wBKSHUUKBs/m6kWQ1hrjVr+0
sVGhPRzF65xPeCM7+9H1z9QZby0Zqto+WGbJyE9onu5R0j5qjUXFaygoQCILelXaQLBN4Eokgr29
gFwAgvmXZtXfUHYA9hPNNHHTKZ5is7S2tj/NnLkBEUCFR7bX2vVLo5veAmnv4mvtQJ/S5jK61mIW
BXTpu+2XxSJOc/VahDalFlPXSWSb3q5HIWrvKdOMJymiNcqq+bVO2Jrxpey/k19b3a5UZvG+6Dvz
a2zCVLAhhr+0DVmvBg/4k6HmVO7iIdhFquOfQ8fIV64Wp++RrfxIHcf6mQyX23UwvbooWK18tlbf
AL7qlIuH6sPKnyZcmobkOmFr9RrhB/Ha1ThBxU72LEOiNqcFrA2Q1XNn2ablJiedvpa93Bvjh87s
gYjOvQXqwq/N8X4t6nFzVituHmS/46XpunX4kimfmdd2r2OXrkrkjN/x0tKAX0TGQjaNwnI2dtiW
CFk39Ts7Mayc4gH6xDzYSP0NhY/uRfPT6hlq1S082Gl4zPIZHT2PSnJ+c9BHhu2ottaxVxq8Fi2l
P836FCu1DvulaU/DScbkASjCcErmwyQae4WlE0PmGT1Ctnjmzj2yrasIlt67ZUz2IgcHegqjVbVO
xLLtJ/+xtgPn1OS4V4/G5H4lBXcIBn96KyYMHHK/LrdwMqOPwJzwlkjcrwqE5lWmT+ZD1GniKaN8
A61Xd75mYnzXMJ8IqGwsQj/rwTX20dP94DT+qWahc4TMWLqL2PXi/aTY4UIOSSLn9+AgQoPYVLNT
bENtWtik6hal1dT8/mWb3cWmTPl4Iisbn2oEzQ5TD5RHsgMwDvxeTSgrSeZAQwtIT4iaE6yC0Yu+
q3YbPUp2wNzXzCP/P+bJq5jWsHe1KjqrE1QBpaYQ71ux9xxavffs1sBHXPsiI6NK0geZnGYl+2TM
dpvN4OHDKVuJFce7uke5LMQELlvafv2EaO1wEvPFcl93NxMuUpFu2c8hHiuI3qdsTIzGxmByci+J
A8yFPhmpbUtZ+/DZV0leo9ooYrE2IICcNFDZblWJpRBx9abl2e8zGYNm1b6MQ7EEQxF98fpfhp1X
H05hZ3sHgttahv0gOnpOa1Ls5W6FdQxSBmkffRGT+h3KfncJ4zZ/HI3RWcjxdWYgFZE7/aNnqOnF
182fMm55hc86oLSRreF35rnlbOIcfeHe2qCdmbZ7YaXBhzApzs9xpVeSbYIE21Y2eXfWn3fX9+6w
zud3gcLMsWyd3++uYym17HV/UyOlIso+/1k62pmMbI6XJi6cdjyoJ7/xymOZI/bY91F8nTogCuRp
8p+wwZdxM5jn1tDTVWsaPlKXASYg89n9kLbKuLXx6/Xs9t9xOdZUzbfAdMNr15lHLbH1D38o0SHL
4vBUai30eNXP13rqO++Dnpz9yNV+CCN/BhWXvhsBf1Zf5cpRGFN/Qp0C5qgZ1p9g5fcBa+8fml98
wZrLvGL6mm3cguS7ETXqYx9M0Sya6X+JlWAthyKHhKOTV9SvOezvTYed7kGFyn5GPWpY6trIj3g0
O6S4Rx9U22Q6e0N4OzYYsRQLep8w8Fz005h8sYroW5HW/jcyCY85Ah0/S31aq9z2w4XXnRA9ycWi
tZG/gTGygPqxMfO0+umF6hNmau03o4t+Tl1o7RTb6zcqziMv2DW3efGCXET+0lUlG9DR1zYy1k1m
dYY4tsvyPr+NQK4wWHqJSRoDh7kxj57DTHjnIrJAMc9nMPHrVZvk0bpxkRNZhyiO8T/gHSudojSP
V/aNVhk/33obH16ScJtoHTuIF1HubrnOP1NuMT7V2xR5/VDLtbUYomaTuJ2yEEqinH231/GQBSgX
B3n1tRNv4I+db0nV+kukt7UT/2H2yUR2eFnNHe34PYWH/FXYvVgHFfsAewSiUqg98mqxcL5NZgEj
ow0/ij7uNpEr1L1SWOqzK0Iso+YRQ2e/GnAwr1FmBjv0QV3Ae3Z1bVPtRQ5AkihdIOoH5Kyuq62u
RDofAfUioJjA6+oPB0z2TknSYlNhBOO0cfiG/r2+T0yvX7uDan2xx3YVOdn47leDuXOxJN/IeKV+
a4Yo+Wyxc9u2wI+2mhfZX5I0tb4YLhmFIVGdbdn2yeeYfJN9MRznDdtqY4dly/Q+GvVKxjWLjaqo
U5yBEcZ8I6G8ky9BfsdZRUq0NexEWVZWiNUZe4mjPCvm5j0mO8yw+j+G9KZnwqdozdVfcweQ9gdU
3XG0ROJPHioBTrmMCuNfsSzt8zNvQmypFOBF9GdwMneg1u+iOm39+CuuN1Buw6A5/RX3gzw7tSD+
u9gelzWs5WXf9++ZVVeXcmYuumj4HP+EYL3XF8xpbiGqbBVJJFixCtva0By1VYGj3iXILWPdmAOC
J53nbQrDLE4eO70drNjhqDb8f1IW9/eB7RXHNA+7XY3K58nyUdRp4oIKhoKLX4wW8lMoajQB/Cp4
SbUOhVjBYlTo6iMwgPxc2Ya6sbXOX2SZ5bOxvn0W6rhDI4GdqW1nZxmTZ37iWQeYQY+yZXgY3C+A
OpWnmoJUlPTZ+RYTVYqFYKommFKP6gtk8ODQTBUAVt8cS/Z64RIAdH+RvVbSlCsnwh5UNo3Y7R9w
X/+WV6n6UptV+4jY4kMS+Mpbo4uIiq4V72TTNLV+kRXCv/VG/bQ1vdh/pnoavDZ6u5Kj3In1S2Wy
jldhKwL8QmtmtCbqhL0vHsLKbN4is1rGo4Ecs0OmcDK7di2bbRP/gBs/PrlpF18y9p5WkwAS9Uxj
Xdhlg+4lk1LcqnIqJjs1x9/Vsa36uXLJAptJdGpVzA/jxopOHQ9/2ScPQd9U61YPq7Vta1MCELp9
Mi1b3QYgSPZZ5KdnedDMMl6ppY2hnZFnt1jUTClspSDEBdQGzjgPljF5BoOz2qktBc57zFdCf4Xa
i7YAeVhM6y4ZqI3MGjyp16YHAalpm9B+Yh5ydl3bcoPyrp5u+L+i5MADw/0pSv+X3g7qW1opE7Ck
Ojw3ee3u0EeP0Fq0zcdeg79bGEX5pokior5Rdj/B8lqG4f0yKvEqXrNKNXlCjfbt0KQOCnVdeinj
HEvT/4x3c+dfMXIb+I+0i8QKf5VWUOuP3v+wdl5LcuNKt34iRtCb2/K2q9qr54YhS+89n/7/iJLE
no7Rnr3jnBsEkUiApVYVCWSuXAs8MyUZ8rjWARacs1FTwEaG35EkGmB1GYajuJoby1CSrRI1VFEj
7+ZMjc8+hKrH6TLUyqdWJUM8C70JuypRpy9sN+fffmJ0du5LpVjHsu7uJKrRtoitDqCNzOBVVSQJ
7kDZ2IeVF7z6UfI5MJ3qwos7eNWnLHhcvXiu1RMaTh7FlLGo1AMpw24pnGJOsCC/qPYgCss7ZeC1
MXZUFhm9pT2boa6skmioLrGixjtFLhLwC5p5KsI43vjIrj9YFIktO8pJ3rrReiDIPgH52X6RtFq4
VLIHLtsQX9fKJeWO9YNe8QZJCkU+KXDVHlJb8nZjIY+XHPHu1YCQ6UvXcUrOP/HMSU66kZMCCKtu
QYBLjlbAW+OTN5VJOQ2lkAvRFw2QvBCEQzOi0Rj9GhFrCHfhc5sj+qoEY2vXvg2Vntz7E/W10nfZ
qU8LqNgwhZMJBIJxDrt6K0yi6XS1uRArWIg5s11cqRMn9s2Gx8319/pQg21vC8oJcbokqi62n2Yn
4S+PgbRxjbECiKU5W4PA1nEswuJQZ51DCL7xz3aloe0OFPyKkpW94uAyPGaDUZMw1orpnZsjVaR5
K7uh7kyPdOUIYwskBsnEFqKUdbQRxlBJ7eJ2aXswNLtE04ajPKhA0BTO05nXVI9tF4ME112C1Ymc
bOWmgxixz/X9kJTFPp0ikyGMjJvRKeNrLolQtuo96XKWLE25Kj6hI+zDE0posYWYlGrOlK3ysHWn
Q9QCYOG67QqoxtzM2lr2sDAmwEdbSMGBAzh6b1PX8ht3Qb2EdArjpH357dZYoAvtnoqZzNd+urmV
6SJahpvDasIuVjMnN3At793YhZjgBMb4FNV1uZVim+R+NKiPgYnuvc8T3Kx9o1i6KkUBLYwEh9KJ
1UfLTFGD9wwq+SdnG6mXx5TSnslVz5NsqYB12wlXRa7jQyMB1xZd3aoRvHQKdddZpISgDZIfEx9m
TcMxopfc49TTjKr5qQ7ZDPPfr3yORqgk/Fr5JqUte64Yom1iFQubMFe48MotxwxEV8HTrKsoKe4l
qdKXVUOpeRm2cDQ1CaFDkgCfKSI/Z35D3CK0d16Z2T/Izz27fVi85YmRLy2p0B80UHKbGh7VsxlG
2r4ZEm2HaFp7J1aE6ieFlMuFNbvt/c9lxu6Ud9cUO76tWCSgd6YV9dbJl8NEUqgDi9qLM84/nYI+
2MiIFQc/IbQ9GjufIsUw0/sUvZkhWSfwD8HSLWl5ch/UefZcNMVz1mnq3eC26TOfMgPcaBCRmQZH
KYPqztbKgxi1miqEv9Nod2KUrEcBu5Nros/JXMKwxqYi1t1XzR0YmgL8uxa/2YF8MiYNEtPieOK5
zqdUNye60aC5c8IKYGaruBzPawrCoqJdVJpVfx83rifl38s47gGIQIkl590bpR3OyZXKn03dVMM6
zmJt8WHgQ9csK05bFEcK+xhkcIc4SAgmo+6c/JowNOTrHFpDgxN+EfTf2JFByNx3P2A+fEFQ3P/k
JPAEU1fUXcK4N3YVdTnUutj5JSEhvIJm29ya+uAseb3xZ5+ahgKDo6nY8Mj1GvLiwpihioqw9BCR
mTZc3l9jsAh0Tz91VeU+uV43/VDUGmFGuknrlOuyMZC8mJxRCTC3o6ZDtzF1/caBxxkx5NtSVu40
d77UPIupI6fiBwiPltbkatZNt2TrE2xizhPURXpjtMpjDp6ZJvXaa5Pw+KlWnBt6fwEkuUf5IYB0
wFjl0dB9l3PlMSXL+NltzWqhWqbzgp7XsERzN3mUGzlYQzx9dBILnkB/gLM1HLN9DxIH5hNFypZ1
2R7Yatjg2RlVLD3eSoYdr7LITR+TqRnILJBpuBcW2fVOjjXuZYbOvm86Z1XJjBHdbsqnZdNNVkCE
OnklxsuBiHDWwldcNe45JC6/LPTeXqS+/BRZVF+ZUDJsB9JPG9NNy6VgFhLEQeFUAFtn+SQdD6xV
HisUEWP1xdL559mRehE9mRA6yOsnNFWrqwLn8KHM0nLlpZbxNrTZNysxkvvcqaQ76KFJehsdvyN0
HqZo5D3Z5OpL4jffDP5mb7xcGrQvgQWEWhMsYWy+ojbf3WUUMa0D2wZJ7FhIZipdtS89yq1d+CYH
tHOQ25HHE7+Wv5SRByQ6IOi/1a23MR0QlvC9Bd8c/mO0UlJ2kRJKOwKAX4YSYvNEh4C8gA/9Zy0L
DJGpmluv6Ii6W6RO0q1Z5M29b+bn2B1URLk0jv5l8lWuYXYh6OxfrbC47yQ/3Pd9YB4h8YYRcmqM
+OLln7PCr72F11EvmgXtj07dyJq87YPC+eRnbreuNbk82hwgLh4fcRk2bLI0GBw2qG7rl3JsvGVH
LJJqoSKEKdrxo0XdRBZln/JFU5rxszJJrEKeki5cK8/5Rg2bTLZffbh2v9h2AIq5o+CMF0q4NUuY
UVzZ6F4dE7hWqfvtV88YtqVXkLhrtKc21R2q9KR7z0x3tQ7ZwmBBOjJE6rKuEZnuEt/eRnCSH7O+
6nemLR3cMUvXyuAcx7hqFzJBDwIxTb9pA83cZG7zybfSGoV3O1hU6RB8gZfpahuF9T3nxwOVMxqw
0KBvHKmuD1C/Hhzqm+9wmMTMqVC4Swdw6REwkN7zw3vRQFCmHKUIVvrJFEkStGKJbazJ7SjnzhqU
s9zln3o7vxZmSjQ+K58oH48vEDvLz5mkQOClWHdqmFfnwSivXQiUJ0/C8Bg430O5SU8ypBNO2A97
z4IBBXh/pp+kO7ehUtE3k7cOVMYWbDrUTFNXGszLFNl6MNW2u2vMmsJ1CVCbLoXBqpQb/6g6zVmp
GxvO+glxOAETfYcrtgjfotwHIzVAXyDsoqEYCzy9cBF9x6/+YtOfwqI9PPdoC12KOHyulay6I9DK
L2nsyPB1Vfsi22m4oMgi2ZZB+80mE3KPTLB27nuL0kbdD5bsNrITV/diENL47h5dBODKY/SFsD4e
nWIMeyeI8sWtH6hWvxgqNQZUl7brvLeLl0ILmzWikPlWdE3N5PXjKPDLeiP1b04+LLuaMlCibFp6
vF1anFqPrk6l33ICVRwjT38gFSwt/Q4RQt85pNVwLYbQuNgJqNauXuuO9o1zXbGQw/pLpxvtdawT
0k4ZNJ9l8DaW/A5DSV0OTVj96PTHzrZg+Yl851SQZlrAQtWu+ojimSZEijyQGneHUBwBJ37O1wQm
z2s6XZGGviZqXFDEiUkMthmFUl3Hs1J0ZVVP7iSl/BKB6snQ/XoqI7nlHQQtlOhagTeeB5tgGe+5
JzCf3UPSZEvKIMynPJOTRQBMgMR5/15bbZy6caTx1vXNz/8krSY8xIDD62GvDdz9t4KbBVP2EMQ/
Cje3D30B96PdoG9D1U2yC3QqrKjPpDK5hJuMI/ew0XKtuIx2aVFsKTfEcLyrUxfZLmOrfkxt8nI+
P/8d7xCScxlUChAejhdImbO1GwTyQzNGFipDnfyUx/dlyQZ0kuu9b9sw3LU6ivCh59SXIZiSL05c
vqluepYLfulR3KO2DpyJKJe2NC0k17XG0HeNO8o7sNIomWdqvFYMq9grJqsB7p5eGV1BZpp9KQXL
a1Uuze92njwqAzJBVSbLyNZI684I8x+c8u58noVvXssn7Pwog6IpaHblUN/Z/JS2kWp3296wh6ts
2d4KDmj1VSZBqZpJ+CM1z2SygI7zY76afW29WT48p0WrVA8kmJpNEdcZWJcSbDRhLPZc1TWr9GaZ
Vlb0pcj6pZ+V8XfZLxFBSIP42QQauGlhNzmOowZLiwGW13c6hZz+cFZr3X6yHUfhkb0hylV8DnyD
8k5bLg6u3lngCbvvihfxoLQtoPhGZQKEb8IjVMThmsjNcJc4Zr5oDeNLqOTeE6WIw06BOHUL6anz
zBkdqsjU+wqNBQDCNBkehkTvKPsp5U2Zts0rvKgH4RGYNYjxgvic2lXZtumrnWx58R5OCHOvkH84
8X8ZkfqrzQvUE84qgMh/3fQE3Qc1GE4pYd9FHzjuk6HrhIPK/jBhTzoNhuCiBy3Y1/E5AKhHRU1Z
r0sDmWqPv+XKRP9yz8tFemnC0V/YrU36exqtGhvFGUN/kmWYRkk8sCmqeZGWQCo0ve32TUP0erSV
9M2Jre8dSNNr4YT6NdP8b4i1pxRAO4scHPWSOj4YFhzZ3CMiNWz7NkofPHWKXGdN9dWEPCsJGuU7
p5zvhRxYzwXUT2tFid7socxX5D2dazI1YJZhUiV3tHNNSZXg96iU1ViCWfLd0rkKR8cxgeaHJLFn
Wy71JtFfHizTKsItJq50tW9r3xaLTcR1mkvfdgSbJc9f21meniWvQoBgjCF+arX4BOriLwvA5DnQ
jHXmV49QUAdLdVRPY+Uc9YQ4ruXYyjlH1H05Dr6yMuq63zlxpe7RIRku+dQEu3Qg5ALKINjlnhOs
dLNRX80BPv2y739QDDf6HSd2aK2eS+Lti6p2snUHQRKPy9gbD2QQlr4uGQhF5dpOHgCxxYWpEKvx
rJ0bSemSrzy/VyX+5DsqNDA2IjCanA+nkWLVZaKRjg5NrV91RkSEXh4sSuqapl1EdfMIWVCyE7a5
oSrsl0tlq926szptwW7krJMqeLWrjjCMpQcvExvlqk0M7Ro5vrPxKc52E2NLRmo8UWCU7jwDxZtO
LWD8CepzV2rJI4wK7KtR2QN7pfd7YVMSoC+wywIHlewrRwHru6IShhonOTL7wdPYJaM28VmWpOHg
69l4AI/NX8clgxFQ1H9qwB6xEYw+SRVph44i3HULAfMuKXr7XkbeU7bUlkMPSvPUvRIrDTjj+EGz
jL0kOIEZTvfBSMDCBuaxKqxRXWm+40Lu0j14RMMdwySFP4aSea5BKLrUq91LmZfds5eeqp2RjRhN
dk0e6N1nEyEA5Mh9NnlxXT6j8kUQPdKf+P6YYHSWMLynV7uZdIWbZ4ti5CuRz+TWFOSlVwUMYeth
8hIDYVG5d3X+VXQQOpXXJEyjlWWV4xWGKWehKXVPlkUbrzebbJhbNbZ18K+4iAFOC/rFACI5WfIu
jJaygYB7LTXlqXes4tQ08c+rGKoFGLqhYYT0GpCy8Lld8iTiexXL7SbmTXguDdR9JdnIt4niuFRV
0vA1cPZNbRG/T8ezUZq8AJLwvi6kiJ8/j0V2sBaKsDB0I2xCCUlpWPfCVtsZgcYK2tLQVjkmVS5J
OqK6oP62o5ymq6wY7hrogK4yzAZLzfW9e59PvSU0F5Mt7GDN98arDZjoxI+u6pQVvII6r2lXPzq5
mmzrUH9r/TY6++03guDlXdwM+caxXdhiAhSIKhfSTXEFpzI0OeJybmrrri/6gdAp8iO9KZsITVjw
VUvxmwsryl8G8hYLQ5fqF573yrIOXe+xsEuU2sLSvZgyX4oggrQniI5mgzav2hi8WqauaDpIPaiC
dLI+W4ghtSdunXYrqYvVq1Y9BIKcSTZj5Hn4A9+4m2TCcXuqwkhfjBSEcOpVp1AfAm6CYEk0ha+w
LfDNZqN4snYjcCrrBjHSXoVfaKJwEn4dulbwRZunKINHIA+9eNVYin6oA+r1HcBcT4pvVg8cpxdy
n2RPMD+ugUlK99NG3W0q5VWLneJUJoF76xp5kizDoQs3ELigsZK2vbRGvFTaxsB0Hyo9+0rpBBix
tOsO/NaCRUem6t7IIvByTjxuDccFcFVKLz7aVg/dkCz1pqyevGEon7LEvuaQCd/lnlQ+OVpnLNth
aHjC0rVtxd2SoghXbu3eGVnendt8cO9SxNbh5wxfvSQs94Hs5xRueNGrGRGbJA4Z7MRoRB01GHlS
ZWLUlRCuSiPpUbZ1+YH3x06Ye6tNT7GfgWzioAlAcvQhbyCDaWhVvKIewnw24ggCbxXucCqqzOek
IvYN0Exe2VPXGGRlm2e83qXIMp4TqpSAhCrxWsxVndbbwvDdrG9zG5DDvO01GH5xZodXbbLR9eBJ
Y6mo7QNI26n/El0Vkco1zPzyRjinHZh0HdrR26jsRSmhGz/f3ub2vbuC8EfeCmeNYopV6dvubTQ2
q2ZlUWa/E85y0AF6aqc0rLjv6EtLva6jLbjRnWE57aX1BmuTBGN+sqNjRoTuCbWvVpG7p6mS5ikp
+xfyc845g1lgB8MD7Ppa312aOt5T0u4cLU2CjUXYauVzMVKZdTO1Whfd6SAVXDlXA6hLU/1IduRg
d3Z3Ef5pGcQrzs8B8uWom1hpxxYvIE8shzGydeQuEqX/muZG+znPfRWZcM24UJce7gJ4o2rSYdfG
iJ4bGakw00nVAzH1dhk6vfdaEjreaPAcbMSoUiH7URcx6iLTaKYD6auy9uoFtvbSfK6KxNupfgZp
eUfYLkzMclVJRbkFzcx7y/bG4eAgU2GsQ8P6dRlPl7qSFOryncO7Sz1R8k00VXt5xoM7dN6LyT+P
ouVhJUED9KLxbbt3Y4SIpp5kdPol9IYH0QvHNLsrQOeJHhgr46Sh0LMIJnr1sYTkye57+M6nVRHo
1DYTu9YqNCXtMrjyz0aX9pZEyeFsZsOfH2IXMOXkNNtjHc5FfwjM5YeBzAvlReEmw3Z2Fi7EIzjr
mHDN/76d23JgNEpFeUaYYEN99/Bmj6a7GmunOw1KKp9llXBXowIcDDkj+wNkE8GkKCSaYpIVElex
Zkw8GAjDjhaKQsKm/L6KsynJ3CJP+2FAOItRWHsR/ZhWFtPQ/PXgUYDIYj0Cor6tWhFbBvZEUqpZ
gGReRcOYHrIq+NlQG5geiHynB3E1D8x+88AHv//CZV4euBmE92L9eZ7ozj7znf4Llw9LzXP/+Cn/
eLf5E8wuH5avPOnXx//jneZlZpcPy8wu/9vf44/L/Oc7iWni76G0A/qOfvAgTPPHmLt/vMUfXeaB
D3/y/32p+Z/xYal/+qQfXP7pbh9s/x8/6R+X+s+f1Pb8kt2hliHaO7C1C6afoWj+Q//dUFT5zErJ
Ed5m3fqNHmXv+7cJ76b94x2EUSx1W+Xf/Oe7zp9a7lChWc8j71f6t/X+7f4cZjh6d3rI7ny+423V
j3+H99b/1/ve7vj+XyLuXg/j1Si6djP/a+dP9cE2dz9+0D9OEQPvPvq8hBiJp//yDzYx8F/Y/guX
/30p2ymhzi21z4NkBMdGaieGRMBmx/h3I0aiYSgOqnYVZmERV5WYMPuabhkexXBJAmnvxMiyaZ33
kGmNvvQqg9qq2pDusyCGQK3unzgFQ2Q79eKcSsIWfMs0LuaMgW4eyL7/EOPC7sITtRlLGLGETTRV
D1uGqQMCqyHbP0EXfYHUI74UthTvO9tB8Lmjztc2o1sDQ2V8zlMYSCcvLYpQkhOjgSUBZ/Pk080m
htVI/44cHQERq4FaRiyV+z11zrkqr2+OLqySq8oIbHiSDepLshGJHU724DARU934EVquNnw3BvXz
XXHRCRqQtw+p7pm6Q2AVl0KJi4uiNNrW0wug62J2q1XDzi1ANrybbfUOwOS0eYNckBXFxMrMkSUy
6vt5LbG032kVQU3veFsvSIrmFKYxtLy/binc0r7rzyobi5ubPnJEs9SdI5c9RczoBXmTQv1NrB56
ZErU3wnXNzL1V+PQbQ3+346Acr2TX01a9kLwXhjF9Hm4ACfiSI5+SLoGVIWdFxSdpjB9ZNY+Lyz/
1nGUwAENM9lz4LgQXBG8us0QxnmaZI3RkqRHvX435+ZZDeW6i5P0+HHiqAz+vgml+w9ria6RmWci
3cZeqQy06mOE1ka58+6CJvHuxBVgLw/d1tLbukBmyWszOg8Iv84Zo/NIZenkOs+8LaS1D7YdxcRN
A/0gmpHQ2QFlZP0grhBMG/aJlCzEYPLbTXRdXfdSCk6YkVEcjdistGgdGXgZamM+xGNNod61kqTc
CWuLmNwaTK22FAO30cldXHWjTMhb9U7Cd/Yg42RupBxKD/AaP33n0UjxHxEZUgnY/m1QGzN9p6v2
59lugidU4dNKM7I8rrwVI/PNHDQMQdV1UJhMn/r357p1U0r1KDW01+JDGJan8hcpExi2bPcgGiPL
UKy/tbO1i0ysGTUhRAsn3wRkC8LXA8p3Y9xJ7xbQi5yAQdzF0m3B26R3C5Y9XK8SDA0rFWb0oz41
YZg3R9EVV3PzwUadHrSxHMSW88D/tMA87XYPtXc2GdR2KQefsj8lHBFRQFaTqy/76TU0Uk5XIYIS
YoB4W4QGNSK1GRzp8NLaB0oBxnQh+mBPfxotw39CaEHeCDvoMecwz5h9SyFsKZYRc2efD93c66nG
cOr9KEdvUpOSycgNmNz0MHoMAKjtbYuggcw37LVotZ3woIDL4czt+FdrgrGnGdV1uRmXQKosKPwn
OEk7wUmaAVBPPuYmqcfpUhjraURczT5iStVvrB75ptlVmP+pGwiIyrxSLI93blsP96NjXPU66Z4K
DtyHXFfL9VDG6WdPN0gpAbAidDZA8jaloOTI/VQYAFejAvq1sK7dhVQPewE2Fihk0dSV7S4Nw0nW
s03AllOq6tYJ+K2lGLjBk13HDbeazVf/HejZq9toD/Pil5tjQxV3FcCYi8CVe3AKxzlwctXThbgU
DVzsBhCCCk37m7WkTLsvVGOjzZ6QnbrIcE4+5I2QiZ0aMd0u6gCAJWGB3Kx6GENTCNXl0auRzQmq
uzKH91lciSYfEqptUx1Uh1v9HIh+X8UeIAeYnPWtcJY1DTnoyIcTtbaqS5/GL6HrWJAPx0BOpXhA
N+SXLSSVdRED/nT1J3vSpy/x7zWi9omwZX6qnTw6w/0fnZvSWlUOoU9IvX6axOBYdCN4kkrJ95DQ
nuTRHrqF8Kk6ENTkPVGGT52I+sBpraStq2ArLuPG+G4HarZ9ZxO3Cn/k8IKfxLVEyLTvtQSiO905
JFPTmwqMlHNfXKETjC6JWe0+2qXWOfyTrTd89yAh+oSm++RzW1VYRV/MEU07UHqyFCNFMcg7ssqt
YSpXXffzl5p4sy8DZDdjX38m6lGbTf7ieamMgnoHrl/OXhQk5C9GZz6KGWFux+cyZ9OY60RrzYYH
jU7J9dFPffcorpIu/2vwbHMjet1QuEevApLMy/2XS/j7arZ1wExRw3FRn5hG54HbZLGOWPHD7Wqq
dVZpnUyc+H+bNzv/nBvIqFBYwUb2g2xbjLp3L8klLPSFE38ievdm9LryA3Ftx9BJ/dpe+BhbUf3m
tBEpnbD1H/zQ5plphNLRrM34+GGdBtKvo9+V8N3wJT4pcmXtOykn/gTtwKJGPOcUIC8xnBtYATdt
CPQSLIJZvoaR5Kxj2LoWFoFyEqZJtIZ3rDk1U0Oy7n0z24SLIivrqLSl/WwXE+aucBO2NNfM3Rg5
aLX9bUkjH9/fYZ6vhaQj6iS5uoZBIVSMuIMFK/lWdGM5T+6cJL4DYBvlyyZFzcLzUdvytRqerx4F
LkUL+gWkWh2J8781GXq96L0acHsvxFDYKfBYi8vcS1CBLQirvTO6RWautS4E5eZUzSZQImUqOfAf
RdPoEEigdX8vel4BAc7s0U1uHR6BNf7yYNcE/lFB3lsp0mpF2tE7l4Ikqahjtu1u1q+FEepM/zwI
QqR4chLGP/vMc2afaqJdEgNhqHk7GaweDEK59gxXSOQq+XNboUT3q/NrpJAKaZNSHUUxzPTc07xs
HULlsBSPwfmpmA0w4/rTwGy7PUenAX1wCaRPj1XRzEvNA/O0eanZOUOwiXhtkvJcr8dHav37hU3G
/TBG6MWoieWRa6WkKLbcplhWcJX4jfrQT4MQY9jLRgGZLXx7yTSOQTXp3WZaW5BWCY52qQYXMRrk
/I+kCTTmomuRmb/Tvf6IcJD8WA7rlvqYCiQdkIVJ7tzOtJXbmP4+RejilFiwcHEmyqOVuIRYfKgW
dgaykzLUclMPaV8tCk3+6Xobn6eKqy6YOBgGziqiS5SdaqYeEF4kZQ821cZ3bq0pTwNJz6UWWfoe
1JTy5JeWDdu956I4nUMVJuvd0pyyrwaSr3tDK74Wo2xzXJ1sYBo9QGBNuR+nPKxodE/R90FdfxW9
ZsrZCt+A0p1/9J3WnKeLK7GukknlHpau+NhHXUH9Ovsphb/DRS8BzAhbq1CtWTuusx2LTLrLqdNd
D3WL2lzv5cu+SpTDKJq4AuCUTXKCC2F4NzSNZ3B9HLyk/XklXN55a1HwKc3kcgd6pzyoMsSSv9UG
heSg6GZBdiQt4h+FqRaqhFVC6syU04mC/5c+oXAuTSrnpF4Feoxk4bsZvZIfDdPyjrcFxMi8yphC
d736/TGGtiJRPnrx0gjy76RS80cyUMWjJMV/ketvT/rUU2Sj3wGZRMpq8sgLtXjMgmYF9fl4Ff5K
MSJE3FMiJQYlw6zu1ZrQ/TRdTHLdWAFwhNb37QZ2nJyT1KC2X8vzZUeoZGFGTnYUzqAIxr06UCkk
7o9ChLwfbNKSEFdbrfbaVKV2tiTgsaJreZAqjzVVOaJbOFa1kPXIOqeeJL/+nNO2inaWEnjG3cLR
Xuc5bGLDq6qi9ufDaRlY8ZcEDM4lmxpSmMrFVxNj3U/qpbNNDCR6hk5ChMqP6IpGuPh68NiDTjzM
JnFFzWhvEpyZ1yF3aB/cFMrf37e7earUmru9A9Z1+gii6S0dBvXU33auVB8Nzp45bANqfVT7cmd2
3rCzlbqGnhZTrJoaVSuiLy6F9TZHTDcrkohAcYtq7Y/gn5s6+4cJmUzNZxRIO6XhCCGauPVcUFdT
v5Il9Wak3OXn8Oz4wTZOMxqzcX5OFsO6FqtbBVz+x6WN2LETtD3/tmxO6ctOG+BvhBckXkUoznxS
GqfjTasj0ml62SfFfoYU2XqB6Kw8VyGSgVYfp59Sd8jXtkd5OUdsiJ5LeWFlsrJyJmQ+UtDp0ZiQ
m+JK2EaA6MCKpxHRZL+vRBeaNIYdI4aWp5tevFm3l9kzn+Clbq6Kn7RXVTHcVdeheDPbTLnwzlXu
boWpo+gSltmJ0lUb7H4vjKIJIYbYmgA6Jp7r5jo35mNYu9kVdKbFUdGgiDOrSgfAPTcsQlM+JwZo
NkpMVyH0mrucbPVLU/EXqkIDyeFJiZn6X6qr3aY+6lO3q0GwUiHsnsSoafufu8EZ7sRUELCXpFSL
qxiz9Xzb6Gb8IMYCqV6AwImfFEdxnjvkh2F4cUzpKYAp7wpgszpmLojUqZdAbXC7apwYEQKlrfZi
oDe88uqUdrODSYv9yOQ8DzS+tJcVvUHwAjfhC47N2zQewJTZV6yOiFwR+f5t9m3ML4FjSJqyljzP
3TidDw9B7GUX0cgG0lBjjYCu6CJo/HOgyiuoaWTZ28zO6TSK5ES38qMc6rnfq0S9kl08X3XWXZMj
EPR7QMwwOqJ2oWRBxqRLGxOm7T33MfepgmrMRE4pT1J7yHKhFSxoLef+PIxwIYSXoj/UdbGrdIqX
/WjcZuT/YXny2qurqXzfpistOodoAF7IKf+0hG7WTVEf/oOEwzTQ5nVJBQNgUqLFa1eKqdMPHXgC
IaDdd05tXYepoSoXFeCS6FisBNbVTwzraiiuta37yFrMNl2RlBMVTkdhElOFLzQ2izpVfTCKrCYG
Fc8LbreZbfNtnJaK4xZumqPjW+2ewmyK0+N8fDXZcq8SvSEeOXVt2Kgo29fv+1aqHiPd2nqyOoI1
ab1jDMJ0GYiubkXruPGqnRgNiv5z6E6petA5zwXfXuEFtwrE9xwIEa1g6aJS0g20HMFWdMewAEWp
+M5ZdJUSxKeUvqaa39zxpopvk9BngXkYpoa18Mo1Q1qUJXh+0U0tCDtVBLf1gq+tmWcoLUAHtK9y
K93y0NUeSTbwJIdI4FtgQr8NIf4XOAL7pYXU9+WDrw5PAFos+KYxKu9sH1cU7zqrWh61Yzs14ko0
AVJUR6vw3QIOdEYk4FaLVotqCDfpRmX1oDl1+NpFtRM+5WlTv+Zy811pgo1tFcV93snqE2XpwCPL
ip1i4GtPPWiPlWd07laMBjrnfVRLNAAYOA8ofx8jF5hUNDmXxBCvlIAfxKCYHxZfY5vTkLD4efjm
lRIM15O3lEPsP0IsLxuGvIr5qT2IhuIr2fAfOqPNHyjmHIklyZBdjm4UL+2Y42qq6xCj/vav22yr
+YZxp1rqdzdBkKzvlPjSZTwp2U7Cjg8a8dJMjRjo09Tce33yXJvFL9M0IU3t/Fya4fLm35jeIfTH
cyMoSifyeXE1N/U/2IbE+De/eVoY8v3PpLpf6bEXgZV2YdwZdCqGp5pTtfJVGINoxFWbkydZiP6H
YbCgwc4P3JOw31YQUz74zbZ3PjlcHRt+D98VuVDZZHDjd3eap4irj58m1YkN9WzrFn90FCvOaws/
zZeMdcFTBaZuNAKWnQ2rNN/aKN8YE7e06ENtEgAeBtA427peQ8PoXX+a2AijmDM3pW2FhzzvpHuA
g8ZjW6VfpczoTqJHyFXdcDYzVi3fm0eEQ3ZBlPWntLEVVHKo1BjMUEXfNFUvwiaaNjUgubTVbC26
uTSC3S3acU/Mlu9/U/ovoKEDKtSUBq3ALN3oztCco6hyqFMJvIM0Mb+yKIFrAEL+WHpg0D3/Iq4M
lbdNpjSwI/99AJUxoseu8Srs5piE0FBMLkr8o+pIJIk1ksz2IYfoVR5zkomCLLWht4WFb/l/pJ3H
lts6tKafiGsxh6myVAqVXeUJV5UDcybB8PT9EbItn3PP7R60B1jERpAslUhg4w8jBwb+txRjkrus
TYs7Z4gfItPKtvGfkIxXdh2Wi39fDjDaifJBX0fL9r86/ZlNxv73KUvf+z17WwZbQE7uWuu9/NSk
kUBoAaZBCcdkEdki/JED84RE9JNv5s1AG+vLpBXtytfc9FIUKAki7qfvRrvSLjZrtJUtunIJdd/j
8KGdjqEJPHtTh1CJnMYZVn8F5aUsjACAumgNH7gWmG2w3fp0vDWPSNx3i87nY8I3+ePWECEPixMb
npdqVjzytOV2jByprMGUMO+aYnqXNVn0pTn/0fT1Wm/G4lHG1AghmHpy+XET8jHN5qg2Wss2cw4h
f6JvJ8XolrdYlrXuYhSA1W8TDcmnr+Fdfp0VOtgBmly8kHPIWO6hLeunQ7yRMRZH0bLSo3aHzsil
KEcsPrBZehSePZzQzTzFcw2afPU4osK/QTRtWsmqLMjh/wAoH5OdpFvaWN7F58RbDpKhFrb1FmUD
sawRhoYnPIwgyXysGYdSv6Sg481yis7tXJNxPbTNO9YOB1lz1ckEpaiP1dbBcmshg9eiUfWLr2MV
ZnQozclY2KvG2RzjRZPV8dr2lOoclRans0jz7lJHM878v10Az472ImwOUFRhht/HUltmiKFA5hbm
ITej4iOsIK66qFIhdqQo62SqnKOJQsnBa1Rz65AUuRfwIVdIsKhfrCL65ISr/unEWxw1gg33mXrr
wJ677zzdXhZVQMzuOm9RsDY/dq13kK22kqB4n478ieM1au9UsJD7FIublaHX9hHa/A8kFUIIFBqW
3nPoVtxiNhrtu0Lt4JvTQ8aVYSwFWta/h8Hd/P+Z7r9eVcbmd8i+S18HIOXr+fiynYtuPnmVBWSj
VQzg93gLyR6BPmqbTlf5Que+MibHyypE0Efw7tZe1m7zwpLJ0QLZFtClDh2w8tlmOXuuRApZ1PmK
lL13aThhG5u82hW6Gp3zvoX9axn2A9kgnKc8H3ElfEgX2GJYXwere+oT/oKVoVlaPWec7PLvrvqq
f0mtysvRy/R1XZlQZWZlVd2wKOTVXMgu06zO2s1Z62jKfk56OV64oyFzPYTiE7LKoYJW+SVA3GgL
v1zsqsiPsbFRPy3+xna56yC/UzjF6wABaeu507iW1WZoxRqjpnwrq/7UxyvVMuK9rHr6LH6F0cXd
yK3yNUDJCroR0luVqion/J/BNefIr1Wqq78MWv6rWs/5Vln1Es9Hikz8apXV7L4012Og/hDT5KH8
aqu4DqUmWN82T0BH9+xgbA3HEv4zq0wR6knWZJGF2Sxkof+IeyPP1oOz120S/aQNDOgwqnG9mhfr
EGOqnkMgiGaywcTK4drKT82EojT3TmtLX5d6j/bsn2avsoxyJWe8TguzdjHmvrJusYpZilQUByvJ
8AnELnY1gT//VC1EGHTvqzL11nrSwujQ1W7+ZCTGJyae2bYMAnA6XVCcZOH6Q3vs3YusjE1Vdatb
o6EE2tKqsVgauqrfIWj46ucVZEKv1hee7ijndjYM4TQguOQpakuWZvwVL6s8MBe9i/hk1HbkDegm
R6FAK/aTwOmS44v4vdPRqLQt96PtAx50SYlOvICX0fWtQDOi8D6QCfrQSlE/mcaYHFgqaWsknvuP
hOVxangfJpk6TmpLFSysrj2ak/tDjmMfwOMb2snDAOOR84jO5LkbWVdJMnV4MjVb+wqjFO9OICJ7
uXWURcZWKHRKHlPzblIWUQXtU20rDMJzx0VpuJycU+nZK7kJdePZri0PlprfqpcmidVL0fjvdRRo
e1mThWyME3/Rw4073eKGrpvHrjSmCqtKtfFe7cmYTrYfjQuhYio4ITK39vTB3cpqplgvuDovcWPF
E2OWrTG1OORT08OjvEqmMGsW8jII3KRZ3JpUt2XTUmsgwxnyV8dfl9j+LczW9lBznIZjPBcBWZh8
VRv9m1PY3VY24L7lY30SFV9sM4dxWNZhw3fdgx6Sl+EsuxPPphbzA+d4LWYln2v92qnjyE3D6wtB
rBkzLVHRDXpuGtvP0MFjFF1qhVQxfq6Tvmtn754GuDxP9djYtZmuv6jC/9WK9F18GHuc4VgnuAu4
dMHn5CTbOjbNnyjs75u4I8mHSAPbR39vN05xLxP5qV5NCzXIwztZDbQwXFcq0mRu4rw0w4Q/UjJ9
tX233KTtQPLRc+q3OV5U+vgVyiyyrPwJc7yzrEBIHQp1iN5MN0HM2GueuxEVyCwSP2TYzfpwWxrD
wsp2Nnu0A8rdKDXPV+Y/q6My9LN9Ic3Xy2v3ELiVWfHgvI351zzX3hr2AvniNmfgOQ8OPIhtnTv9
UQmKHsN7rKysXrt0eJmbmPkSk62JOvRHWRR1/qwMgbNNmtj2TzKGNAgYGr2sF3IEIJOI9PQ8a5VP
yU7j/KfE/BWvbzhJZdpvkj9kLr5AZ1rIViuK34tG7XZTq+mwGuYRUdhyElTaESy9Px0lCwxJH/to
tR9sY5MEaUvBgqZkEVK3HGJslTqxNyV6Zqhd65q6CoL2Z1mSylfSCp9AeC8wK36bvfN/xfa96381
SAP4a2xWyPhXg5s7kF9v08je0iX+ahz/z/n/a5pb7Gof/2dEbqGswm+XdxPN7yaa7aFl79t7tUL9
MTBzY6EpTbUix1Dc4zCW3zvzFfgCCEz2RUZkMYW4yNW97fzV1Uvbkf3Q7jrkzwxDNWbcxvxuLUfK
qU1XFeeRXJYMmZkIcbywTNLIURhvptgKvIXGc/VUuv1ak1U5LivTguNM1dyoAbRxaH6iO0YgQm/v
TL46fF+HG/4ktrcGr+3EXUPS8fo2THU2AVNWGDk7Dxlpp84jUapblfuQNp55AvdykG3qHCp6B6EO
Y2R1NFdlQ1t2/brWPG+lx6zDl+zg/EVD++wG7Vz78KVebMR7jnIW7grdA242t3awf+0eVZeT4yY7
N+qsc2sVKc/XjCNQrVGB6KBscI4n0zrLKzeojX3Qtk/XfnJI0Kffcz+fdhn/DBLfjHD4SezaxogW
9jyr7HebasaFjk5ZHK4vqaGVEcHKWvXzaWMvugAKXlnuZBWvc4yALahIsupmSH3U3ROGAe4d/hLO
tfhXVTbImPDiaFOOYYzyINg/I+7TBf429QMec/VDFHPmZZY6jK9+rPmYKeCZ/B2TnXkKtqu0R61D
VmU/ObaNWXuYJJivY/81X9OE7bZs4GJruJ7fmYX4VXidc9ezaIACj9ISZKrfDbNleYURAnKcVtwU
9QbtcjQnkBmstCpYyRn+upTTyt6yxUdBhB8a1kiTinkU5ptYYpYZnvBt7B2hTJNk6y3c0ss+U1fX
OixU93jtNXoBChZ2+PlXiyUHFfN4VM/ZfsMTZBmesl4xa1+5m2AVsr6isJJSwYaZUz8EfXTtkAxl
dIzguaI+bxziLN0E5Dh3sQOtaior68CZrb0LzP5RMXpY1qgiL4xJtBs2UOPXhCwC/NPxTQ/QROAv
pN3UqbjGc7uervE+0/+Ky/4TcJJrfzPtlBOuikiyDMgn9VV1rmd33TRhe9yWY3SYZu/d3sFaQMNA
b9PMZrsGG5cdv6hwJVsDpFmPvp3wgJrHVvlo36tKtOvmvlgfuAc38F+RMJ0eGlsYi6ZGtQctOGwc
LOPD0DrsMQIRIWduQnHVG32Rxl5yFlGZPuG4dKlQE38HZpVv7KBREFjzyncPJjP5oxKyHx7tHPjj
mpidoGjWJ6SrMRCqMAHq3foaCuwQgSJO8uuTVivk0jLg2bKz7CMbZFUWpQOP3Q9w5AnCWfPl1lFe
KbOkc9F/u00vw3KSW6wPo6+d854OxbSpjSbQNtVkQ1pU2K6tMCKtltxHG5ZRc5MVJ9Vx6Azu4pkX
pxsSSNnif4wCSxUfDM9YXSeR8107mYn4oilGvYuNODrfCrsARd2Py1sEeaTojI4lXglTZD2Tkgz2
MnbrIq+a0p2WvqYpq1uDNroMI2sabC2RwTucX+walJdFDbID9aaVkZp/vwvDIRXXld2HWyf9IfBH
cfBU51chY7IqG27Vv7rElZIu/qr/mUaZfHPpY6u1lK23wf/rXM78wkpbhjs8m/dIe0zbaHDCRT1L
aLUo+yMF4JarUvGMuzz0kN6SUlsJolGnhPOd5WhFJHv9elRxuWSMWvCljJN+J7sgPxChrIQBUxCU
1m5IHYfVY6289722hzmHGrcaDhx+zdrlc7yaqh9GglJHFIf6uWzNQxN2m14Rh7ixis8wcxuekoby
EsVmtRoapb+3VSvaOmhr3LlYTyy7dCyxttMRv2/bj6xx4hejVJz7AiJxjtzbi895zHMRHGSTLJB+
ANKsNvgG0pt1xUPTmAs8d79VeAU/J4bO89NQlrJmYWb07Az8yNykW42stVeOsbCVKHkKwk48JUMW
r9zMb7dpZosntSjiE3fAV9koiyHwv7qsFo+yhhyHs21MuJuxSlpoyWTuPJnnhL8mm5q025IIPo1d
y4HfVLCGmUV8BArZYE7mKsona6fVt1WKGlAUKT0P4d9OPNIYR0sbhJ0t8KW3hqopP7B5cZBYJgug
ZCGnTENyL5FWoAwvVZsl9xKENbc1c022BXF8adRUXYwtqw7HakuOCxN1AVa/fHQKs3hkLQ1ZIp/y
razKBqOAJxzHzlmGGkvUR711nq/950GBMtulBmx60lHE6bI328/YC7o72YWTDPfSTvbyNkBT26XK
TfLYaOYicVgEJ2UkLKSCU3/vZcolrgOFzRLAzzOWZeKc9Q3n/2oKacVHynNrOHAW8Ciqt76vGXyI
frOsrJAjsvlhmuoJ2sYxtj9zTRaysZh73Lr932OjwIVvaCD3Jsq6sF3UCdlTu8iNrMc4c++GIawu
eJRUS1xas2//7x4Zcwz/nKPTKjxJjCLYVUnaPjWj8ubzHo/FXKvzLtxN/aAtFcVsnoxiaJ+S9E03
0+RRRiw8RnAytPqNbItGzzmbAzpJQdM+pLEOrLkyz+xNcebOhPjseWSHlhK/tY5nbBrPiPZFotrn
jpuB3bv+Xc1jroauy+UwecraLQFA4vruIoc5YbY0tfrLiPTStaoLW3/phO/8Vb21ys7/NTYn97dD
8zab9PYoC09F+YCHboGU4++YvFI7FC9IBfucguQzwHPMsNVVUZZcXYPdjCaNO2eX2cZ0mErUsaUo
e4cDEs8k51lok7IbRQdUP9ejd7Uyloh+hp8AJ4GDRe6L7sRYJJZgcBKBsKsRna1e0c8JCjKQm/iZ
HLOgXF8b7bh19nagfgmhNHDU478WDbcIz566rcDAZlV4k/FchWZzx/GHWMiqjjj4fdQkmPTUSrc0
jC+aXnZPsq1GYCFRqvAsa1o5lkv3PEXcyu/RwHHvxkRJlgAAsBcZ7fEkqslYYrcUfjqGs2GlZH0R
bYmqiI5Clj0q4Ws5G4LNHeTIZDYmqQcUneRIltbR51RZm3x0rC9935dbkazDAOnvCcRw/T2q8Dkc
W015tUX/WVt1cpE1VX9tulZ9AVLXPXC4dkrTAufvzuckU0+DpazqeZ9tgQLba3B6bxn8+H1V2/kE
yl6ZdiWoaz0lNaTOhRUOaE79uRoylDLYDPQb2SALrUztaz8HwY87RMOWt/FpwyEK9kddgwKEH26c
HBetwe3YGddjcvY6VeeOmWqPKDX3y6RsXD70KVg0Tm0ix2UMy9INiju7qyr3epn5ZXGnuRYpaKdE
kVH51hmoc5NwK7AaGoCBjzylCqPHFqdr+yfdnz3DMzP+lvr+ktRj9zOLxb2JGNX7NPKDMY2qvG+9
pNyJ3iZHqGX62YgrdRVqHNij2f0hB43uvkSF6Idj9dkiVPP6JRcYrdeOLxZ1gAM454MCRVF+c81o
1rs2sbtnchKz1xjYdtlaF2HAIY/5TTY6ReA98cHIJllgd/6Kf7d3kjXDbtyl4fYgzuapkS7+z7lk
Y6VM7j/nijA8MQ3NO5nzYDlXrD8HaWauZNpNWF2Ku1HU/srX/VUXg+Iusw7FoWZeW7c62h8TejA7
tCKs51SLnU0l8mTdzmttEddI3yrcgcVcVQdjOpO15tyXmqKV+tOQPMiBcjLHKvc4ePQ882jHIKiC
rZV5d3Iu1Rj++5WClzKIePQYgX8tAr21gI6GSbTpRNMtZIsnql/Nsnrto2aNtgfnsb8Njkt2FgH6
QQttNLiN1mDc7nQbbzNgrJwFptxf55A/y56roTZG2DJxee2dRYBrFS0+TEjkqa72bqkhMOO28zd9
UIxfjQntqd/hrkJpV4ZV5z/D/+gtJ8nnnN4/estwGMffvQJt40F1xY6dk7VNUKN/Nsfgm7Dr8Rsi
IY8KAkSvph5bkKssFeZmzfanm6aF7IHM4qYXHmxOPywBtHdfjFgblgYn8CdWkyivqkpbnGS9Azfe
z7pQXv+NpTW2XYX5Mw/KM74y7nuv17gdVWS1HfKp2xqdnYPTdMpRCE9fT0XfPCNs3qMr1wzfitqY
bzzmTxJDW1SHF13uTc8CYAv6JCoYr/lTs2rgHv8Rx0Pt1Jql+hy4aMH2lvWrf4RR1K3/LT73F3N/
36G/nF9+oP/sf3vdgHn+1V++n3/2/4/55fuv5/fvjMV64ADl2fCsH6HR9d86VKCnJMUfxl3ApIsQ
/LfyHSkD/Rv+6d+H2HQOiNwKFpyWtUM9KN74rj9+Ra8NKbZa+eLoaB5Xcxzz4vErijxL8088h2h3
jc/9J9cUO7In7SLDcOWuMZO6XqSZYt9VveFg4CH0lWyRhWy4VeVV3RgM+VdzEXeHLhyG3S0+ar1F
pixUn7B1RpcpS/T3UjQvLqeqP9HbzRQHvbFu6ncDHjXLARmWTVp6NdJ+FPhp1UdZlVeyUHqOywOz
bVBC4ZGkQNEqp/Yki6T02lM0F7LqW4O1ROKlXd1itdmRx5b1QJnijWEG00KOk0Nkw1iiKguns0be
31HfxWRg9VYHL4VrRUfRO9o1PsZInAypjZ2miiMJewPzLHrkX5I0O1ROh4t6Cppr6+W4e6PdrhxJ
9MKbc6AiT8asf5dPT0PE9sYr2G454xPuINOTi3cBlFKB+eIcg3YzYuzKgiOyofnZ+j3ktvGpHTwk
cIFloHzs1dUyGFwYBal+lq12NPOsQImtNSOcnjqEuObdMIvJdmmohvcWh+MXDV3Cn2ly76BkGCxs
G3zENPMEkdVfdynrFr0AdiDU7qsOw63f4jwXnpGAmreYRo+VL0pcw051QpABGsJualUeZG0gNXKR
V9WlEdVwvVZ4xq4sPeUzGwACweGHNZQFUM8rmImnOi+HYluLkSUzgnpLDieHkwVtK0cLCqUfQ3z6
TbEcytFE77ZU1oGaRYdE66fHxoqRnEVYbjeolrd227DZuAOOsZoSDK9tMgs+tnm41+NueB3dWFuw
AczxYaB1qhKeKBjgmVk04FJS8cT4U2AC+avK/ig+KF6FHj1aQGdoUOKlcbolaxFOTWKN20YS4Ikz
V+HZI3on8lU8GPyXDGdW1yzAEpOCX9tlo7+Vyuwh3iTehQO3+s4EXYI3lCLgS4bhhsnbRdXCjshd
V3+QBYv7i6FqSBkGaJdd48gOmEp534DcfihSiCmRPiG7/XuIGVU9ecPw7RaaEOncqQYJ7ds0nJNi
bMOT8Tq0QZhymU5dvtJ8jJBrwDinZNKNL0jxV4HafiksPTi7iHkuZFhNdBw0TPtNQ9WS8353gwU7
uKmEhOJK0We4sprv66T2lFUX1+yRitzcTELLLm4S5Nciw+oEY2gksG2gKOcCZOVWNfBhs5puvGSB
sGHfaM5XJJo3pRkUP4q+fStqbXg1HbVfK3rcHHF4649FW1SrXu/aZ1Fl/ooj8mjXaNH0Sn4BGE1Q
Q77otfE1dLuvClgTaILU1MBifZP1T2bems8q2Cm+3uk1x5nnPpy8R9mpmv9k4DxoCydCaVnPu62i
DsmmMtHvg/syvBjCOyo8dz9sFx1MYwCcE0W4TkLJRJdu6NuPaoRCVzip+zCgLHbXa+AARpDaHxXJ
N8Nzyi8o76e7wAmibdNa7ft8ZCQ74NKLBu6Yi0MtdP1Jj6rXjrzrNiAXsKtn4dfW07TnGXG0SWon
OmD6CwkSMaslZl/656D8rHRl/A6glLsffPHH0HOinVFGxs5tfPWhDdD2Rnhs+g5+CAEt5VsduCm4
m0a/DxxsqxvhYDkL1CEvmvjOmxWkZeGPk3oE+5NtxhlacYtdr1xEpt2WP6hrizV3DDU+YscwCTp/
5uGzsTFCxV6tKvPhEEwOqcV/X8q6LHTTHA4qNJL/2UltFZVj56AfDlZcMQsAxhCMEFIJKiAzI9LE
Oagj66GsB3Efex+xaWCrnmZhfgxG/1G2OV5rPYSlUHd1Dia1h1IQLxMrNNeisDXOsOZ6gMrskltz
gewb3T0TjcfS3WYVKn9jqWu7qeZIGjK7wzpY48SnmcB/Y2ApuvumiYD9q/1Z1hC87e5L2yXDnCf6
WsZkMesp4FWgnTEyYSoZa339LdOU9nDtYb3pWXAgQzGhJSrgbhVgLfCOmfGPle48cHofX1LVw2Qm
dB8yo3Ie8sxqD3hqRwtZDZxBv+CmSApPuNNHo/WHQQfponjJtGsV09yw6FDfASAif6rsm0F5IPMk
HganSg6upXuLwA9+mmUyL/lmD2vrya5Ym7Scmy0GFJRf9CROV41fNbx+ihEAKMGT07BgcRwo62pW
u3ddqDac2Bbi4s92BUjEjk9dB0pwNJXsLQiwbXYchOpsG3UBeN4Ppd8kn7j4BQuRmRh79EiqJW6j
YwYRA81wRPaMXCxeWF3sPHQk/tbjAPwQ2ri2aasGNgbAg52d68adYNG7DwQfo6vO9wjVbnfm1Ccn
6N/ciuwhuWC1yGORXcDDOJuZVEE5PWFvppIewZBtcFwL7ZVBe8M/IYFxyI/aQci2DZ3qu6mO+zKf
Rfh9C8ZwN2FxkIXjwhaa8zLZ2ONGXc2mOqhhSOvJymuC+g0EEs4QRoH4sOHUb2W6YC8UvI2qXRyR
EkmXslfqwPk2UhfbkXkQki8rN82RRdUbcbYav+Y3bddYoVbKqxt6kCI9shOFLp6sQFmq4zG0ziIt
IzxrhvygY6H0zSjz75Zqxe+qBnwxil18ZTWbc9c0nQDK2khdZEF9lnY9OqL9ju1WpbFQ+0Zc3JlG
Jpm0knELFlMghy8e3ZmOK0N9EqDOkgr94Llp+TTBXTxgMi0WVZ2I3QAmboM9knpJ2ihCv0I7yxpI
WYApc4FyYbtN0CfmCRmY8boyen2hlJn9iByLvhgH2/8quuqCC4QbLHjU2rOgLa96ivIE5kiVR5vc
KHhS9kaiAI5K8XTVYwdiRuucSFMZ0yqAcMU6sTteq5Xw9U1rIcjkcizN1xDHGzfRVPWgJg0+W8iM
LlLdr06yyObDm5pPfrgGk3yHeo15lI1qZqI+Qo5sXVmYeaQuqJDWDOJzamQbW0H6fgQHxs+4MO9j
4Rn3YSGqMwRDVF1/h5r5qkVh0h9G5+4WHxLFXNqNKDdalAToRGPYubtOxx0R7M5oXaeSE2M52h2b
uv+pNRPa+kNY/MjOTe+2P5TE6hamW41Pbj15/E/N/sDO1lv1bfHJCsDGRYMjZKHmISdhUOxk9dZw
rXJ4lXhNfvpXfDA7dRWjq72S3W5FUZDCMPN7GTHdrHRXw6h1S9308vXgH1Q9EI+yCF0+Wl8X6l5W
USrXUPxFiWdoxKPCX+EjMpf5NnBd3OXnUTKGmibsdS32DrJf30J8SSZ/cx0wdyv0MN80kz+u5Ki+
NsVjXauvWJIWRxkaXLxmRROf5SCwewVuI+Gu5ITirPUk4kYN50qj7knGIsvP3VN/V4Is2Ji2ERxI
K2uP2oS8q+wxOM0n2S31qVHdel9bTb/xW7yC1SLeN0VpGZi86P65auH7d551RJUECVe8BFaWOYtU
YU24Qga23pO3dN9sHi5R6ZivYaTFxx4M2rL0bffNCBtuhWods8surFfLx/4kc8NlW4CY1zQ32TeZ
oR3Bp0XbOI77S9G25Rq1UfWRbL29NJsmfq2qSENfJkOX3h6/KhhCfGtEvC8Tw+DZ5o7byJ98eCUU
XcjN2ctHnd0N2XjbR1g/Hd99K3WX7eRNd1UinJcotddhORFHf2WrTeimWrkxvOc6WWmBrKtPJgIX
coMjkHn4WAALC8uhvHTlVD/4Yf8hh5eubq8yC1l2ndPrJMpOJJuNvecBNe/KQZwNx8nXIW67z1al
WVBY8+ijsXGPllueut9Hord/InLwYtlJ8R4VRbVUG01/zIcx2MgZe7Ye1xkddFvPStZjPjXYxXM1
DBbQfi36sEJx0hOdTRQz5qAqvmuceI3fZu8ZQw/ddzsy+D562zgaWWg+hT0wjD513nsDKIuC+sDe
REX6SQ1SdpEIFEylmmPolV9RdEFudnfcObqlRNGBau2WY/7pu1WEAZXvLmut1neBR7UXKWJJfY9r
MvkaMNStuY0ULMJl65CwQwuBZC9lq1FBanegFuLtZ90pnu6u0CwOPtNwzcNf+6w6rcW0K1OPVtSk
l1Ex85mqNjzPCLOy0Pd1Y48v7PXLQ6DH4VoCy/4Zj+a4BKL9M16yXvivuOyvDGXNiWRm7dQ0DjaZ
p4VY0BvxSygMZdsl6B84fpy89LpSHmwd80vZWmipwr5j5Ik0t3qejpv6kJ4mbT7EaZtPCfcwFZEe
+h6Zghv6Q8Y47+Q4/g/6QxnM9CBjEiAiGxqLc4EGcKhjIHTs4dB2cieDY2Ql1t8rlzt7o9tYnpTv
LY7Xr/UsoE8SEIWzuWv6w0o2XQGqUWYKzLEzz/JKn68Q9L8MypQeZOgWL3K73fZ/RskGDsR/DfVb
669Rejh9r6fG3OmaFl+6LHFWBXSflVWisi5jsgigNuz00sPVChLPpalFxwIX7h88L3MppkTwP/wz
BHewrVd17t21n5zL9yFNtjNx5a+govr2ypnAO3RWEykrYRb1rkbodpF6TYjh5vwKCa8g55bzXEfP
r2CWwlllvkbeyei8B3vSYNppQ/3dM36URTx8WmVuLPkYsgtHy9YhxCBso2O3ewm1xMIjrXHWSuax
s9RE/mqrAnZOpXe7Ya7mVo30cuLWB9mKmIMAyhT2x1GN8lery756cW+f4XTnr2bMVp5f1aEN+bNR
U161mdTyHQwf8kahGZ9jxcueYA5dZNxyiwKEBqThCUeld6cvV6Nn56/Yvpt3ZR/9Gu5nSIxFqKif
DTv9z+EBoJZ3eyquwxFhN+8Cx9OXTmaAxjAif5l4ZHsSY2Qv4Hbxl6Z78xA1emnrRrkPUg7SMzf+
0hmheyDF0+JpUyZfBnatG9VpQEvxnSw8xW62+ujjMGfU4XlocWcf0IfeNSMWSUowilUbltbrFNk/
yxR3iip9gJrMEnsmYcDXWMR2cXYNczhKp13pxzuH+HvHjsP6bdH7J1RXeBb2WewDYa27fZ1WjzHq
1OoWTkD7VxXvmG6PVdRj1anFOUxqGIa+l60M00QBcS6yrPuaIpeyH0WFceDYxtlFQ3F8GTtOt5FV
2U+dG7JR5xCxNvLrBPVQrzwjBYUnjPF58MkixEbzhgNhxQn5aK1AI80JBQS30eROTwMPtVerTReJ
lbRvpmGrB39wlaUcFQR6t8wsbKJlq/o2Iu/3RqIlOmYpTmpwvFtW73G2Ghu/PDSRaq9Ia4YbkfIE
R2NA2PAY2YE55vWyQKi7AZB7BD9ElkRw+p+ETbY3ZpmcFWtvd9H2Nc93NMqWZB/jF7dNQGbhlfoj
a0Dq+fb3GBgCaWNnejJybGiHwQzuTAs+G1IR0Vpx4NxbdYFf0US6mdN09BGtz567MEeDAdKW2CZs
B7909nC37XMTedXKG1P9rdati3whMwp3CVxIrOF4kJbqBNSg8OOLvLKb6ruihA4Hgf+IV3XrYWCP
u3hG6nM3KGw4hWqJo7Cb/iivujz+deX0lnKnRkDF6XAL/6sr7uj9tbUTs66KXZKYTDg2S7ow23lY
WV2PzXq+oFOlx2+ysZzhIkW0GFM3fZaHX45ifrBUyk+yCf+AfKXjb7GVjSxB0utcVeQph2zgODlM
9OAeEztrhVET0KYINruM+fMVefe1ouocF+NSeI1Xvt7sBKe3C9njNiCNkJbynKECpfl7kijjrbgR
Ij/zy8i4HJUI11x5CXbksuGv2XlB8xLFavnAVqJ7aXL3FI0CJMhcc7XsRVEj7yxrTlN897NZk2PM
xIuDoztek+V0tOZqCZ55UZluD3SCkSqiNUs98MShaybxkohwXGb45O3lWDLeWEvG5rSTYweVG/bY
h+b2+h40FEZ8gWuCHOtyyLXpDDXdyNY+8S2gj7O/XoUFZ53ZWCiKvnz17Xg3qbrz1TYVe5UCfoA8
FJbP8Afv/w9n57XkuJG26VuZ0PEiFi5h/tjZA3oWWSTLV/UJolvdgvceV78PkhqxVZqQIlYHUDqA
XQSRyPy+11zbUeVYxeznj+qQNY+OqX+V7fI64Vijzuk208XK4F53zeR8GVpTY7ZtqnMQxu7J0oVF
GEJDQ7BJh1U9YCtZOkF/gYXZX5SZnl/xmpxUF8jZH+1CF8GKxKVghcYI2eELDbOKDAWWuckvVMVF
2HU8Z5iVHGRbasbRghlTrMp9EwH+1ljFr0tXH/cxic3nPp8emqrHJ6ghFjjadfds2ZARcQg49nPt
2hSgZlKhOStrEXw1vMyT/iCroxdlaz8Jxo0Xg0F02tbaZJK5owZeuyjmIubxG7PqgnkJQ1s7s3s0
cL3FqokCQDgzDleb4m3qTndZYSsfDVOqSFmRs7XeITLKrwtE5EeTujtM1PIXXhL1AYXY2WGXdjSC
fh1xvVG1J9FnebAaL0FZaoeQZfbBgCfjtETIdSbtheiH6jFTMncXjNGwHaJkfE714VdC/9avkcU8
gl7CW16YycYBeXFHMD28IIGLnIwVW7862aOlDu23Rsfi1/as5ORqgALqGtSrYqfmAW2EeuGx7mGa
oyoPXtybhzkwA9x/bvyp6MpWoy3TDflhNB/n/kZo8dKdt5os75cYEnhH4tems+ptNVyFimKv2rSx
Tzh4t+x5Ip6WoCh3nWHY4Gvo8EUNYLQTAyRFJuudbCSj5Vy7RRBANnGtbjGg1LVqNfROVMOaHvHO
FdvZWAoLr7FJmY2HH5i7VNg0RNOj77LhRGTlJGvyBLKH6mqYt6qqUrQpC9t2WSZ1dZFDPN5h+ynX
rIWBGvCjmA++jviGn8XuXlaNzk9OgbqD8XyBck9Yv3oVqC/4C4jzjyr/5I/Aj2PsksL8SYW7slZT
LAYKVFn2tjcFe3ZL/ilxQ/yQiL08BX6pLHjwmy9dmfx+RZ0cyH+uWKObtXWnTF1jFarvTC1G06Kq
vHeEmH9UllFdApgE2D26r7J5NFTCK+nkbp15VGEbW6GH2jO77QnTd11wr2nv0MddDWC573Cmqt+z
dCX/HybHfrAMtrzQ6ey8gIudDD9XcbdUFiShrGU6Thgt9WZ1jBQIp5txLnazFZA81Fpp4x3CmAIB
lGYhG29jDJR7t6JI1WWYEXaUzsCaPu6yhkRVxDO5EGA0X0Y70ckDTfCA/dxf91XjvDbW/AvK3zAW
c09+H/52rQHa3NWs9laB2eZvY5k2TK1etvc9JVw5ntdtlBLcte7i1JV2vKm8vtvyk83fM0RP2jlw
a0KBWcVFjP0nQrQPwrfjBdZm09cWJClvsDR50OM4IX3qw1b8Q6pRlqTg4lWV8drDRptVrre5jeui
Pl2GVmosM7z5+jbrL+N8SEqHOLpf/GhTNEBkTbYbfgiLtBxZi6K/fB3mJlV5LsS7HHVrbkYWOELP
092toywIYEU2AEZ5Nfl5tdpp4F2NLP5a9P7aZGo4JfWAz1U7ho8ZWJ6lboFCHSsADH2Ql180rXnF
9DL8kRlkQ/WWWdfVtlmrFWwBTf9Od2pMpRTxwxgD490tx4AITjo86308rLKiNC8dEjAbvY7q+1aH
UaL35kzo7LvVDS/fBUO7dAoXih4JMzIsfVDfy+4aPijOMP2Pmg3itiQcjBRPHmMTlz9MrYWPjgaM
K1MKYu+xjvkbRpPc7bC5a8HjvcPMk8Mj4iz7uKuDZVX3+Y5ZCtnFOjJXwTzhykPTREVwrceiyqqF
UcMk/+Vf//v//p9fh//xf+QXQil+nv0ra9NLHmZN/e9fLOeXfxXX5v33f/9i2hqrTfLDrqG6ui00
U6X/16+PIaDDf/+i/S+HlXHv4Wj7LdFY3QwZ85M8CAdpRV2p935eDfeKMMx+peXacK/l0al2s2Z/
Gyvb1UJ/4YdK7N7xuC+iVCGeDfYznijJjgRyspLVVhP6ocJ8h6+cXpAJ3tnwoqOs9bVnP0N7B290
7TVYWSJ5eZYduT5ArSpzdM0chLrMLlm3jVG8+07o7J0paVayitZgtqycNDoOZlG8tysQ1el7bJAM
SiYtWcpBatx1K5dQ6N7MwpfMyU5TM1QXzfSKnevn3UIzcujjsjErHehqgXeUNUKq1aXSlHGd1W68
csq0uuR29/Xv74v83j/fFweZT8cxNd2xbf3P92UsUEMhNNt8a1DOAVOXPxRj1T30Sv4iTeGNDExR
NglrIy3mo059laPYTSRsptkR+Fr2o5g5M/IgOq3F0yf+ATSveuCW0x7F7d0fo8QcKfmjSfUtE1Ve
tV0WfjS8JuhWTB7pAlkDGwwZJXwNmqR9zCYHMi9jfMWrT5EwiYpc/uHLMD7/SA1DVzXT1VTD1ODh
mX/+MobKSxu/t8XXwfPWxqyGrc0H9k8tizdKAokiD4TBfxpLZwhWFUmOn9rk6JYc/yHOFRPO+Hy2
rMtSMCAOrE4pIcTJQCCqaTfEMBIWAlZ8qoIkuR66IYtQPZcNkGNVFTkFRsm6X7lgw/3uIM+R7dch
JIJfUCXx0UWoNXWRiwxWgoFd6d9/T5b9+Xtir+boums4mq45hjo/7D89zDrg0KljS/1tqupmo5lt
ujFZQ+8J9yYvUZ+fHTNSv2ZOSiKqFSFx/yA6B26iLGRH4ZgvaBB7T9Cyo7sudcd1PJTYEVbNEyat
WHtOSfDYNVGyv1aDOcUi8ywqgettq0QY9ARJC1f1jx6ZixnRvY97LN1umRlZ0hXDvr+dK8+6XfSn
wZwvP1eOuLV7A7BfJBaZF4C8HIps9A82jPz8Wg8M7D75tray15qH3MYhJBhcz3DlGbfuJEoza9kb
uv8Ps62uz9Ppnx9r17A1Q+j2HGRwDOvPd6hWtRrdd0jwnRKWmz5VXVyW0ElyXIinhGPYv2Mhd4q8
qjsWjYuYQZc373athwcj6bKHUETZg5bgkpr0rrmXbddDB0PGDwqMW+dxsg0R4JQYT9duZbUdreyh
L3SHYHPSbEb54Z5XkPzOy24NdcZDLgQ6d2waWbMYKgX9aiOmWMI8IJTs1MvY1oqjmxTwhX4qNggz
76LJu3hqDSsgyvjG+0TsmMOs4zSU8XbojfCcR4m+Bl7bP0TMHCsMK+NnvyOURzTDe1WKHireMCkf
SRB8U1RA+oruHNHlnp7hrD1WptbsJgBkhIPb+KITE77IEpyi71wABcs/mvIGMcioSV9Ndxqc6wlF
6cNgTcHP3s5vOuiXHuHKUGHWymdhvMnKy/gr4ScI3DZiVL5a2ktT9Pgh6wJ69FyK7QlJe1msp9C9
NsoqgHzzrvlNxOTI/SWY9ngOmyZrtwmAesuDH+9MZ1T2JIFjlL6V2lhqToBVAmIDR6wCvGOiNN2B
uDxCAdRku+VX7DV+KgL+XqNaP93dxuQui9uVrFu69S0y/Xrr5c0+VIvgJVDbYiXIURzzyXROLnn0
pTEnBdp0Nt5MxDuv4nxDltXcY1xOHtlryetW1nilM0gGw+D5WBk6UF5nwsPYucSja2BZshOQcnTu
K3QRhDcVS7NKx8WoRtiEzYONxiUdnYVfbMNujpPbqydQpb8fsgyjHmIC9pb9/KQv6i5VT5EGfBF5
+40cZ2k/1LEJznYTO/djhoX94FnBF7eHHROPgm1ZV4uLPaB35+ZG+KXqcghanpOAIzKVJ9JxJ7Pz
vBdiV93Cje7IpY0nxatUf93hsUn6F7idWxZnQ4FfgXQvFuPpVB5kWwbmFU1QrTgT0XnpCzQ2Knbq
/pqtMAEwMLC7ETFnf10IFrdKBn5EnidPkSU3iCAcJfw1t2tNDsL5CQ/LOgkSvtgIDN7anLxgZbOt
WGuNzgoHdf0TbJD8ILzKOte2bp3HCNTh37855HLiT/OSYdmG6wjLcTXddOQy8ac3hygj3I0Vq/iq
mFG2tIkKbfOywFsUINNHJ1CwQ9fuNXec9kA8Gf2Cud2JUEpUCzGdk0nxLr4wv/eFNeJTy/6F5UR9
J/RBfYvKYiHbA88Id0RDi42sahkWoSA4nonaGUczGKrrZUutYEHeqOlpEkG6SXStx3ghCTe64zvM
KbH91iNvFM+g2E/tqb80izb/4o+xs+4xBton6C6+hWp+BRhHaJVe23Ezb98S4skS6PtpfEa7BAy7
oRKh43AIKyd/mvOSqyILzY2sKmOTn2Gl7mLiXQXCyzoM76DL91GbF08YZJNhaeof46ho67+/W85f
3vO8Q2wSYYL7JXTSGH9+i1RlbThkMYOvXdDiBK3lb5NVew9RWtqnPq/6RSPa/mNoA/ADvmvBVna0
FzRyNlhi9x+iG5Kt0+rhVphps64DkC4G+JKDNh8cMmsHWZUl2RYInVyNbd9FepxdeI8j6aKy4Crx
Qr4gFohd7MBD05dqcfS0sT8WmGW8NKM4B1U0nRElyl9cXfwg39Hcy1owBymbIqgPspq2Yb+sXLvf
V/OZpc9WzZ8Meyt7Q3DjayOt6o3v6uldMEPOwEC2x27mE1mzdny7bOq+PoLaA2opW2TfbVTZ68iI
O+wWshqlqTbqvzOZWXN+L9Ut8mPENh+Zn4tdHNUEUxKVEEasMtSIu3lo3fg724OcWbujfW8j5TYt
hJnb93llnqpcjPty7pC9sl1rLPsfbry8sT8/pjoxSqGptqGabNa0zwu8Hinqrnd948uo+9UqtwoQ
tULpr4eYHzxqJO5rXkXWhi1FdG+VjvWQTgjv2ggsyhp58OQsOhM4KFvg2VSqW+eeGS6yGlzN2CNl
Jg9oRWUnx2ZO8xtTYZGF57iD6hShluHUsdTb//2P2vy8yNeFofJzNlSYsIZhaJ+WRrEpSsfQIu2L
rXlvNaTm+4ZZ5qfD0KPOB99RY4Ey2YsUcel7UCP9ysw891Kmer6J2d5jpIQGqchy7650QutOBUKz
65Jpuve6odoUWDNfoJ/1i94Ym0MRasTizaLeAboGJZRMa8dLvb0Jfu9Olgo16q6l7I/Sf+u9td3G
kViL/2Gq/svDrwvX0h3NdAzhzpv3T5shFiYTe/ax+hKl6Y8sOxOe9+6HKLJO4YzlkfgcoafxCsUj
sbq1yVLcOvpRw2DrekKJRs1CFqNpBhEb5biRF5CDZQdKNnP0wzuMJK3H36HeHQoDZTAGaK04/f0V
/i2L6lDPUk1jsu6JgYI7gDCqA+iBG6bXZ1vqmMxtdthq99choL6uVWMe4qO5skBrdkQGts4uVZ0+
644w76TZEE7E2cVXRbMTiOhCwKIqD3JsnsbXsSl4f2chyqDd+cqw6SO9hu7rtNqiHcp7kPLOl0BN
sKd3AOMRIbHZxIp3s/HdL1ZvN0uYC6iLaL1zqRLEWPW5A7EhwsF5kJ1B1vjnYvIQ3Zw7spG1S+ON
mIGLIL9vB3UOD9ERTcWbCSDy7x8TWz4Hf5oDLHbDLsBW23YAIRqfIwNIViYaWrZfrAHkeFmHBL9w
F1hHSm+/lqbXr0RdW7tgrio9GG7VaLJ72curG/deosJjIcRzxtJJNo8W2Clebt9QA7VfWw38h5Ob
6lJ2ujo2LB6PCoe518kfgr5/xp2oPIlS2PfCD/Vli7LyN2DuMKqM8X2qC1B/uKbss9AvniulepMD
OiWrF1Y7Ng/IPcaHwJ+SdeINytcmXMgBuZ65q8INxoNXZC4+8R6v/vnS+Ok9s761nlnFGLvBUHAj
k8RLJ7UI+/k99xeZo62qRfXDOB+g//zeVmVm9SAPSKX83CYH385Voq6+jru16RFKSawp/nStz9cv
bVBBbJN0sudPtq2eAjghH4mBvVBcDtk+rxX7vY/Qja/tj66BQ5d0aoVak2d92CV24FAWWZh24Eow
GEHkjHbolVAT6sy6dNmA5nUCNdR1y31XkPhDKCThMTF87KKh+0fQ56qxP7Dw6INXN2+eHB3si57X
ry4EgfvJbJwn4GzGuncRdwtxI34a/arD5g7fowjpiiULFxDmQ3uWY4cJB6+kUjxYq4z1NZJhVT4l
C9l7PeTN0nSj6SFhQ3QUg2Zs9T+EUqTeySf5k5vICkba0xYr5sutSZ7w6fxP1U+Xa2H0rUqhWwt5
rpRZuV0vxXLsTi2wNMrtZt31uXERhdaQ4OBjjbk0zG2yVy1c/Vr6+3E5muEbVyXH5s0Yd0vC3WXR
z70Xo7XMawexae3oSoS87HXm0bJUDD7gFMbF5IgmAxLExFoMFLUaPchD7jWIGXhhupzRNNe2RpjT
3s5muPA8rp0PatPCb4n18+3UyG6Vkz61yz4a9TXqRi+m444PtjrVS63v6q2sysOQae2i75x03zXF
9CDbtBR4sALpSdZkezG6+9wpxvtbUysi9PPb6JIZormI7IenkSquExyNCLWO79h6/SDf6F9cRTMf
By04NaM9vIvSMkDToN6EQ8rPo/qYmQZq5WlMC3D5MAaX0Wik5TLxTx7SZo+uqgxPtR+xiyZluPW7
aXjSy9E4zvxDx+2ykvgkHlDgXEAKMrbLFQcyCi8nLX7SeUegyz8+sA0sntQhbdeW1utrWR3dOHzI
xnIpa9cRY6ktTV9XtjCWCZ357JER9rKrjeGZxiHUO1Z/fbbDJtLeCdPq673skIekB/a5cYUxa1n1
1UKOlj2Nrd4HSVE+ai7i2WUj+vvYdrST1wJIAkRafksQIEuRdXzL0zTbZugp7oSaFy9Yfz3IAV9C
3bfvArtWQtTo4HW4jXk/OM5ATGUczlBg0xNkgMV1hMZK5qDE5vE2Qg7ziwwXNasBmWyqDovlymF3
HGBNPohh/s6S6qD5iMgHKdXEarx9lvXGGrWGEmVNAhX24KXfDAR0ytgavmNUBLAYS83HbvKRx0kb
a+dF6sjc69jXIQnPnGvZv1oklSW74pJl6bjnfZyiWPHWwvTCpG9AALDOfz+4c/XWVqQmt3EmWm5A
uLmLgFzuO1Z9S6kckFY2unsqQMyozO1zoPJalooB05g82mmpH4ueb3kqehSfUW38MjkzZUlThlOq
EqoyMRPRTTapIL+XRaOVX+ANgT4K3BwuTdt+QM21kqz8MgHy33r1VGxlNdHvisEDHjaM5W4azXoj
T0YScpnDc3vrFQV5Jy8e17I9qMNdE2nipZjU7i7pTbGSl9Eq+6QmhMG8rEc6oEV3MhGWCVvQGz5M
bIwXpS0NiqbxASP3L7Jd88Fug++WxgbDezwcgnm43ijqzsWwby1HFao4m7VFyhcE9L1hFQqKnf3w
MYoGCYByEeO3tuxjR7xYamsvhqae3hu/jnF7CsevIvLhrVf6dyPKdqRJfECYym853MiIQMW5ZMce
LEhzb/o8rX7EfvqgDJ3xMPlhBmNaDJcM2PwSwoS3iWN91vZVWm836k3OWm8I6rUXJYsK/cSzK5TM
WxgaDMGKr3QTZz4q+dGHHqguO6yyUu69XlPuBxsdsFgvD7Lp1i5Lau/1/FEsOD91mIGhrCc+bFsN
Fg5dU3x2khDZHlPxXsbMSEA0u8rFzQv/gR2OszCgcJCJpc3y++wk9OCBFOUxUo3+YAyaeVYbX5zx
C4lnWba1bJKHFKANNi1De0cqkshsy5LBVbXgpY8B3AJ9iUGRtOELSh32Oe5K5is6LS8ennzjR16G
4Uuh6tXKGVM8j9yhuR/mQ6FHyDtk1U71suZedWwOc0l2ymGlaRRLAYlvLds+jSuTAdtL6xnSjnas
dHU69G5aYqBTR8/TQBrcB3zxI8Q3ozG9H50IwoWH9BT5Vn9a+yDGridB4Cs3UaItBFDpg60jHKvB
SOsQrDS6nWI2l2sVVXnzONaowyzstQnf7qXJMDCoCh6TSKTVSwlRcI0xWLB1fKt8yQzkLJnVbdxi
qOqliZGokyN6OVdD27Z3AVrSS1l12q68Y4EZXasoKroHeIngj+bB6WSp93rhf0/0Zy+e1K9AwX+N
gGh+DHXpLfxK2M9Jpder3LGCB9h/+SbqB/V+UMqB4PWo3iUjNymxCiRW8PNZWqreXmDYxjuV//aW
NjYnSHli5Vejxia7+65pQf8bj4ZSJclvESu7RYw1wmsZjsG6KoAI/+ZkerqKrYQnQI0s99iX+g6b
RR6AwrReszIz7gpvHC9zrWwKvik/yF5AAScLRTMmREzV9MX2TSDRvlLdyV5Xy9BcRNceSDy9ejf0
qNy500ZWyRpH256A3noas/QFPSpzkbZKfHTzOjjruvYbk2H3FgZpvivg2awthCnf/NzVCPsVKqos
9LpdcNSDJn9sMmYQ4SNsMzfbpVkdYDPLCbV7a9C7XRdDrW5lLz8WVO6TKgGfxSX7flUBU3o1kdE7
27350+dCCkzX8hyjHTY69oyW2tWPOI7lQJNLLLtiKzz5SC2unCqt35BLf4OZxO8z6pdkvN1vzuQB
1JpPEnBPtkMgsAqfTwockFoGtsZvU5BcT7KcfulUhfPN71MEKuyofvTnT0r14OdPAgRXv2WV/2Yp
vvIjLbufPglW725SrAVzqQAlOifjZYpeHqq02fzDJm+OdeQyWX/NypMe0k3VInAGAOmvcZ4284pA
UeFT2FFgIPzZxge9yvTXVI8+Jj+qzwj/6a+BEYNgravnoWTp04/eSg6Ci42tMVDr6ylBM95FJqgi
WZ0Bk1tU6AxuHJdwBqVfoU1i7OQVkYgEZVHEJJ/m3jGMzjEWNBeNXfkd0Z/wlOdetgsSfBZYrSH8
Iabw6LtJvggitpR5OMAuTQecsRLrWY7whzc037on2R9gO8JnNydZCzVeRemoJnejG7w6tWshmGKw
G1etrVcZygwkdI5wS6EHzdVayaJdHEcReCOqblIOyGu69k5WzcaCGVo0+iFwxicm4lfdsbJHO+6y
x5gtB0hMIvRdwbOw9CMe3jBLD7IXxEh7//d3UDP+Es4iw+e6qiBWY8ESEp/CWZHNbFLWTs8Obxi3
BAgng6zkxMTopYhjNZhpR/etUM2DVWX8qPhbIdp5JFCtUVy87JuuOtFjUeXxY4mJ9d6JRUN6LIJY
7qIlqiJMvK3VUFmPedG9qx0v5jY1mrNfO6itFNM+UfTufer6aTcJYJwB4nDvpYHyxkQI7GSZOOSA
D7+eDj2k2Ts1j04/X61oYci6jlXe99iTvI7As+XpdTHldwXZYQy4GFbOcIrMTKtjCvr0zfn9M123
jg+Om5lLOcoXCPppzI4HeQ00kUjWjSvFiYblQCTwoqMwdykwX/CZ3k63JleAiTEGRNtkmzx4WPFs
TNR1r6ci56wdzdJ6UzHRPfr4K+5yI0XvbS7d2v5b6e/H2ZH7+/XcP0qfrhKHrtgCnSaHqD7UneJt
oyAMl2zQpnmXNj1oaZBsRNvlq1ubr7XTqms1Yy1Pkx2dqZdLM7W77a3NFg6CaaNebkQ/fQcHjjxm
rQmePF/dC4Mw1iR6lKrr0HlE/z1fWlnQfuideAY/FgDCUdY0QGBSnfJklF395e9/339JZBsGewQA
GRYsdMK2sv+nhFFmsckJ9Sb4QKgmjO8se1cb2TMEr+aH5bRbMdbaF9V3xDLQbeNcoqm/r4LJ2kL2
z4856veLHODgAoQVP/L5oCDrv7JikKCyqtfN6e//ycbnrIlhu8I2CG5ahmM6pvgUOLM01Q8DslJf
pnFYRe5UA33gYCYFns+23ezYJseLXvV+b1MHG4tv/OwWemp2H3ZWH6D2ATfXoFiRRoA8lab9hw9e
f5GKVL3v0Qx7Usb0bKVq/1FU3CAdS5ldGqygTRd+pt+PTUVoczDx184TXvKW62jYJtIjS/IgB5KB
7/GtCvN/gCAYzqeJiT/csS1ElC3bBE8DQuXPySNY9CAMstl+wGLCFEmZH8nP+LORN0V7PqS6nx+9
As45Aez9p3ZZlSNuY2VbInK0WhMTr7/5Ip/G3aq3c3MX4g6spghNWLN/NBA3PwTC/YA4QAykNkcM
GmxfbByzpnceAhN0OcCcv8gm0FrDnpl0QpuWTnmRXsXGqXZCc4cc3fCoFmWPmMZFRDmXVDp+m37V
otoynyAvonhlsAAW4B/kRWCYjacY6zjZKeo2XntFb8pEySEhRsiSk/R8PB9kqanNfIHMcrv+1JGl
aLUv5ECLR2WpawjJVm1hI6cXT8vACLtnO7HGE1/IY5t2qHvNh3L4gDEVP137LUKjLJLro+wDnKFn
WXPMEzxvrLJBy9UPNDwbDPWYaOXvJdkmD/Hc+2mwbJO9dWPae+GjTtNPfnFQ3Zbgw5g8CK0oiIv/
5yA7JwfB+01ujsVB1m/daoSkMUmDgSSti9+uMikbY37zavNBBZcRaW16cub3MPCQ+H5qsnN/fQ0D
kt9g1tqSf597ZzcfJDgzMomgBeRFujJVH0S7kX1yVJhO1R7V1ZGFyvwu/2+fqnXjPvTM3z81Sgd1
6QwCKEI6TSjoYtCYILn3UYNkgZVWuGeIm85ZVnt9VD70nii+gQDDsRv07JxmzVf8hY0TqvLmSZYs
z2QHiEuGVRYm28QJcInsiNjnYyNRl2tZvR3kGRW6rrcmleTDotViZFKaXrkH4IIYm545m0C1lHvZ
djsElh8s/SJM7ogexwc0vHAAnEvyUCvemC9kkaxVskEb9Ry1QXKM/AwFLKfI1g63YVVFRbVOkdlA
VQI9aIJcA8S39je/zNHP6LvsqW6IW/ejrq6v1bptH1xsg3TD9PKlyCpCL2XR4UfH4MDt21MWTUeC
P8m9Tw4P2VPhLLzGNN6GQbfWrainrazmmAMuzGmMz2VQ+68VKxbNTcy3ZBo7CMt/OsvqLikkGZab
TURcQK+/8TTfjYDW3jwrr7Z5z/Ynz4MCRcvwUQ5A6W1c2IFnXYbQ7Q6iyJEQHtziG2jQ+QJOoTir
DEDQAWEh/dKO5rSQHUCgHoiUNC+d5xeoyyAoG2eg10NHv5MDRIkmtULQpXPwUy2WceqZ3XPvsmn1
0Ghj51xtZhLO12GFcCLgoRgCG0tmY+eFuvlq1kCO5u7IiUFzW+xX0r6y1k4ghrsZXAzvC+k5JVAO
pVScG9RVZiOeJYkZfhHvg7pI4eW6zWHI/d8JG/rQfSefUDzggTaeqrIkPQUE86M2p7UWNsoZvYXx
cXSJKxVgSHdxpg+POiqLD615lH2ypdLsAtRNYC1lldjFg2ma1h2eisG+Dg1jE6ta/j5m9UZ+F9bQ
dsugmepTmpSk8EYhrl8vQsyrLMuzD83gocaVR90PwVA+CQyf5JmZFiOBVgg4CTUAHMX03bU7jMEX
uBrXG6F7iOz1DhqdBl4dZzUps6VVIYygdEheZibapnUJTw5ya+leC6Ms4CR0LfzRNar/P2P++hFc
J6vbal4W3D5C8XXxD69l/a9vZZypDBXwpmkblvv5rSyE37ip1Q4vpjk55zhpz9h3lB9aiz9mh0bL
VlYzZDusSidgVpEZXPYtIcixX3m5r3QxX49dLDME8SAJKhGQ+P+UFNN2WWWM0VaWrr2l9Q+pSWRK
/rxtnVdWpCUtG4NcIETG5z0Pe4e6LMBQP5tVj/AmqrtqZWg720SMU5Zube5/aZPj3PyMa+hiVFKy
UmjGJPuQ4PRdN5VEHhPXu+v0Yj9mU2RstcGzN2PLm+dax51mg54xmihD8tG1TbIy6sq+K10ERUX9
FNlKwqrMyvZhEKZMz1SjsfuO+6J2gcpkQPoLv8tRRADSteHgZCarlfdsA2l5K4ALbrraqaxTMmQl
WnNh8aa3rD/qoMH/ca6GRb7yDa969tPJfOD5Y803A3RGG+el3MVxM2Cn58Resg1Qcjr3ZHmPtjds
ZG2MW/csS1XrqKiM4acX28hPL2SjYqUfKGh5+9tgeT5Rqo06n3odK89NWt7GsrEbcB0PfQOWrKF5
Wz9US9YqffFGCNgGCVAkd/IviVz3kcylSfA27F66JiPCy19k4VewhFM+oLiV2eKjSMOvQTSlv4ZT
9GFWucmyf/D4gTogGzGHfJ4HhLwnXkJRMtX1LmDrebl0Lco1lD7G3FltbOulafCPuC2sKq0tvOVt
KYVCKZ4LsOO2U2umGyecyj3rceeZNPGDYYTG10J4MYqJvnEyjKA4+WXNS2juaIPpVPBgvbhq5u/t
sOo2Zc+EU0e/yn5Sz8F6SrCkNxt19mbw+rXB8v+UJKwres0tvupu9AbLq0PWTxd3JHKVlWznW19G
2AO/z1qq2761661duMp7gHiNHJDgH7XWe6O6Q189es5CAjTzBVXfrJbOODn3sIeNc110pGTmjtYj
4YuSlfKge7V3mNK0XFmpcC9RD8MFXdLXuspr5MsK/0WwNyh8bXzrbLs4jpWJftKYjW/QPMJNExoZ
iHx6wwJhVQXrp5PsreA82Wb2hsrScKqwTWBLwqg4nKbt6CuIIbXh9NZEbbxUsb85yJNs11+3SLc9
/z/2zms5bmzbsr9SUe+ohtlwEX3uA5De0MvxBSFRJLzd8F/fAynVKZE6V7rdzx1RoUqfYCZym7Xm
HFORg3JjFyTJXt4Y38vedqN+dXkSoYvZqg0caw/STJ6bBDbLPM0IO+Sya4oT490/V8mJ+n61roLm
SGnpx6uXe+OGksPlue2SrhTXISXdnN6jK2j8m1FwiMPe/H6Rqa9f8qnr4KBh41bWP913eYYSmGsj
tVQ0Ifu0CALzYz3KBmQHwDkEmJTsUxo0vW7ts3JB0wWVSq6UnRyrKTDv09m5+3Z75lpU3VDIOu0Y
3LKafr7cLlmS+LkECIBpKbvJ26r1okVqokzEteSRI66tuR6u0H+SB5GA1e07hDXAedd20dqHbxfJ
q7EPl+sBzZgtsZswcphkgeGIczGBsZQ1UT3fbqtr6xyrs3L4QVyz3BZqtxNS7YDBguUrKrc+ib80
Q3hnJ0H83A/1lqTiMvKq/EtOQHjiVd01O2Mz8so0gWgRzs9yCq6txhm+kL7zdW5K7ZM+ixEqGIC7
kbK3ByUezG5g2yAFM3YQGNhc5iE1gKfZOxS5louXB10uSaMlK8pxcv9ym9JgmfGUiNfIL69BByHe
wu98udz9z/OcgeixKJrLdR/ko+eCOcdrmoZrxarFFXtcFTerpu0LN+nO6LbAxJmRvFci1srO3PSP
kOKugxC1oqeswqLvv7mb4sXUdHE2XVxMYZhrx2hG+bP4n9qJaArLyEuvb0YbARr/UOzD/lCRWeeG
CQsRzKw6L38DQa0/hJH8qC35bJd/3MVJ3IX5mYB45Xi56fJQKwIKGcA5Xf3zWDsieVAzo12WNOZK
16fwWs/bmfQqayKZLhPnNlH7te6WxQO5WDreWyP8YoxIYCRraK9Pq1UK1uepHNOFwKeJd24M/PDy
Sk2ofX+lcgloNSxF31pKY54pbZVmHJ2d5UrGMvScD3MG2G2o4420lSUXgXvsTCT4EMnn9FFCUjVJ
2h0X8tO4XEq0Oj+FVdPuShIIv12K/n3bm3vLUA5rFSs/6gD14FIbxVWyXIwsVT0oJv9crl7+MQ2n
sNbfHgTZ0NQJ2uChTmppfqlV8U0PejNzjOwDkh/94IhOrnQLqzO8DMhgEdUB7Gr5jZMZ5LAud8BD
q1aD2zmHOozc903W+ZklRjJSkP4XQz9tLlfRfe1JkjMfyPZJaBdjAMugb3fkufJRs/ouYxk8Etoe
+3m5AMoUo9kUWVycwPKiZQa7u63nsL/V3Hnyowj3uprRfDCWClO41JraIRZ7p2g+/HPT5ZJTD2IV
L2mGKoE/Wpo7JxLJHTb9+OYgzZm+vly93Hb5Z65YuXh4DomIdIDzQQy6bSiA+Rr9MEC6FSiFy/V5
uT7KEBXT5Tqz+N/Xw7z5INQC5lehflTRD+eNWrywQQTaWZjslxAaRKmw7tAKW5vIqeKjZefhuXOW
hpPSNu+6soB+Adn3ufuSZWn5UuhoSJtGd94pDHsIB7L2HA6NfijtPN1mdVffsesE8ZHX2ZeewM3L
s7S+ug4nRiuEe4HP0Lr9deVPN1/bbugSCtfWVcrCrmkaKqfT65oXNcqod9QqeDLLBX8wG+Exp9aH
t+NFl6H8kqfz+qPZgblOCFj30/g86UTjaRJbsWJq8XWnj3uSkIj8qwODFVl5FSeN3HfuyrCreJtX
ZXQXFXdZ2l6XRigOqmIaB6oFBLqUVebHfYcCRmA2YNckVqU6Qf0aM5Whg5fDQQvjc9N90IQiVu0E
v426XbvFVkE52WiwirQRsRbawVrEN7aKKwig9EddA65VGB+TZ5Szxs1cviOMzkXpA8FYp79JcpRT
nFQt0LZ5071T3JmgopAGJl57c0c3NfcxVipHO7mn6AHVWx/ktTmRxBX02GxiKNJHRbVpuUNI9Qpy
Wjc5ytTVEJBP5USZH5haucHCpW6GIDM2s/nUCb3Y95Ra1jb1cd8EZLqhAj76dlOx9ja7fTDH2Q4v
LlqZGd1QapYeiF4MnWSoKTGHLEt6PKkJwzmvvVGN5/sBaHSikN44Rcz52HthiuipvUbHpKwR3lWb
yXB0L40GWvdpW69UgGwkP8CSUQb9c1qC7Outol4XYVB4ilLnqzzUq7sENSCSAv0MxFo/t3icUi3u
SGSIfAg34wHBsXskwRDwucQgRc8wuk8xTfrZqFNyJNcNEWLd7OHwreBh0sxP2v0Mxx5YQ+VZIxWD
ZO6ecrU2TshnvoSRsbUj1kxWXSaFF/RTfaAaHrZhfsoN8X5MLOMQtqq9Sk3wvaxaQj/R3JbsSEvS
Y3lgV5efMPPnp5pBeoqAvnY4MpokqO4jUT2YZpsfzJhWdSCOlK+vwWJZHxl795FDuDu5405UnEvD
Sj40SrbV7GEg1CqWfkk78lYgpusb4WWRjfqhigiAI0EPp2zi9X3fnjvrMCODWC80zw2hvucuc+Zz
VCJQUWy64lizTlVAyqyKI2tjj8I8VHXyvsyD4RxMFGVTmBmO1gS7btJvHfajHkOyswdbChRaH++1
pOmuLv/oNuTEsS6I4IsaRFe1ahyNSSKVM+xTRTf2ekCJspqsCHy/TQwtYlt/CGavVc9h7ZjvsR96
ThQda6rYByVXxv3k9p9y/ONnoY9oow2+RgOBq68bBAuzo0fciH5y1TcAEoLZ0bcjK9lVrtt+rBhP
6lCv9VhnepnG8awW+U2LJ490evS1mOTBY0xGu0qLjiD0PFpTsHC3WWiXKyDKK2sMP1u60f9mWNNe
b7cZ1UzNtE3snlQNiIB5qwSGRFbYbuMWX5Ed6R/KCT0V2TF2r2DIaW2FTRemZRhS6ypIsNb3ZvVC
boa9jZjRyElJiU9P00NKl72L+wnXML/t34y8rxvZHKItqAYgV9Z0OhG2eONU0VQ9a/K6Sp5HkqFA
epM5OKjlbZ1pJZm107DTbVJUKupAfsXecZNp0jMGlFYXjHA1Q+VIJqDiRrYxNEtuaLiwbYnb/LZU
C3etzpG+mZextkiH2HetzFiL3CQDqIw+tJP6u0/8dZXm8okjvNZM5PeYQn6yb1LLdMsUZ9vXHKDZ
AeaidUSxsyJHPiGUKYOHRVhL4BX4XT3KtQHJ5xmR5rqD89B0/F9/uK72qtxyORpy2UHkuq5Gs/mt
d39E5K/3DChfXXYhcE+6hgDv8rl3osW0NLWrWbipZyWQWpzReTGU9Klr2/HUDe68L4WzrVWbPQtl
wx1rw/EQKBGCsza2N1pUw5WfoUl2ffQRDZh6JefoKpW2hrijj895p2fbjiQOc30pfxBV+UEp48DT
q+Qh7up7ZjF3HVZDTqJZZm4b1fgQZwQ9JgJqm7BSqHFLgyHp3I6PCwhRV1vqWgv7fZ5L3Y9Mtfen
UGvI6rKxES1XG8vK1nKwjyHWL3Ifci8fSYME1PnitnG0NeP2k17MoBWr8q50hHvQQ+0wxMo9bLDk
fcqv1tMc90teAgs0pk49ossRuyJkAimVLNmagd4c+aU0i665617MSVwzHuCCa7L1NMCPbYK0O+lq
26KpdQltUKtjW3ftOcuJY7bCsvPhFadeqjoxdSLthvAEhf5NTFKpnOaXX3//2k+rGs5EWngmv3yh
27bzZlVTQkq1azMsvha2Ot70jVsRrxWIwaevcy8jnW1RRVVdX87Oqi6jW5Ox4NfHoP90Di69XzQq
nIgGLdW3fWBNseWInXX+qpXZE6lu7Qn1RgZdLg9RqUKKuTSn9bQ5I/TYsgML99GkjWtK2sifh9LZ
xKb+hWCC7jwSlgsaZlKOGUyBZCrU1TD0+mkeiAX99WFrb0qVl4GJmAHhOrrmLr3QN/IMLWU7ia7J
/ho3nHxqan52u0FfETwIJCQI631hW0hk5va9Ga0p3u+BpxuPpTPumboxq5JDyCKkGq6UvvKovroH
aU+ZlzhkExBm4Gt8ZyyFHe0hrjV1PUXlDj6UumpleNQc2BMBEYaWzFfkp1j7MZzlisqpsx0can1D
m8FZyckLJZxpwXxnHwJlLDb2AI05old9rJGPrusggMQSxv3Jtib6ObSRseISSdqVifTqZPpSCHqb
EY5IP1Wmbj2Fo70pTSdiH1r2K5n0NW7Iyd2EnbGJSrO5NYY2xzuf2euR3K5NIETCisRltWqGA9W9
ucXvZtSrRoStH1QsXN3kM8bASNZfFCHMMyO7uVIU4ns1h+DQGpu6ZyfxRC0seMAq5+4HEb90rPtw
LV3WzuO0B8Fb7SrZoiam6rJlxaAdYOjGQIOfVINYXwAhRtOTq1W20d5aem2C7TbplzEJk5HYyyEc
1wMIM6YAs7h3obLv3L57NkEp5ixqdG2nYYi7qSQr1WsESOzvVHSzh2A6uXqV7qJ60LypF/FMtaTw
zTrzJ6LPbwxbIVa2hmU5qG5UeHQulNu4+FgIBAwkUWj5kbxN1oaFtgqHF2Dj+b0shbUTvZz9lhK0
amo3AO6XmCPchOXcyt9MA28MQd9OZQH2wab87oLde2MI69TA5XdpB1+tJo5YTfWFl9qKu0lRIG00
Ne5oOvf9lWWZ/ZUINfI9k/BYZljbWTxsRtHf90vgIM7Fh5wv5de/tJ8HCFYArukiONAs3f4JMGPo
wzyn45A+D3F3jWxYu9dc5O4NCmM/YNxeTV2T3bTQ0NBJ9L6mTzjSNEfzW5MljGKQ6i2lVj6OToeC
NrUNRJBJf28PD27pfJnCqXoI6fn/Tizivp1bWasYOp0Yw3BcwS/v9Y7R0mKZSyILnpUQ8M0MUnEo
7XdtljBxgS/dWKM+epESlHs8O7SHkMXeQxu+sTP3UGiWub9spnrVOCtyRK9X7PWBtKyyY7+jkU/h
hagr7XaQZ0Or9gmFw63mhAuIA2MNxDT30Ayz6hmB3BIN9DShFPtkpA7ClbY5J3nQbKkNpw9531A2
Y/Rpu/HDr7+5Nwq2y3nlCDZvjmrqaF3dN3qZOe8gAoxp8uzkuly7qRUynwTYvqVza8RVerRGzVrj
lXqeFIKiuvGgTNI85mOzxr0EgHiIzsaoNiczjyr41tpHm+D6G8NR9iQW9kor3mP2JQ0Ss8YK9WLs
1TLrfYoqMD2SsL6ai+CxUzsGtYBNFT7XdwG+nmPTwSL/9d/K+fPT943+hylUdzhJLc168yNqhtyU
TlgUz5lpqiuUtMMVbmCXoO0+tPcxi57rPE5X6GSKszuH96KNXoJ61v1U1c1NJtzwfPmndCntQu4B
YmCirMRulXRdestQFewrR34ignk8KZR7nTZfx0pzRaDyCICB8ijuxivBsd0IgEMx59bOFSGZ9pki
bkbafVdp8Sm290RqZKRZkuMAD6dwDc+sHOyuqvGutrp1QI/eSIV2JJQcLX/bq5B2SQnr0M0U2OMr
m7mEutcuCJPI7wgN8WRYLM0PtljznZkX3iQshVCTHAQIBp1rcAbFqV2oR2Hu1kTYAwRHS8OBmZ3y
XpmyekWL4hr9Ynmljw9tO8c7tpwhdXoLU3deVKQM95mPEFz3Z+MdCxQknnJ47qzu6NYNWT6M1sDA
PZqK6XXGos6bEbSuExJPvHzh8FtmQ1RxXVyxgnSPjlXGR5pYpdemwtxpUTAeJmd6GeNOp+tQaIdg
SXQN9OI56moQDtQxPUIDxlNFSkdQk0vZwvYbGQo3JssULHIUPFSgNUspVJhLBa7vbY/omePYN0DF
kuy9JRoyLZcEXt2h5oZmCG+MdpTRJM+if6FB315nrB488Bh7WG/DVgRN+h6h/yFoqBGX0xcnU8IT
m556M4ZQvRukdV4yQR2iNq4ezeUfHNIeCa3VKQyqL7B3nht84DutNK8AO4s70XXjzoamOsClvdZj
JJWjmT8VXXMWFlT61glvBnK2boCl+lLL70iOKF/skLnQuqK2b38otNnyJloPx0LVr0ZT0+8nLdpO
TpXeDOx4YJ5N7Y5hifr2EA1ECEU4adHr7ayY0j94UibjKnfXCVP5EcX7dA47SlWz48qbkPyz36wv
7Z/WuLalmYbJ/tF2NfSGb8bhnmRKzjrRPVvEx/hpNLHsyfFlOW7HGMqS4dpxak5IudHJcq+8JATk
YWnhKiKYcWvF81M+xuY2SwHOJybg8UeqHrYHJsvdp8lSoWIdz/x3IiESMwgoPIa48Iw3w0utYiD9
JbA83cAmHQ6Ts9LCCXx/PkwnVT6mWbEzEH3egQgoCRAsujP0KnOTlNrLhQaDa2RLdomxN0d6QODL
0k+57LMV1jFmkS5iY857DXlsbvDE6FvMA3hDw7g8DkC10iXvs5BNd98luubP/UNO5wvu2pis1QI0
UDQXz6OD0sga+3YbBjSU0uUUDpr4qk/66Rxb5k07V823Xf3/ekWNkxeK3FMJVgwxWPvm6n89lDn/
/e/lOf9+zOtn/Nc5fqIjWb60v3zU9rm8+pw/y7cPevXKvPv3o1t9bj+/urIu2ridbrvnZrp7ll3W
/k2/Wx75P73zj+fLqzxM1fO//vz8NY+LVSzbJn5q//x+16LLdzWD0/PfeL3lDb7fu/wF//rz7+f8
Ub784aNmyr/EYN++vfQ/z3/+LNt//anY1l+u6iLopBxLrDXnxZ9/AA283GX/henccW3kmQwCGAH+
/KMomzb615+G85cLttR1XISsjrAt7pJEmH67y1GpBXEnxgFd566/P4rvIMBv3+F/BgMub/+DBcEU
SFAQnxvg+IRpoOt4s7mcoLMQeTCqO3IEPDgvefhizscuDDeqZB+dD54qEogaDnumZ1NGnuyJpYuw
SHzVcWdLNVjHMEjDPNkNA6PSTo2v6Zdrovba+OaHj/n7wf9IMcTx/x+O1rAsZPh8PLqrvRkmStOy
8PyHHO2oHrSI7HKZVzeqTZ02EB8ntzpJfkwh2GfT3im5eod5y6vmq4kYzVppv+gMD73Qd4QjrMMh
XYssOMdsTgfD2k8CwRF5rzEt047+hnttG8+ymjwCyL0ogAVwVeNrT5dk2aK6WV6OZoYfLLfxiBQt
jKjLp+UxMOuhniSr5e1K090NbuDTwOWlnU3LXF8ZJ6fvLjctD1leEkHNdjkCpxpoEgybwQRB7nRr
tXoSvPrfB1WLYrUc03KAlwOuUeCo5pqOjb88JublwnrygsFa4a1fyVLxgAB6FDWJ5FC8mstyCHyU
esid040M03XsqNfLY6LcWjfmto54KneDlPNC7IT18tCQ2xLdn+pi5bTXAq60DsS2prVQN6xGeLaI
3Z2aB49IIrP18hpxSfpNVFFuIoGO59aCkXzasklaDbl7Xl5OT47wnHbCQLHB1TQebmseXbZTioGW
r6NVX3Sn8cKliiuuTXkU5UbyjBTJU8B7XI6LN681e/P3n7q8n1RGEq+0bQsiu+h3y13CiC7/H/Hc
foFa7+s1Ft7lD+B1oAl54Fq3y8ez/O3Lm19uhwtUF4TFLe/FRxgsl7kPvBT8qVWSPqC88SejeC9U
Rv4mIkovEzafl7rNDZz9gp8GOwhyZKBK3CRY1pB2qYQCqO0hhm5pwVxari4PltrIBOeQ/QPfVsk8
ItB8kfSbLsn9riuOy+0BDZu+B3EzP8a8x/K6Mu03ccqkycstL0HKuu9SFy8Agi9HZTGp/P1UB31y
TWM7HRL4AMILuLzcVy8vi1eNv4xXS0VM6L3W3qtZTytI85cjWJ42ZBuyP1H+rZE37nooIj3+Dy/p
y8856YwuAF9h2X7OTN1WJz1cgtui1ed+zP2mS+9GJXhwQ0CXmVE9phJtFsBjdzJuULK+hxWVrGLi
cwqHeDxpHyWYnbphQgyh/iSpT14lmw9ExMWC+Jjq7cC+29Md5yEtPgIexWFMLoYPlHcBkg1PhQhX
RMORMBnyg8HFeJPhx5B9yHnWkYhLGDvezcqS644Uvzg1rhnEwm+79v8/h/5mDmWQdthb/feT6IdY
PpWFjIsfZ87vz/o+dTrWX5TsdKqfOl4Gx13mx+9Tp6v/5ZBwyyQoMHnY1iJB/D51CvsvgIvAzTTu
oVxqcBjfp06h/yXgMtIdtgS2Kubk/5upU3vdJQCHgM+ENrMO4hErkvUW8kgbOko7M7KOkGQboFHt
eC3aO1PDxWtiBts4ZMFeISogvmo2yBeqyHRUp3VsG+q2E8NvKjBvysTfDgcunEoZw1Qxo/F3/0gF
TflQKr3KzSNYSofiZFRtEv2pn+zqWi0+u1WAfdhht0cl8xppfHb44ev7D5Pz60rK97fn1626yM8I
K32zkHATa5awh8WxGYNPJdPbvTkGO6uVEPbUAFAQQIJVX7Unafbx7xo2fN0/rGIub86pwrkCKk21
VfHmb2+iIQq7VBPHNB/Mz2UwpVuLAlM+dc6K3BL9QaEWxqqARMf5QA7cVyvPDmmZ5MdEinZLxgqT
DIghPx/kvPv1B6O9XrR8OzhKQZxvFMcgcC0H/4OHaqjTflKVRhyzQDbrRNafMMlUm7oOtA0FIQX+
C1Yu2N4rxSyoD8T5Fgk95M1ev89KZdqzoqiH0dn8+rguta0f3KfL+cuvQXN1E+cioqw3H9pYZjK3
R2Iqoz4QJJIGMEpa1HBgtl7oGIbvhJpsDT1DX4+LZkXRxjxkdY4+skHFle4kIoqdIfuNldXTcZpa
e6OoAWgSO0yuVe3guv1KjF1zb5Q1CX82jiELsvhxgClhRY1125WfrFpSwk3FLp6nehXFYflote47
gpnEHQHnN/zI0jNO6BXxMNqtBWI+o6V/6GCeYDp+kQvzJ8Be4sXSMfZRYn9SLP2DCl/o9OtPS3td
OVq+RTRKjgXNFSYfvt03S0+qFEGXIYw7Uv5TNyE5P5R9CNpK+Rg9Cc3Fm8c6YREGmR/pz1MZROQQ
/T8eCPsGE8kgzGg+tdenU5iQzEHajYCG3A4H1uJnKs7G3dyN20pv7yfINWY1sVQC8dm2+b51lPHh
1x/G8re+PnMsmioONRIboRJ1w9eHELdVo1hlJ459EL0ohAPYxeyP3QROzb0RcQLtvvrd8PbzaMt7
slZZvgdt2a68fk+cr8JuWVxRPDF3I0bblSL1+zJ0bsogVzYJyJ5jbiZXequR/zPbZ1WAnqg1433T
mL/56eg/jzeWalBBRMvPtokt2uuDcQJD62ec+8cyxaWVDsbJILzcyWYf55p7pzrTE2XteJUXduxn
8dADqynO2ljOezkX8QoBM7qKlqKLxFlxGBxIanS17wy1MPfllNCfbdJgT5fpBA9x2qQlg7fGYpWf
W/eboqj+88htsQNUdXUZPGnwvfljAl3TA2TC4jiIqTySNRJcNw29F5MkZGI/WEIHrnOqFKn4tYmA
NpMmS/7JejRKaDdyAfZTR0VdmhYbZ7aJUAYPuyqrqN93Axmtpq7A+g/XgRq5yCYAQ6gdxBRlCu1N
Bj/Xay2Ic2ZFbZxIkGb363P1tXri2+9WLG1zdzld7beasBQd75inFedNata7ERSCr6oc7lAAO6/7
j104lutfv6W2nP9vfx8W9lOT7T0dwLe/j7FymrKxa1hCpjve5WEI+SFubrQKN4tr0o1xkTBuo8zA
B7n84+ism7+mdZH/ZlJ+M/cw0Qvsu6rtClYolL3fHkkF3CGr60ohGy1VNrGm3ovMzba2FaZ+NMbj
Vid9d8Oe2mLnrxhnXUpmQtmQLq3Lbutm4SrEr31faHQgfv0pma9H1OXYbLQipJ9Y/KTFTzaSKp1R
X2j4JWo39y2yPNaaiQ0s7WGMwjOdMFCz7+DYzmzwwZa23arCa3m9zCsYMfW1XtvAsHtDOVIIZS81
xjuzDw1IwjVGe9PFjs9pDCrH3o2Dg2S4JuEB3MR61HliMplsbKfgOGqdeRrrLDy7Sa1dObFV76bW
Ab4jglvMzeiBHZcKnXlomyrcyMRRIVGAhHeWdV8a5XS/03FDiTtfszxKV9McEx6SlGuNls1OhJV6
M+xirSyPv/4E+Qpfn2kmS18UQTY/XEiBBrjnN5NB4YwJ5QFDHMIQk740rXdoZeZNGVsKkOf8GsfG
wKS9hLcquA5njt0vLZwprNCiBfmeDoeE5JtDTUQTlQDE4WpZT4ecZNF9AgqD5Fz9ELdDsmHZ9ZiL
fD8nKak3I25YivkG8aio2Vzbuh0HNaYAi/tLKHSdyfv1YQLZh8KRkEqs4aoO2V4RCq/zZdvyEIlw
8hsa5P48C8JNSA2sDiDZpxniXFwdLtdJHTJW0rULD2MRk0xlOw7ZjA2qlSraK1mPh7EyymOMjdZz
4sY9DOMu6IbpqhjmTUDx7qgPYeG3utVuWB5wCg0pYg6yZebJofLgxrdWSzxlbSSuFxcfMqgYe/iT
KEvMO8a1aLcsi5qsf5zicT1lqM4jHYJoH6n62qV/wQ7SoteMX8pTc3HTMoZeDwrygL6eo7WlVsOe
9f+2TiK0fdLJPawq9jo1MlyMk3RPbdhUXukia5JglA+i6CgGzRn9x5FKiZorOGSBbSa1/tFWs+UE
psdj9ONnySR8n2WPSZF8NMwdoRfxWlvcUHYfE/MnhhLhhfqh7MNw32nm567tsjXFc5oniHbx5WNQ
lHZWrEZbVbw2743DpizwF4oK9TJN5LgzLEC3CUy3sj8WANyz1rXvh3CmEG8Fm9oBYwfQ3jpM8/Qu
KeLhNCbGDtlutFdz67kYnX4jI3exyCL9M8oYfpy2BJFFbXjT92jA1C7eGZmMHtNiuhZOscuDuL+z
db7zwWAh33Z3VtpTtc9gRIRmQFcgyWyW8dGDSMlDj7QAm03IwiPPmy0JQmDQnTpbxUX2Ii0ZghsI
XgKQzagG0nzdR5m7HduWxayZzVjl3qe0UQ4QJ1cxFbWrNgBmjo7G+ThUDYlQBeJ+hEgBosstC1Vk
P4E94H3vjVUITvGh67s1WY7bTiGVwpHTnZOjTyqj8UoxLbABMQBlmJJ0vvJirxEH56PXQ81bXen1
XKzVzITaAZVlVTYd6xmN74bWf+pFmIP5KWUDceVd9e0Mb0hiavOAM9XlklYHL27cyGM5l1/dkDnY
dYk1xlV5xUimr6qIIKbQoGxiSnU6uJ2lIQf+ovDTeBcYn5JiuAOMt4huWFnQGxfbiozM41D0Z6XL
NkM91ffSCLch/JCb1mpXySQVho8cxrD1HBdOuwbz1GykEpEvSV9kn4czLTgb1H2SkPs6J+HtlNSf
hTHKXQMIbifD7HMgE48Bw73qhahv+ANLr0saex/owWfhBtOxzcsXBaQs7SZNxWhi4G3jW/VE08UP
ockZVsQHqcXTexHcNzrBj2HX2V/bkzn3EVHQUvUqh4U37svmWhKoPlt5fshU4kCt+sVdCGOZKT/L
rK2vBd6UvJu/hGoxQPOa5NpM4QWlMSHu6h5Fnw2fuHmMtYAyqhldW2VOBFMQitXkuOk5CAd/GBAq
UBWv/ZFOKk1ThsC5pgBAI/aqE820VRW+LZXeFpr/SMVYpySnslbeN2yHt+Zg136TSZ+BoHzKWVJ4
KbqyHDTrTUVY+r53UgTBcXDWI3xc+lyAN4wCinDGHvnnY2QC+0zqyfYQaGX7GtxzUPePTeQlWAq2
biFtn71RA/VhISp1mnWKHW1HvuU5cUd5a7gb4tb1jdVSjRZmk/CzK+W6kUubutS1h8Leha0dPkAy
wYaQ5e8akdDXRlYFglY8h+o4AbuZUrbRHElfdMZtVlWOl1uD+x66QXllBIxIUHL6VRGppsdkDVjR
FsRO4ETRgvrDyArN00RI5ixtz1Peuw/RVFOKlf32QlxTIms9itxZ4eNCMV+Y00N4GtWe1bVQpWeH
6lVcuuljH9aY+Qge1gR7amRfeylrBfglwpyg5ukEpwdSOmdlPje9g5Ny2ZwRXeFs9BamV9I0UYWc
KS63TVfYPqkLJBop97PUS3jIot67jE63aUDHuBjXGoaM45TON0Xb8JHpBaXSPG7WaiIfKI4hXwRw
tq5T9zHIrfKOYLQCK2EyrK2BAAx00MaHXmg9iabjeiSke22QGgOSQz7PkwxXABn7PfY1BJ/shjxI
X926KKl5Rs4qisS0Lq105CTRb0MF26dlspcgOTnip5uaa9tqxboqsgdbGbOTIU9T3yg7t6y7lSer
cDp2EA6pFo030sFkLCq6jDIwT5WuvHMbwM2B0o9eG4bmduwqtvG0JPyoQYKNMyHFre34o6Lkh1GF
+oLKn46kTWu2HtyPtZw+9lnc7MZcdFvdrT8pNcvsEB++H2i0GFSE7WD31WBHjjvFsWVz4YhBfp0S
PWSAjFWSe+YaiDNVI/odL7mkiOyg/j0Rw3XbWqSwOlIjFLetxk3eOUSkt80t6/CZt8PH6JJXmVVN
dMykqFeIS0usR5vKHouDcjEATmtTnQ2yqSOq7BAO5YaQnfUQpdYe3Te7SzTegkCVbTxr6gbLlU+q
NF6LdhxPPTwDdOhJw/fYgb0ZS3b/gvqNVjvNqca5Z44jSQK9nhGd2w8HxmG1YEvs2pPNfpxsAasE
/6i51nVTLkneZYJfXkTtfkK6ciQM4srtmq+1DsUyDpcFmL5togkyohRkOybdlQzAcgVa6q6b3r1K
aoNC31xBRysMAnJaSl7/h70zWY9T6db0rdQNUA99M02yz1Sqs9xowmNLNj1BT8DVnxek47T17zq7
al4TTAQBkpVJRKy1vgag9oy6xPWslQUo6ZFpMaQotQ9ELjd9LoaN2yBCqFBkWyVGHmxxDUxuxoyE
w6qqwMItPzFBWntX2pA8U+tbFmrD7NKi+mTyzPWkJ9Y5mvoYX/paP2O6beStCfpjtA5RhNlF0Nkp
hrwtrjQ2UBJZu+qMcdmyMmqbYfJ+goX5FQk84BvXfO4L+7UsE8JdU90UECzWwMd+pEoQE5IgrDMo
4ADz1tp6teT7r3vbsjYwLa2ns2pgnWF3BComwGDFO7TypIx8v3Ot/Gla2rPh6bxduo0D4UzDkzFr
h0m1GxlJBOq+Yu0d7fsUD1dVzEUY+0HmUm4DXDTWVRE92zYqMOGTjIwILVM5EqX8ksUEbVDPf7hO
98Vq0oOj2ls7lqhaizxkE2dtpwGTStwtHyWv7KZxitgfyucGBMYul9qEOGJPpQ69pAxPq21NXa8e
KakFEC7Mqg6g/jQ3GOPIPdQt5BrarfupH4Ar1NL47PLvqPGxDe34bMnU3saRPLgIWKwyC3mMkIKM
mo/fOy2BhKG9gG3UqmIVqdljPw7hunTBt5mluc/rz4hV6n6eehj+Wki/1tarnlmF36SAoaH3Tasu
AwfLhyFMXIARsqtWokQBsJTWZewj4Q8IGrIxTi3fKBugrInCx1JN/jBizRKFxX2vol/jgEvVjHYT
GIq2dhHXUMeYPw/8uzpON9CMz5UE9pYil0aBEteDAsARu8jZeUasMxVUyhCLi0hMTEr6raNrLn+K
9rErJ8QcK70/rD0vDtYq9mJgYhokSIbsLmx7tAImCdNyZN/bl8QeobWJLHRS8B5HqTRlkZ3ZQr2V
bkoFWcw8HAK00xoYJ2Dw/EoGay3WFMBeO+yG4BA7GcQ2jwqZPd1W6UUx0m8dvEnYkcis2NL2207x
DauALYNXVqC2fu8xoROpwaZq3K3XzEI4GN12VfyTiHePfma7qc2ggJVifmZhuGMv+mriUMScxMod
OuWafScGCIpz7ypxvNMbc2vUVoUzXAX4RytwS4P3BCpkyw4dkdf0kCN8xhTKLAd3tlSqn6NFiGGI
dMe0+aWetRdAzq4sg0p4GyoasGL9EaH9eo33K454DhrRwBUpTKaPRBXHaWjExikL5MAD5INCY2Qe
s/deV8brBE0w0EYhPMrOyXdB+go85Sdqw6wZ+EBsGxQpRul8ojyH1VgVsRAkwSbPIwRxwhDmmoHG
QqurKxjFKD3nUBTL9AKa/qFkE8z8QcXVVDzcHpkq+5o0PWWfcAtqz3aVF1nZa6O3Ho0BpRcUYp+G
2ng1ylycjI7Eee5k67qK+3Wlb6WHyhPQO38Sgp0jPtirpkUdS+t+GMUdrmdyNXiKhefVJlSwBpsK
8ruWIdY5wsQrIX5k4OBWbYHxRKq/pv0AXlL01iqbMt9RsEOES3QWLiY/rfat163at9vsHLIR9FPE
nqHxCOykSoeZVkZfUEevmosbWL0fDBiEZWZzr8PN2yjIQs6/yMEK+F80ql3MNV8o/r49zdXZsr7k
cCRi17kv+gjikWHlK1XLjpb9DQidOhuWyNuxR6VZ11YGgqx+0kfKaoA8ueKr6/L3Ty96H+abWiMc
N0lWwacxsQOYGdjaj/hZSMx5TSm/o6LLUu+xU6Z2jKGK4a0sHw9K9vlWnvhqbc6+0A4RV/hg2nhJ
lalBLX2MYL6H9jmhJL7NNZCJmfMF9V/YXrs+rLW9DrrAsfvvNZaievuqeCnbk/Y4L2G6hDYZNuap
MeLMJ8oxdmLSziD4UdOClLFW0Agyh2gPS/VzoZa/tJDpuZOgwgb8GAoYOK2bXSBSbwI9jyiM23dK
O5ZbI0v9ifT03gFb7uuq9zBAGMZHsj+TAh0eQ09oiOqgIal7ZImMqao3FsqIrD5pstHUbI+IZzpL
H3lgms1nMp7qsQ5AL1AuCICiddleC12HFJZUt50Cry0bEa2oKmcE1B9DNhPVT2vWgrNtce6Zho9a
zEZ77TlbtQcPq6sCwSBTJheek1yWMyRIkksU5ncYnU6Ha3/TmgOaQqPGrCNAgpmqu4KeBT5wbi4H
gpISmTYANZsSbozfAXFcyQYUWZ9V0aU0DHysWgEpDE2MQzv31UsfFlyvUZFHe0RTwsugK/tQhZvt
VFF4WQ7W7zPbCFBpDMcapKX7ZAz2VzNDK7hDQQhzgWbwDlGonKn50HSG6pyWFl8h1Io8jTpBFSMt
G2flc7YVZVcC3MjyfYGkL2EiXIfC6WepsRR32Fx9JiqWa0ebhq1XFn5q8xEi9Ql94BV3efgMadL6
TdDfu8PeK4h/HGGm21IB5epp7GEiVTuNDes3PJEj/6UesaPOSqGkKWhZIK0S4T24zigeMnHm5tqx
lVfLqs+TCawjDcmPWSwzqdU9Jkl422WRujNFhIiXdktSJvTjiWgOdGO2WlGlTbdxonuruh8/NZXx
fYwbG02R5Fc3wUG0zYoXaM4xRga7/ypa5xZZasyu+EzL2qkP6DtFD67WnxvdiO66ZAVnNcJKpdjJ
mIyo0diItzJTDuNosHKH6FoUiXECxm6REGlQj0yJBsUEwpOkh3uSZdeeARGqq6krbrGzQzMlzMSO
RUruYoOXB6aK8mB12t7UYcgQROuHRpXWKcun14UTS/XixkEL8gwUU9nX5WzmNgberQ21y2rqezV1
vH3N1mI15ZrziAxejRCAhpkPuvWnxspvG8tisQ6zYZ/kYw7/d/SYsVu5cwqPHQ2OYUZUhUc11mAJ
iwRLOgRKm3bC+qOJ4l2tg6FRSZWtpIPqeO415yCZNo4+fMkjJVxT3rDOTVE82lV1a8VJehZIOjWV
Y98MZRxtXZ1fuQh1d8e6Oezs6q5QG2cTBa52b0UPaebOPJk4/NI3SMqVWvRDlNvWnX2B7dhZl5Vl
rBW97WHkDN+gkkFlyJCLyGSl+LCC6j3UgTfnykFON/ysLIU4XUvWgbCL68cMnzLdxOMtEi/1rO9h
ZjglT72LpgM0eke35LPXO58nHcgQ0Jf8xH892pU53k1ShkcxGEc2qumuRqKJCMXEOK+ALkRwm87I
9GG80ycDqZ8Qi2VKkt7KK+3Oj9E686kIDmDV6/GhZHsPCK06iVB80cXshC0xcXScVDm7FayaMd16
iqi2rs36D8YmP4uc/EnYE/hIL/xSl8F3xdXjoy3ch3HAfRvAxZOWWdpJmxnTNjm6YzkpTyp0qAew
fAfCbXctKs30l+BTFyhvtL19Q6YovOsaWI15ETBRGyFCQuQPb0q1VwHaJ9pNg4PPinqsh3M8Ssmr
pXMZMxRWf+M+Flg0Kqbd3EemGj0OCMZtY2rAJKzYAvgDZJ6xyNv73jPbA0ththIyE9W6E6Z1Rk8f
2wPbgKGcm0W/6iWVAKMbyI4U4c5xP2klatwmiHdjErPkvxg3FeEPUEf7kxcY3r6qkTN1RL2ySYui
lQfyydWpgfOrU9fSB/VQJoTPWTBzHVNn/h4/RJP2VZVfkyHo1sZMyzaN9Nyoas9nEAleA6n4Sog/
IPZ08FNGAGKTtqkxho55G/ltmeSQGw+RC96jp7sfEht6p4heYwNYGt7RullAjw6AsMVIUeamt+7q
W4+AbDXIMcuxbIheDDvSNhPyDccktiEI2JBHG0U/mnpnH9Twc9l343E58B49TGbyYiouM6krK6Zd
Ui2TS46+G8jZL2dCzjn8MoFCUpA3gJIQipNK0L/2jACLS6hr7Mst/iqZS0oTqZfh2GcQ6GztOGlN
fOqx+FoNxP0DEqUdon69iwz9gG6SHUrMdPsiIcAgf+IaZ7vg3VCZmtVQkVsv0g65EYHk97Ls0NQE
IfpoP46D/dKEjuUn9jK/ap+GSlq7Xivvh3rsfRSHq4205G2MduIeweYoaPgzG/DgRQdyODSZvxoD
yyGlS46R0bDHM9pmE3WohpsSgkZzUqaBWhVbdeqa1iFNyUZXofhl1alyYvbfk4UrV0ZnjvsUrkdJ
yDfaxoBkW50dsR3HJ8KJ72OoxK4V/uxQOD6Kkd9YWrMfYcvsSEiGuEgd3mh2AW40R5YwURJ2WQXm
t7lAe5AoNsSZBbgi0V8ZBxC8K4mQc53dkGhKN2qbszkkFQFf3/ts9Ip+glbwKKHqkgFZOUo4i7CQ
3HcRKKBO5t2qKQkq/N6fe2LJQxKTWNcQ0HR6vtzYBuNPam46aVWrqUErtMvQP9ET1R+HtALUQhps
1McjYefKHBOoddpBGWSD10q0C23zoaSk5VtTV22UbtZNECurjT3oxSpAQtOOdjnmJ5pVmmtcoQ7q
qGS+5kwkNhXjW4xpNEoG9Q1SjPkhk5DxpAh2UYnIWhu6PlIs9kaXL6TmFKI1Uno221Dyi05IvONO
1atKkijPHFK41ZzykRgjRuV3J9WjSyTvp2g091Oq3iFG3u5AzjSUid1LnJvGQegzz1vpkN8bOl+I
mjK2Buder8MNyZAe+m++jiZVnHr4OUrnRuzqoJAisfWzMjEbcbz03iDOJvDBj08RX2wWhm04EPVo
5j6wgm+5h0ZVhQ+qT3IgXKFWYkETKXp8TWS8kc4aF5IJHC2SRQYWGWu0L+97wMNbrfzRkAzf296w
FxE4UFRrQozT160evNa28nNWf0VayUXGJaueY/A8K8Vjc21mlNIqhzgojpyjisbplgniKdLyRyhU
4Sa0g28DJPh10rsoyNRkCQbMacgoDSZm6dRp2tzZZ6qx8QrjcxCG37zaQLTMgO1f2G64hrqprYWH
JBI6ekUUo12aBhRTjWDdKqgCu4XMNhNxe9MY+sUZk89tZFDxSOuHpO5eJtnyVfyFOlS+ryg76Uje
nIKihDs7bd2EpAhQzkn9OtUxKfy4qnh8yDTkjtvJ6+ONgsWEE+bpiQDelsOLV84pDirS6wHHvqSu
8p2CqOI6i307UXdUhFnxMgk4SxuRTRjjLTCyJ0vOTgxN9tmy6xKMKoLWmIRSVSmreBXndrVOM/t+
UsznUe1t5gMURUVcbEbbFBuU/2ufvPMAvxcEtG3MX2/ll5WM6rquwUrbowno2uxIeWgnjN0MkMMj
c/xYvQIR4/Vwm1fU6vS1bOWwapOoXOudtk1nea6BeNxz2IBPPYkM1d1Ww/Sk5OLeg1rtKWq7b9pB
PaLjWm1Kc4Q9rp6SeSNJ8gvUbxxTIyWrTSFO1kDAtORREsKfBrE2wM7B2VRSnLUT9qS2l/ogaxDj
GGzLn2W5UCCp+QZV0zcnbNunJI6sWzvqb7veC+/1BlobnhqfMt+lsFoHtQ2biTkhUMpkpyvUk7GP
LfzcHPuZWrvTnRA50fwA0BIQf7UrPOsJW8/vcPfLvYsRU5W2zm0pupVHnn47xXWyVTMCC4Tj1h52
27fx1J/yzpCPOSXDVVa0n3ArCk6RWaCo1EXsr0z0QLxgFhj0dqXDRqnMm4SUk0EcrBMd5aXOd7Ha
iMamnD+ix0fdgO9fpz1lwSA3CD+tC7yslN4MH3FE+NkpBqkcMRU3uZAXq3OH3agbFaB92FpTT4iR
NM3eUNzvQLZ00PSG+lkPp8BHvG+lF2jblrOUfOpWFNwx02HDdYwKMi+m90XMxY5AD58NKb4gJKsh
KDyEe3alL5g5iY3oUWh1cXIA7DQ1uzZxio1oW4PSrHanhvCrCyeXa3aA7T4ula2G9XeUxtti1tZz
EbuBsef5aEFHfhALlVIwVaKeH/RplhoQTvdiVmq6awNMHYXtnpGx3qegSQ61W6KngxZcFgnc4HAp
3xgWKzQ1JHfdRKXDbqIM93DSEVVNXawDuhANU9VtyFl1aORWxg/q0S2eWNU9Pu0Q41xYyiMKy77a
1OAPixYBCXtEelZBFjMO+HjIXsYWDve9NO8h9AF8JxLNqxTwQr22Yma3zmTzMwY5uy0Tv5LQQ9qi
HLVdF3sPXW3NymN4GYXStTcAU/2mym8Kawh345gewepgGaE4+QpyF2VJ6uFalCPTFbLoBvgZbI1Y
/4ZaUuBHgCMyXZbgDNIDbGw0PmOKoiR0U6vNEHPj2x4gKiaRNdXYQ5MRhIDf7INKiY7GRmQs59Qz
E1lFn8sOkozKVkRQufFVcKmbfkrJFzj9yFJjQygrQm2rq3Xn9xPwKG+yyxMe06fUaQ9FX3+tHYzE
+rk2aKqD61tB8muMx2pVDsYPiUn1vnOno5mNROhVGK7bZtxVYZWda6yeVq6EqeDgknRQlFR5DKqd
m1rrOnaoGEL+uLUdp/aLn46CpZcszbNopb0GomKuCqgSKaTXfSm2BZ8S5FG2qkbN4g16xjejeq90
Tkz1bCDZij7+SGWtbRDsjGwodgJh4TVpUMj5KBYHUgNrhoHipoFUYAi3OyQpAZVCWBTqlMQVcEo+
uXECBPSCtnFO8Bk65kavU+/okjC+A0T1SQWVBmFVv2C7pWzdlh1cguXMDrn0jf1Vl7m2IT+TI66G
gq5MUKnCzljAj9oGtfWrcgttk7hABrV4n8c56iBRPC8bDUhqbziygF76rN2ZhKXwUHrqo1pz1uu6
RmIuBELbleferm/6Kmi3hhhPZi+yC84ZxJ+T5pA5UKgbgiVf1aNEGaqXFZuSBl1SddTWQV89OSOv
iqtkT6XaldsoGMiXq81pQuBjLcBlrC1MWC4dfznwNO3RdPjRZQNvdfLcaR2MIUW1uDuAi9mHers3
vAoZwErRfBISNaUHYtekTtuVY8ZwV0JgVzNqHj8XKii4QEFGz8UGz/ERVqnKpjNo3I3bVWdQC+2m
MKc7xS6ajUEU5ut6CbDBaQvfaxBfr0tt3PWjja2u7sh1m7SEoIYbHNP+c+LbjarfOkLB8DJQG/Si
QJBE0G67rjK2uknafZRUcsqemomb9w8hUMHH3NNPac3frdKS4Bionl/KbtMo/ZeYP58PsR6Vxqle
J6F3GqT3ZE3JD62L9uwLO5be5M/D0tf/fWHpUzK1YkUw5MpVU2VjlhSjm1agOaqLY+JYUQbYhtOl
czkgtJb4TQOts8MbaCeAaAZVU+OXndRHZdLgoyzta6ejqPWxYu3K2GlzuoxsAr5nUUuRPXcc4u+B
2WIVpPVI9Z6n5cV0CgTLZKoKfoflJ0fLr7OcqnmRH+AesIAU5fF6QB88gw/zu9MZ2YfGdvKiJFF1
rPjvHSdUuesBZrJpCWun6M1uuXYdoFbQYFu9dHEKdaq331ZDtATFk/m/uByi+czp+nOPhivbers9
5nBej/n8Zx94/bM8HffOFIgjZdXHKjXgX88tLwW7h+Lldrm2dA2uAaErNB/NPMmZQUPE+tJUHGIy
rC1J+CnfCWOM931AmbXK0dearNfl9nT+ZEpUhnZa8akxDbInks2x4gF5WFB2/5/C82mhwb6IDoQC
pFr4xn+RcfSZRfF/JvA8FXH78/V/Pbbf25/NnySe5b53Co8N+9VRDWTLTI+KnAM14o3BwzIBFwfJ
ENtB2QwhcUDJ7wQeR/vfBsBGyKjvdNl39o4GJxYsLQBwUO/wKHTn/4W9g3TR3yBdCA9Ei54NLsAB
L+N+hD1nKNAV2pBaPytD3CzCClfklNbb+tPAPmKNC4W3W66qLpXLBVel14XxdhVdy/er/3TvdfA/
3at536E7ROuwL6vTckCQB2ThtY1cWnVy5sOHviScoOq+dSoN6ZBW7hddvushA9h2vjZjM1cAq++9
yjO+hCXrIJTk0FfmJjtdQuEBoymdbf0X3WlfU2xpbkMJQieKUK1gr40WF6XmsqL2o3lf+lBuLQ9l
bByq5uA8Cyacw0cc3pYzu/SCE/JKdr26ttNAI31JdiUdEcg0MYdatbWRUBkdJu0kET+vgO642mlp
R3Z3q4hA/VGmFGzGxCzOyRSJczYfkIJAS1wtsZ76+8LSXA52XAtqDamCE/V8Wu49CL/n5VompbIJ
I/j1ILP7rUQB7ZI0yIaHZeBeovlskmR9a88Sa3i5ojGaz55aKXdtRgE1VcjSybIXl34+BAowp8CB
dEtVmQCtHcDsrcwcomdZhd7OaFuqOe10gUxrPmqIy250LCjIC9fWY4R22k1YNk8V9kJrEGJW/4D1
WXOUFDltq3no1Kx94P9B9TAmVlj6lsP8rqw8cleHpWlPuMv8TzctD8qsfm/UQhwGCSlnhYr7iAZB
+udh6StZyP+4sPT1Zvn0/pm7xmVM+r2pDdltbcTRYxAo1q4xqazWpHAeEaLXVlRHkbHRh3bH8mec
kEzojqUz9JjGVfHFkom9KfC4f9Cla/iWkkZfqBHiCSO9/lSCD1oLXWZ+MjRoS85n2e8zJMrjt77r
mYN64j7JwIppWR2TMiqsnQdlJ/KXNsBGWKW5F+571OjX/TRLpjdD9OhIVEOnuq/2ZBndh2VH1St5
8hqhfttWUf6M6bu2jkwlvrFIp+A5lpKMasdgCwEG4RKkMKmxwrLH5CoQ2zLTxSUi8X1RnVpcxvlQ
OWQJJUDR7XKhdsdI473hihK1FuXT8sXp5E0VZM9vRuSlVymU5LLnAinryIe0phyNDmoUaYI/mvXM
fmqoCRpTfsL9zahW5qwJkxRkQdZtKlporjB7l86360mj/bBLCnsOEuobAFDkfimruztLeVHaXGJZ
jP9NLrHiBLQ3fe4zRNnUKg7dOWhkF0NmDnwJVbM7b8L/dTkU5po74j97iLNWoqqxhDEZKjM84Ex9
3GVOGN+LQOhkaGucBQhoZYKkEeWji1NUu3SeR5YDs16AuQvzyNLMl8nk2uYDvA1g0qycWkvOba/l
NxEiKmuWm+lrGODb3ej2a4SqrDlhJoOpCsLUhEdnMdX5Tex570P7YjonJNT+RVRJ0z7QlcDje7o5
E03Z0bBgqR/oSo6WxyTVI/cnbpV4W3gplVd9hrUriCEd21SnvZx+bH8c+kf7P04/3ov4YOorrQQo
ZkzqU1eFD5WFcXQex8mTGHwsCUEYiTH4w7QI9WKTOQxplAIX58W0KCfB8G5z5M53SKUONsu4q6fR
7zuu/W/uSMsd//4zAMne4C1XPI7uXKPrxXAfE06dAztKKOS15fcwRXJdGuHn3FPig4nd0TYk9/C9
P7VxmH5vcsRgME5z93aWNp9BIx5ypJCGqX1EZq8gXGmthzzqbpBy6b7CssLc1LbNjea03deir5CV
rHFKRQ8qnMNJ4iQKbiSXMI7oAxCVuaqC9ivwmMzT6s6Z+xsXIwk1n4LDXFj5MnWqv/R3XoJBSZvo
uyBPo2etvQVG6HzFI4EMUFebm6U77OHjoef8FHpue2rNCZXpIYyfDT1Z/7ER+wcqrub+TQsxbQ8A
DDMe5GiDHQ5fxb/5aVMC0shWbWxOtNTAz4OlK1HT6dlUJ2Ato86eoYQz2E0uS7kYn9XZ7UAJ2+Y8
AeR9oGL/ZeSF3WqDIOOHycW5xmrxnJf1+9nSp7j5XVpM4f5D/zJWggBoVsu462VKMXfg9viL/8Pj
lj4VskgZdfcOGJaN7LrhTAHDOqfUlTe5mMKvrZ3cOvPLbQXWXWWb6pdlqB6Z70P7Sf9jqHAy51Uo
xl1S5toXG/esjUYObV1TMEC5UTGVqSzu3G448Epuh8REA34+UzMzhZTbRe9nf1/9OI4UBThRwR1/
jxMAVY963Zm+OyvdAkv88+CV2iEx7Prwof86NkUn8bw0bUucW5kH+zgdRyA3//C4pc8SBYDcTO6X
W5cHL/0fb6PWAMFWH9ZSpBBqsvETi2fio6hWf7VH3OjiFlsIyiA3E6qz1PNIHcQxYMFVHpPLsbz6
QYvx7oGy/KQlMsGcXtWffrcmLzSe4rh60nscyrS5NV9bWjor1XXk/9V90/wTfj/l+vNCfsLS+n3t
+vPma9fW79/MKjLnkJboDS6JcLckFSotHYyXY4Y3S99ydj2ky4UQSo4Ng/Nt3D8NjmQQ/At5cdYx
+JNJSOxkzGGSTtFb92DLfXiRy24U5E4M91UJUdxUVpZGbnOJP4QGS1xXPi2NNN0jGKN8KmN8nPF1
73NYK00SgjOqsQT43SwDlf0Elee3q17s1PdeOK5VZiprqvSzYWbhvilVHZcjzoBAvZ8tfderooSJ
ch23nA3x8KAVGAUPjsfu1dTltp1RDukUvh+WC6LzJOHEf/ctQyamZ3+5UFqZtODtcp82dy6PWUYv
A70ZMvI/z5bOB4bo/Dc2UGfyDFsDHEpg+fdkKaNY0ZEfV16RPXtsp9q9d50kuWnSoEeWmFmTbddL
hzvjPdvL+Kb63e/S3/zu76d4wDJPH5fx0om9P8Yv/UbovGTBd1hqD16bTZQS3Vw7LxrYy4v6djb3
qRNyXxTmAWlGjcrAeeJYLi+H5Y1ezpaB7EBMCksmT1w63x7uakEBkyxSoXIQeFQZ1iEFei2nag48
wIequ0g1YmgVNBEay+5bLXlrgfoCT4lN3iqWIBBj63lqSU4GI/iDqm1uB52qeIvozEvFR5QEtnzO
CUXwyfvvEbb1GlhH8qT2Ae/fdNVqNl+8a7s0/mXHZf/np+gQHFJag+c7q6TOb9IfKgshqhIK5Bjj
1QJ/4DdxrJ273we7ifkrLu22NdkdluHGaOPmeO2qCl6vLEYWfoot86LEqYkQNokv+AE35tiZF30+
LP1xYsLXHsGzfLiwXJUgwFrKsZu285T2IKbYyS6q6JG30fOvlYy1A+m35raRXXNrzGdzP2qy4/5t
bJqY6a2JGXhv9vrTpAvvznHiUw3T8clIR/duvlap7h/XcKzV8ZQbPgmRwQ3RlQqx3DI5LWfJML6f
Zb/PrlevZyFikqdUb/6N6ev+xyyGsqjpoqiIUAtT2UcF+9aO1WTEjOklHakTaA64g26qiFlUAhfE
KXL4KDQrKwDyUeNGIyZ2yavl8oeBiDc6VJiW4csgOT9jGXkdvjxyaS6PdEvrNtNJQ8ZJO15i0yj1
VQs39AJPY+6ZBgMv2KXbKZOAmjyySRmvoL66XieP1a0cJ0t3ExDRy9vl96eAfcIfqc6tjQg3Ze2S
V++Vrj5ricCEYjldDqAbgxO1haWhzsipPwZfhy2YqggBm5MCyrcsedzS9XYadDETq2ME26DJxA14
txGQ4wRAg2zEzdK3HCxiLRzV5zFINJ9LsvwHO2rBOF/HLGeR174/YWl6ADT/jYa+aOHwTQtF8eZ0
rxqu49omKijQ0f9Twz7CsDOj4l2/pm0xQWRxSm+7cEzA3N2ViuyxjYbj8tblaFg81DDycNhzPT97
a/++nqTxeBzASI6Fq9wYeWT1u9ETfzxmubA8C0VXrFYEmKKgrBM/EZPyzdJh95Y1UCQyZKiW8G9o
3Em9qJ6HACZU1hYqUPhJQrhSgpuqVJODHhfVwbUj4yZl17TRhqR+NHIgSWMThc/zE6MUwxaeaAZh
+uAaUb0zFWpd7VDlL6aq7io5jF9jhC5BXTnDUcvs4G4ZkdVwo7MEm1TsOpm05vlJmp16dpZJa6jG
Eph+mG2vV64DhY4VhRGiZQ1hrLn3JACLSkaPZuVFj/rQ6evYo/C69P0e0coqhZ8dPFRzAsGCgbpF
ASJeL2oqS1+cOfm28tj8O0vKAYTRe3tBei4Dlz7Fw59j0pLmfrlwfVa+ZC4KCl5ao1CuqqJNhb76
ZZZbuCxnjp4LfPsK66RRff3Qv4xYLs53LkOvN1nznfV85+/HLiOW/mWYHgNcnR+7dH24/e/Hwrz8
l00bpgwfd22Wh6DBEv/zBTU+KvaHCJNbXtkqP2BzbiDtokKg1G611kQn0fdhZbmuJS7CwBf3eemI
i5Khy5oy5sivU9l/H7/0LXeC3JWX/oUv0vzU67P+fv7bD40T55fDBIc+YXOfz4feeYhUqLdvO795
+0cIfu0JXSTCywS8hO5L5qd7ClfWI1S4cI39NQiRwLNAXNrJya4gAi1XpSatx/kG3M6btxvIuHLD
ADS2aYrdskMF4D+ry7tivzTDHCqijj3IXp2T6RGGC29Xl8z79eqSeV+uqvPgD/dqmD08iXxAlKCU
v4JRz+8QcSreDkrYv05lqh2WruVi52Y9it31r1xrirsMMNhags/hf5JT+N8mRrju511NgkO8D4rN
uq1GtTs5jVVurCYInxtH8esgMr5OU4AwRiV2gewilBbr6LGvjOhRS+XGC1vldumicC3YZJXw19BG
PtRYD2y8tiu2kRL3CLoI77bCu+DWmc/QBYBFaE/Z4XpB4tpyUykz6Ith1/7lIV0LNOx6gVwhbkUq
ROALntjTqa8rshspe/KkBDat2C/t6MivYy+ADGvWuLPLcvwadAIAN1SbNIr+5T1wPgjLOGTFkOJS
4dg5lG1QSft7S9YNgVur1SR/yJpMP2gQiWKobUrrhn3avbDyoPSd1vxl9JF3mnDAeyRtC7XGyQd/
aS6HvvxkzzynpaHHfG9Mxwm2SzPSCusmTKz7pdUFBSL3cfArRfECJiVeV+RW3528x1HZiGHAdWLO
cL47ebse+P0eWsh1HDRSXiyvCzaVByc/Oy6bMBTzlV1aZup62XeJv5ve6OXr1im3lL2sG5wMHpfk
/nIo0/wu7OvysrQCPoJNZmA68VYNAKF4HS80sPw9G1Qgx9JYL2e5Ld1P1VifhzlPs/SbY2oePWw4
P+H3/bHfGFRWQ0CbcKHVMNj9z7ESbjUfpjZtdobFwXhWtEX76ONn6lZ6046NLX4044DPdhDUhzbv
Lon8L8rOa7ltpeu2T4Qq5HDLHBUoUekGZdkycs54+n+g6W3K2vt8rnNhFDqAkkwS6F5rrjEHGD4X
l8XJdFGcYchVbc2yumGvAT1FTJ6aSeeGSK61UyzH1tGBMr7JHcff1VKXHK1wNLHKTPoH1lEox4Ig
+YaQaR81OUV9ZWwjRKX4yhqGcJbKxo1KTPBIED8lwmUP5JV4IBWjbNszMx7Su9QCuWON6yZx1ZmP
n1jwoZLZXKSDn1AiyxLsepisGw/2dLj2tUDTZaX3ZhY42qXD070+Za1JaXa5Ie2tPUOGnqxAdGNr
xJL2XCOVclUnPzXx0J3C2t1zC4yecuvWssbowK8SHcSZONhjOQCsbvEcrGIclKdRnLDJEE0E0cuW
jsTTY5xX7vq6CRT7xmtTbPrEnvD3XNElZphSvqTErN4K6f31QDHksE+otkmSGoyb5uXFpTRcTLm0
LZ+ElemOWyPs9NvR7BbY8RRHbWqJrpqnzl6u+6NocY/51d9meIcNodyhavqnT0whh/OmgFpYd8R4
y/cQ4NWSAhCT6hVo9HE+eK+JRrEBscthnw1J+qzg4SH6M5j328FHJEVkzn/VMspRE1NxbvUkNe8V
vT6bUz8oSbKVDk7FqWSlJJGomuqQZfTKsG/7znxIAZGc62wlAk+YtouGiB/pvu1PI6IRT9O89tM0
L4BS6/h/gUWBJ/vXV4p7o6Walg12CILx9JX7tHPtcUHPnXTU3qGVVsjKZfsgDpI9hsgQ40mz808f
deIYQqoEwi9z0jiWD3zzjN8zxNwvTTHfkId0FsPfoWCkfvCpHNuFrUNgdDoMhjxHddjfXLvMgKrx
oVDTTaFm+mWar5nRypRxyxR9WGIoCwNv9pXsgMvP+wplSl84j4UpyUtTy8noTs181EFi1EiiRRPP
H/KBWV7D/GG0gaN128o6fDRaEaUBkD4uF4qexJwqGUPrznOC7yHylz2KZG/T6D3ogmkFO0zrzy99
aLNZjPw579onGWSuL7m2L9c1mj3sjU6NoOR4FPYm0VPVttJSUX0eKYPnHvHJbhcx4rpXefS2stKY
P/6ciltTs9enqUbRtoug77u1XfoWmReAoIIKWsiEc2UKWf0g9m9Mo0hkrHQZFe3O7m/YBehbqVRj
GQ9e5jitQXGeFOHX5QPH/3RdIanWOrbRARS+H99qY/02Wo78FIJ52usJgRvRLHMk21bkpyi3GK3U
OFhqdoccVkyOqb9R47bci6YnFS8ojppbk1rNJz+iOkAzPhqX+k54eMYDVojBMTeVF/EUE13k5qAe
JAFaL8c6eJONwZCR5xTrcSUZAbMoRASvC/XrqlyMqgVhwS/LdcmVs22vBPZuwgx1i7oZwl0Bncjv
ZWyiVTwLJtKhNh28JK9IGHI2ZiiIqtxZXLvEmZgmZoimOMi1Ve1dV6nWZN3hMHiNvVZdC6EmtKIX
M8uGGWTK8Rh1nvvkDLc+cKUXGbH+fnTTdC6aKsVDFAvKyVY0szrdt6niImAPX93K/BYpg7VASd/v
HD9LzrUf7+FJDW+iP5j6VV3+z36LmPoOX0I8e6d0aI8IGzMRmiInKrKhYuCaNr32NWO9yUd5K1Wy
dgS9l614+MkkvWleD87vpitTRGwUerAWox5bX6jJ03BZqOFxDLZuXmhURoXF0ut1Ss5HzT5iAQrV
u+uKV/aN4zzwTSxfiC+f84a6+T4oXvVI0tehGterapTz10LVjwFP9gdb953L5eM07cvlSSMtRD9L
JX1JLd8hKGxEoZMkQhw0BHKzMLG0nWiyElCoalR4H5gxpFZNjQmrRLvxolurOQe9i9yTGBSbA5KN
iz6QymUbksASfYapkMGwzk6T/TEtNV6ijp0PqDPJudeH00hwL0NSSWlvpOLCbmiN/yA7hTsNFpP2
wW3N278tuqYI9OfoCRg8G4mUSSW8YRpklf98QlhAwIo2bfO33NXbecL6aw//Jp0qwhSOl3PTNYx9
S8HvXPVNfW6IocsEMXQ5lEa+DrsANCbUonWbpPElnZBPTZvP5lJsudzMzNeZVMVLsSEz2+zXaAg9
5N7hqyr0C0LPIM6aqjmXVhOgiUbXIPqvUojun0HRLzQR12kUvZzDsTplQCXGNArOEUQcq03GF7Tl
fKfQ+xLhKIcXpxuxBifGexNRAyqmSaPVHpNemsjs5NdYXSDnxcj3kh8TfdeV0Jdo+3Xyl+XUl+b1
lXlOURIw/aDri6p9e6i1EGVjX9+IvGQCxV6Rou5ZL41iScV1fXCkyMF8dMAxFGvXl0orb4KKNE0j
AsQ4E3ond7KXUvIJS2Ww9u1UecdTe3jRqJvdVENJ1mdqimkqUqZDrmAABukYUA5B+rvrZ9kbknOb
449w+TBrZt5vtIQ9rpgiDvX0wffN7Nx0mby79l/nite8fGkkI7u8Xpjhw4Y/5IQhiCPcUNDF9JXh
LHPHCE/ioCbB20hNx1603E6x79zoRTTENb7lqluthi1w7fvyOn0a/c1dBl74v75AGGbIhoPISJuC
0F92olEPbd71s/yt9tVkRxTav9g49RVechGbj4VRGfjACm+n/xoWA3VuvFaVnu/FRrN2bhvTa0+i
EZUl7uQuVE/RlPpGOcpuf7pscqNI/igyy4MeZBubQcG2x+17jKNCB26NVuQgBsrB3BRh8xyw9Vlm
qPIX9Tg6t4beKYilR+3ZTjHpE33mFC4IB4k8EaJ90RoHOAxo7dA2dW3OHTDLIJhActbvbX9cil8q
UYk8yJGJ6Hzaa7s409yTyJ6bmdc9iBmlDtsEs+9sK5oUTtu7bgr0iKaixZSUYtKwjvUxPeQ6Wm9W
SzdmPhBDhwKDGaBPBZvXSPgV2k1KVeQ0VEnym5Pb+mYAVDf3PA+swJDC8Ox75eRbFRbIBHdOXjS0
i346C6e+DDDZURLLditSMPnUA1LpsX9n+Cppk+lQFWQJRT+bvjvRGsH4/HKPiqy7UWpfxa2jyrxx
1eZSslbKzts3dWhu/dS9p9arOgrJWk05ztZ3SjCi0y1dHCTq6yPAVkfRus4Qkjdx1e/XEDMCDxya
NjEWrvdFcbNTlco/1u6PL92iabWqfyRUJRrXW6a4P4oxt/lxvVmKs0I/tpVd4vXEwwqIRHTQyLju
2DcihgmNDlujDLGMHffE+/yA/1QjfGp8nbK1usi+FUl958S6+9Os39sUc2UQYzk8sVH9UdXKW2o6
6auHDRwVfL62y1U21Cru33ilh9ZR1LdDCsq2qRLd21GqjQvfqn8NpPaDCQ+V1bw0bcB7L5ynreqt
r6E5SulWmdMe+RTc256vf/99EnvhpSf852QaqhXrVvJbXOjk2D5KftWAGy4JLTaGVLIVodNRUHAu
itrNV2k31dOGIJVzuQ9mflPLUFF1A7Q61a8rsTjg7lPeh8NtLOGMi37tcL3/WfxvrFjv4aUi1gtt
dQLeJC0tsHLbLojiR+a/4LrdvDcB3JgWa9aToTvVzpJzbVmUpBAsHFjEjKxRgkVdlhEuuo11Y7rY
kMOsVLeSnfHQtR1jn7Nz3WOdZu5F83ooC3ndabG/vXaB0+rWGi5O45NSguYlvbMk+ObfqGQj73qy
rHe2FJpsqUZr3Vo69SaZjXuIj+HuXAxDPtHvgt4P2Xl4JDKLcG0HFMdqreasw7gcd0qSpgfM7XEl
VUo+PLpOxb7hWs+FZXzvRyP9gO6CsQoyvtnoDRupKPv3SEJLoTaVuxgIis/sNisfMgn/HLyL7uPK
Lh6ysAkm5nO0EoNaQCWfi3OlGBRdnpKCICUguRVNSY67veEZbPC7qM6J08TnONTi4zi5x+QURVer
opJx1ktI/vlA6feyDlJlJk5FpzhE0/DlTFZxZMxTUo3XOaLJ7dZcA1qRdpHrq8CT9DLY+UH4gpeX
c+sWiXOLPSKBWjWQ5nKUD0sx0EUZoNkSK0d2LxBfwEbsG7sfXlSVxElvPeet6u6pm6rmKSGeItHD
8WlMoQY3hhqexMGTzo1buHcSQedTbaT9XhnKt+u4Vuo28M9eXYg+Va6+2VkfslCwEJitYwha0Lzy
b7UBJ8sx1ewQdLJ1oyhDB6MGfeV/zMg9WVl1uf6isT07ecQ/NTYZZ9EKDe9TaxpjpUHKeZqZUUF7
bU1jg2lGHwlB3H2cNSEYh2F++b4VEHXWPZHQy3JdCI/Tqt27OoI9XOVuhlqRnihrnZeUpT+6UtWe
ZCWFuJlJT6DT+kOhxcoMhpL0FOadtYZDly/FaAxFd4GnMOriHCGIeGk1i+M74NCfNgctjpbr0g1/
/Qahp2Hu7EXQnnDJOPSjemoSC2ZTOgSURZtk+pTOrk7iQLrsps8zGBludWsIUUUJB4VdeE3wflr8
XTrjwcjWrUomDYtFHmGmxN5MjdK7XGtTpLBSdxv6W9Fz7b5O9RUjuRMDcaL001QZM9d1m1MbsaEe
U10SI6+w1DHjjwpxmZK5HxbVdWQI6vpsxA6SfaUZD32uKHtLmvXYEJWqBGUDAQpUiZ0DK+ose1a5
az37U7/ea+ERztN74iXaiYfPXI4151FEWjLbhbfU5SfRCl3rRWld9xKXUQmCztumyHZisPVqYHfS
GAPUI2oTAOlah4GlLsSrmUM57CwVL3jDdqtVq2QhIU2HVCHFdgdZJ7NSYpQx69zaf+e7d98qk9+E
xgMsVxNtJQdZcRymDBe76XVVSsEPKwZoxi24ecBMT1o3WCBsUMi0J1yk8Y6dpoQR0RZUIG8xuMAF
QFjEa2rS/iUGrv/HYtKSLUuxNZ0HhvbVz0ND1+kpTh6/BQG2623R3OGIVJ2iWo12eRUVMxQ1NdwT
+nILdHNUxM1aNMUAhJavV/USUNbMqaUHwwQkMM7t3kmo6WyuJ6TWk3tN9tQl0SgywhOKYi8ObgII
LjPkb9A8qn3qWT08Bkut9vJ0EFNEU09rrhOn14s/XSNepx/K17/sXoUhRfYp969aPIeo/pk87lBZ
ff3/oqS38rtE617VNk1WCVXmM21aTyjTQZzlfsxjPZDrE9Wn4Vb0BdOioisMBsgDAHOSNCgFU2cT
BfYxUTXrEFFHiJrcYzNqKrdfziBwqpc+LB9/nf3/z+vUclUbsF1EntJAEExxL4E1sS0WTU8Po71I
TIpmBL3rU1OMXidfrwW7Zc++TL42QfDzg2K40nKvWAc7y7Jbe4g2yZTcFwfi9do8wdd4TQDWf4hH
J6ViFwMuVS7ey2jAbQ4lFAzmljLdiE2kb+sR+wJNo/i4xW0AtzDe7R9m1EDLjftwlyvcks2J4Wj3
cQqxlVu+5PfKWjRTAH5SZqX3qUoyDuXYjeZoyUsQZ9XGlxpKDUQzBEVtYjZ+7HCmfNLSjzAZ05cu
TtO9ptvTJ5uXptIgWGS2XMF7Z3TQpTmu2yWCUblnOzExU6YXk5PAW4nf4NLUnUew9el946T4TrTG
TeL5xtIwwmCLX46yKHsLX+I4d++CcNLIRkXwzpfjNbAz7UGTMeg0A6xBKyMs32zrXaot//3LhW6j
/EWYJsRN14+/gQMFYRtSkpqGDE+m/WfwphuIY5WjEW0Gt5R5JGnKvKd8AQJBFrGItq1Tx/pmJh7Y
XRPdtbFePl1nuJI+IoSGCEUIMt8NKhg+QspEoXx/fI+bzDsIOpchJ8Wum0ZFUxy8unsfWIUfLmyk
39en0NDxileUd7n7myfBtJX+88/VJ7GPiv+XallE5/78c0mzQY7wTG9zUb9pOXpziliWDcjbo+ql
WBCzaxMCTyHrFP0tqYlUKD8J2Q87r4GukclWPdM8VVsPSKP8pTY5x31qX8c1N65u7fJS9/mH++kf
bpPCPOH6p1CCCBlPtZCsGSqV2fZXg69R43EnOWbyhLNEMj7piq3Ds4dMsMKdCfa7u6dGH8JEW9z7
nqevRUv0kxK1ytm1TRkUKRP0e5CjsFAYTCBpqQ+xYG6pmNlZ7lhttdboT0Vh5ncZ0C6vjIeT6Eqz
vl21EihK0RQDuuo8mGWDXne6yKKq6lD541m0xKF3FciGLuGwFq32MlQpOLPGylpnjcvHKUR/ye7A
n5cygEoDFclzD5KCyNdwRgLpbYvQCud+CwFokjGNcxUvj4W4+17u1eIeHNTZWtfLvdfI6gyL5QT/
lrGCapb/OuQRfGE9NuJPA/40RVwBvjFZi8kwct4VzTXnuZNT2NhOdDIIesVecMrEWSlGRJsMvY2D
sW1973MHpf40ET/Qm1o2774EcETz2hcMM1gZ+kH0ZJMp7zXWU6seHtIEWGe+nfo7SnekJxBbbzoP
bbgmtBqsn/XMPuNVndzLln9LvlB6Uhu/38uyHoDOxSib6rJgbRIjrzokrycqp9ITD9nwvuIN8SPZ
eJBCDoUP+t7Jw2Iv+pLcgVeUDGs3zNu95ErNXsogozixCgXh2hZn1zn2NFs02a/f+GQH1FbpN5fd
t0/Uaee7+VnoX4TiRZzpuGXP+syhRGDAXGXmkQO4zjMySvcqKRxZ1yn6rRIYBrhvlr6CxS4Ocu0Z
t6me308y4d1QGgHoLThExxJI6ZdpYQGO+FLWKI+YZ0VV6d+KQ9qX0Y093IkGYVzyBaQEnrJGHbfp
2CWYVE5zrWDKGuoK8fap6fBh2tt1eORREZ76yprFWRffiVZuRgmJp2B6jIQncUhicpMjhXGsC//p
03OfTRgl7knU+se0HH7AjNTOkZnbopUHoXYOpfFTi2TppVUlqnoG8/VpjNJ0dUHMHCBbbo47ww/l
nTirgQBezkQfBbRQFbqYyoomLnaWYec7DRMO8qRWk3L/F+eKToFpEsbpDG9zdWsXw7DtkyY+ABil
kFIa3JumS8alRI76lCXAdyd68Dk1CgvPVxJOfRt8hAQCvhuTbXne15RuANrQ24DdYgVEzoo8zNCH
uDkkhWS/m3710zVr+yV1Mmem50pyzijvW7jQQf6W6f5acm1jJCFPjsUqxj8mFdlf3GowDfXTDiON
s1+7MnapUxl13hSUdkIMFHkH/JkgAMtyvBNrJjGaBNWvURi3v0av14pRyInbRs3y+/+6XrycuMBX
kYYbZakO+7QAWZPW4AG/lHKYDTp+ohgt4BERfYRf1B10FU4fgY7unMMymnuO2Z11oi0NIlVJUm+x
9M6fAeGNO9CUUyqdJiFeeWl72sBNkqbpWejzi7o4jrWSPRtGNsdlI143Ru0svdo3NxRtFWujVc1z
MxonsSAYJvglMJPqIewMY1N5crH2YP2cpVY7wTmsN57h6xutL3ZylaWvhoTeHxYvEHEtVfc+5n8g
is32KanMJ5Ge+D01qdJfU63WVS5Tbad/zrpcWlDqah11MEHjQokpeguzZl87PovxZvDso0ru/KjV
nf2uJuPJ5Ev5LmvFh+X35ivoZSBNiTs+U27oz7HHac+9RfUMUI8GBmY6LIqG6JIsQdK0C1+/TVOp
XSHo9W/cEm5R3+j1wex0a6NKvbNzbCvZaVIGca/r5L1dFNlmMKnidIIsWIP9tW7y0IDvZQ/jnYqc
l9xt15wA5GE8Edj1I2g0gjBq2j1x49JmDfj1l8AC/V/lnfRmjeMLf0n5nQXA0RoL68PokpXeZP4O
t792U3T8Oa2exrdDNhT3aV6843KjvCqeLi8qTyl2UUUFKxikmehP+tpal4gSV71nya++Z2z82PYf
u+YWz6RoOzpDCLaxGylxqwJsF9rou140M7+Imo+hAB7dmE1+DtzYW6mGpO3rIvWOtmdglysX3nPU
mU+dMzYfMIlXTWPoUPxCdTOwGYXKFDWniQq40hq53VuI7rkhevmqwdrioUpCbpe+lrwbxQgzrqwx
WgACZ0W5vUexYV0OommSRmUNYvgLMaBYSgcvbJojJyGnYtLl1Jku1+ox3UfBp5cRk22co+aWDDUK
MH+16Du5vHHlQN01ZqquPOSmjyhVsRGX9PRD8187zKu+pzyY532ZyveTS85GCnV7o0ueeif5LPK8
wireKw+80nQNiLCfDdTkc57A+m346O0NjZJ6SUktKg38njxCKfNYDJMdd8OHQKw+poM2rVJEP1xp
0M//dF37SSc/iFbnqtQkQeq8vMb/s0+8iPgJfRu/JBr6DhNLrQUVSFiotMC+68S+U8GtPIou06h3
FSqAW9BP/qPtlAmVr4G8FoMhZq3oAMniiKajDgRSzbVuYTAyr/p2AjveaPFY35q1VD/UfrD34oj4
o9LGm0IxsGOZwpHUvIezVnWq20LTmge18T5NawYksonzrEXWsMmJryZOR7GBOllZ9AaiQ3EQTZgu
vH+GkS6I++HYrGTeXRjsqKkm0Cy6YD29abJT/+obTb7o6DcKMHhcwCoj/9tW41/OhVT62MhzyYnz
5VQU+cvWqtDSZMzCVD2TuCaLtuJeC5gL9J1JwPQePI12Hh1nTb3tr9Y0dm1NY2JmPT3W+z9m/vs6
MRNoFc+sf37C7+uCSIKSWabY0LcueTDhQGY6B7lqEbvasMxEjzgMqNng7oC1/TJQmTG7ABHht+1E
XjhluvMjgwqEKb/KFzy7MUp3I1rigCGDseZGUc4Vw+8ipKM2oDDHHtZ+CuMewRnFm41zaw2Buwu0
8D5IQ+dWdIkzKSDP1nijxBPjnwHCkiVML2+4wYsRKPyo3nnTqnVICnysIqlAL5QaD74SynvWD9Fs
SNT3kg3sY6DYH2Ot+meY8t1qSF1lp7iRcYM5o4/UGzejPAMFRhiRkrDaOFl5kj9EebqO8Md5NtMu
PBgNQV3R7BGactcy6lXZp/nzMKrBXFJ2ZpY3N1KcJguCiXCxxszka94Z2Y1XLsHIovWtJLj5qVwv
24Tq5fUwjt8MNYMnHrX1kpSCfW5y9aSRJf+etOS+AHqVD2i6zE2sIYH4jxmEpbMFHDx1TQWWshrz
mmyUmiRHghf5Msnl5Iln2Q8KPNwPVX1t6qa6iykJB+ppAdZS9dwg7BYbd12cKbuQENeSYgnjRYbK
5/dG8l2R4l8z+O1l0KmZhYMPeccqh0fpJ1hrCK02uZBmHpcEOVS4gS8T+Fuyu/1F2+j6jXeAjoU1
kgcJtiL9VUsVhbxVaIBc6dSfnqLfkB+I3ksKumctGuZnOy/SOYvS6HFoAXW6/DF3ceDUUAKl9mj4
ybDpoZbthqD1925vZJvMzuwjceJ4FZawHHjHoGloKAEAkJnVijX4eNSKgRIuNdO2niwNL1HPMyCH
0tWgFj72lEnNRL/uVuNC83umTTeuvug/TZOjwpjB3h5epCHl1Wrj1zSg4ZNdyU8e7dGzPoENtbF8
hSkeL2PT9g91WJQ3MQ5Vc4/62HcFZIwnm98DWcYPr47AlXuOuqvqMuCXVYvnKEtwU4jM70kcf6QS
/EOrKPK/LX2NLyUheOU6RIFUhTgoMSDqFP8Mi9R9pFgEa4YzMivnVOpPttZw44VzsjNaZyKIRsUr
CK18Zkp1c9t2hXbfqwpMFPqjMVpi3LLwKRcDggx5UGxERDOojM9NMYrD0L4I8okCGh9cJQBtX/b5
KS5xoOuJdrxqyXgfCEG1Y29zwypwy8u/aUNsP0vUjWKDrSRbsnY/67qS95JckXVr8uHNt9JTBerp
oZz6faoowCRjVNQeitDF9xBq3GX7n0WjvOrGDF+p6ckq4gJkJvtjoObG1oT6WK+NTE5nMNXDNfZg
rCyp+CfJbANWu2RBrA6zudptD1aYeiyQ5L47iLaLtcPB642GdFKPg8yfA2KKmZtcIibWWAYtE7s/
17p5JySgQjQKniA+TF0S1R73fm7FsEHsbkHts3y0rbpYWvK0GZLlHHZL0P+oA8phVc/4adnFKXRt
6QUShDGPwlK5G6EMcP9XCKL+vjzAbOlyOf9zl8tNOP0/SxwOR23AQUB3u40V9OD4qQfBgMVMX8oy
AGprmXBpyyp98S3ztXH17i4oxuDBoRZXdA9Oam+gXsBmmi5KB3Z/ulq6Bx1/jOcg2+iam7w4WW7u
Se+XAMZp9tLwQJngbTiRnNLSvbFCo3j0ujred9i7wWKm30u9W9SQxaNWD4vUGRVwlflKr2uW4Kzk
D6j+Px+ufQTruqWeldpMTLkOiCYS325JaaWFr1k1LHo1ie+dInWWLDfkG9MJ8NoKk+LgFUO2jVgW
7hIkJ3scT4uNFjYNcJdEWcleSxFMOCaYJ4X9KY4duPZ2Wp3hkrqzXlGaF9mf/PPCQfumulPyPs8+
yrxaDVCS/dlorOFsOwGxVnfWRB4GTXJG9sy16u+NFzxo7ZiGPzHhYbk6JT77ioSO20T38tTK7GDn
cn+7F2Ok4i5j2kQz+D0mkqn/vg6Ior9ouxQu6QSBcnQweW7m+BshnaWoWdtl+CXPRI1I7VnSCvei
HI0yn8jmwZG9Lct47ycVhlvfzYJXYiFw0aU+usHNV9vJMIlWSahaD3aJ/CCAqfMR4gAGXfVHqRR4
PqiphJvEmK1rFgO73oNz5cGuXxRqPLyC498HTlwf4Xlra4tIHt5EkvcTrXCS6tpPKa9fMbpWnq0m
yheF3Yy3mpUPm1FT863mNvoqkmJ/D+ImWMV+pey1UgmOcg3cGLVe9Kx18RMAhwZnu2bVRLr/bYgA
ruTm4N9R0cKdBp+tjVe22r3lRz7bYtV4t7o3lszUicSp1h0DUV9i9nm3nxLLXer3RzGAlOvXma4M
WNYZGSZAg2HetV39WuZO/9LaA8jBVCfWOCnoakVfyI3kPA5xVxwoSAvmcq0H2ICF6Az5eGxE0xnL
I84E3al06/q+y6IHdZrlAL7dJPUATWhqErwj8in530HJNjckgvivyKkiu6rbxmByZ0wCkjC/VXJD
gycGrLBb0WXhEb4pY39Nkkfbx1FPpYxnOWs9r7gzwDheVErTPEZYS8Fxb7u32svvQz4d4N6lZQQu
0Z+lYb4ftNZ7r0cFWoAX6PgA31wWBlL0nRv1k1vr2nNeKyNQ+tRfiiZOyg0mG3zTLqP8WV3qmTf/
OwNo/uvZZ2oaAWKV0gtc2/5Vmq90I7XtZiE9dk6qIErTtDkg8/ZW7pJoV3Wlu6KqO3t0M5YluppY
P3IEnV7Nl/g6d6D8ejtENywLmB7k6WNeAMfMM828Tk9kUGLipSEHh7vL3OmljakMqHJrdX6psE8x
QZnFcbyvifh+lLWy67GBe6urVp8HdZjeYXiobjL2HRsvU8I7j+J2XIsz7y2hlN5jUS4uajsrIgqK
wGZE8KJOd4LcSIJHy8MtcJJV+JDKHiMMS0RJiRj73cI78uvYdB3yJGvxv98AtI5/JGV0KMOaroEQ
kU2Nf5QO/Ln6IHzj6uhArUeNnPwiaoYof44NbAf8MVqj8Kv2ttxRQi5Oy4Y8MiZm1f4ykurQOEVn
F1ekkDFOnnv41axkczwKgZLQMYmzL2KmL82uMwaQFLWpb6hyA+rUtC0L8NZ+sBSVRafdNntFKqxD
HZktOGBFP8OY8WbTLugjyQ+wUIwf4iJMArjICpuVrLHnFxdVkcfX0re1sxXnLPXjW0C1/o+mwzNC
rfiWYM0wNwdUTJRlfrNqc3xxlLqaU4RknOQB28wsCsxjHerShsJReRvJkX800Hms9LGTdo6vP/ku
AbUYddSBEJ2zR9gbrqRk7B5Tihl5VnbDBzD9sNb5gCCkRKjThucucoxl4JS/LiIQHlwuYtta/L5o
EBKPEsZaGavB5aJw+knTtunyk1zA6Y+yC2m3Rbm1bnUnwZd89IOnsfa+UcynHDotCndjHjosdoky
Vi5r2QrzmI0+xSALTQYoXwzOJQYJF2w27TfPeWwsOhnhrSQp5kve/qymAoW6qftVSTxlYxuhNXXj
kp3deXr0kliJC9cOpEBVqc/wJ90b0SUOoukk8YrAe3j40q9Xqjpvkq5cpsMparQBQvtYgpZyStKU
nF0Poi/y2nwTpQfuUHbLvk1+SKNJKR67xkGZIsi4iKUz1U7Ng9qa6lmMDg1OQKXz4JV9tVWTSHuO
RmdFks58kHvLvy/97gGKN0kwvXI2ShKZC2lUNWwbADlleZluOuLvC/GtVewh3TiD3VyaYjQx862r
DGsjr38aUxktbGNIUejv6KIp4VxTINw9udkPbbCkQ+UM1lEscH1lFVhycbyseVXbxEFIb9V2QXCa
5UwElq+TQ7B3lY8sniUZu0x8FCrfP+Shn8CdDz/3j+z6+tRIHqb5RpM4r7p6iAdKM5Ka4uiIxKku
fiNssrYs/e0FxrLyBo4ub0Dij7MEDvGxjvzsLNXeUuwzh7TJtwnx4XkXqc3D0PuYxdpauBKJQjeC
OZ9gOHSI+C97TsO7XFaGJ2SDj5d1OyI9bTFqkrxibWztEreRjjY2vAtsPYsXo47uvCnW2Yb5zkxS
47WLJmtE1mW3hRu4W0eqqnXgOTrOhrE6sxEZ/ajVlR5VP1OKVF7T7EQwOKP6858TSfra83koRXYS
zj7PSYvaepWpyhQpB0RLU47IItw6fZzSipSRGijeSoy21LcW2fBuWzOsTZPvLm/nnBqQ+iYOrOjQ
GFkANK+yXpukxGqkVr4nWSPPHCUa72MWSSg4MRiOg845J3X7KGaUScCGNYjPdR4X68ZOg60SN8Wp
mYJvYoYFMCLHYuKYc09b1BMoppwOnUwVlOwDnMcCdGBfb4Z0WqY2x7YhPCd9cKOpcXEnHj4ZLS7I
78THeBq7tmrN+9T6fZ3r8kH83w8fR7b+/fyfdFL/R9t5LTeOZGn4iRABb24JeooSKalKpb5BlIX3
Hk+/H5LqgkbTPdsTG3uDQGaeTLBYIoA85zdUfhQKdf8usKQZUi3NVtHPk3OsJKVvD2EKmMxx9G6N
/a15EowWcea3HhsgHXLaOqo9LAubztu2GVpCsIoQUCA3gUfGgDNcID/HFh64Jreq3ag30db0MrLC
M7pAoMOjWWKqyRE9KmEahiglnUzurJ8t3fmc2bH6IFqyP3tKR89xSNYGkx3vyH27WvuZZbxClf9h
gXC8Fk4t3ccTlsgp1MD70ZFKchDDNWi6GtZm+8NAYvi1IrMG6KQbXyKtDV3cMS7x6Pd4liIfgGlb
fl/h1bGPlL4+VOxOU/aQm7Etu6dBlae7JGz/UCa1exrLTMUquvPx+aaqUPCs++GY9Urju9vHSiTt
EZn/NmI8+JjqacH34WvrXnGqr0igbzK1sF70Ufd28LgzJOCL9orq/hlfO/U1SbW1qCvJDbJgY58H
Fysqr70UYLg2hCbeKpCIxIHHJ9DSvEQnbyZ4zYS47lev8rylQhOWzpcg91BI1eTqZFtj80BJjEdp
G46zG0S5rWJPf6i4O7k9JhpbuwdRsIJujxRUG1uPtic/aOAXvyognVZ5kWcrzyoKNjzjNpftl8DI
um82XtyrssdeG5+gaGdWsuJyB+hfHNPEPFYPuu8+OgaVX/bBqtWeu0x3fhmddGVTjBQ8TtmjBdVk
jFW3aZRm1aeBvYv1xjnlWInvMQ89elOebZQR+YGkxiEJWPzLlLXDtgPQuM29lh141jwgiE4eDbTo
tzbuLzbF1p+UnMjZWI6LUReerlLT4DJfg8GHpknAn3zObJw6+CbJ3eAH0VUcyhIfQikGezl3xRK2
niGGRZvCyJVzb40QR/riy2AXl9LMimfg1M9K5SQPqF/Jn3JJ+Zz7inWvRkV9Ho3qAoMDLkYaRWzh
fkZym93Jof/oQMg/+FYaYjgQ5vqdRALa2UyBmb72JlnjopWrrWhKo/lgF2wPTbXr71uzGVY+dg6v
Omar60pug5PqtGfwtTbAdaTJvBkCGziclYhtxUXg79Kxf+sXgzFJTNI1c4hoI2H2h2Tl2Nt64ycq
I9lDmUSfeDup78ch4pc09cqx7+vus2xzpwbTn+5IkvzgudtfU7vTzsNg7Y1ED3DpMdFy5uwqBuXR
66/dYFnYzcXfqDES0SNtcXBCxM5u7RApY8xpMV30hqzbFGSWP/Ma027gTPBYm5smyC1XdpT2kCGs
vQ2dYnT7ppZQqTK17HQ7tfSWbRJvXLbbz72xzwPKViU36O9x03GOWT1eyjEyHuwUf82+2eiO9iPv
Fd7wouZbrxvdZWrSwlVzu9pW4etUgdCO2OmMbVT/6vWn3rb6T3UcOHelN0H6LhP4MHEL+yfilo72
oreXe8wbCn7Ol1Rqi0s2n1m6ckm56Z9Elxjs8jrd9b3mu6IJuCm9l5TqW0xJOK8t47mK5e7Q12bl
iqYV+hOZt/hrJGXmM6LQ/WPa5phU0SpyqLah37WbQR6ku2k+AAN8O0tirZsNSL4uXUvYEutABae0
wdV/z7TM+gT8+lfpFfZxKOvoYLeeA5d3SPehrvjnPgzrXVBp8T2lxHGrFVr5MNk41Topmix9718c
nsz7PM3TE0LSDc45Oo5rYY5XDRK3W3WUp4ehbPKNB/jjsZ1iNMP1Xn4ukmtVGaAO7Cm9Ikge7Tu9
qg54STQPY9iG5L2S6lX1srNc8kuPE7AFSlb/EVWt5gKxxImVsuseIJW87/CAdctchSdJFvWgmKzW
G9L8yOhL17Y05avJxgILF/OnXaRPCu8Qbk1S8dJr0gZVmOKXDhsw4F746nd8Qlzo84uBk8e+Gpt7
m5/SLlbxFRoMsDKyhaVWYQbqi2zU31QzjX5l5hl4LcoY/JgvJrXnVwsDLbfslPoRnZ52WyZNfmcP
1cmJqAl6vlRfoIa1blZTCSjzwQ3yKvkpB2yznIx3EnB92RZeaH6aJs04q+BI1oHTK1/0fjyTA7Ep
VDoKt+wtxsTlV1yfpk1vy+WRNKX1mNX9T0gx3Cip2rMjrs1rWrfRSQt95AHTDlMfZ96+GMa3SCl8
+DTNuFcCXOJNn1cklNWuLfDq7w4wuZWSpePjmOo91IBK3lZZ176QnqBAQkQ4vzjbZZ5eVaypwQHU
e9nyk4M1OeZBmbCS5/8y3o1yYz44eumsw36WmRoiB9fvcLzLCngUQ+h4z4au1xerGo4xlOJe61ca
PoE4BTXJOUT/ckcFGX9uA3CXz3e5NvuwPAjoV4siPUgRu0GMitG6tVctYrTPWDlmjzKOF1rRGCej
6hJX0zG6b1sFrzhbyV5h0Pyk6jJcSgdOTq7h3Tjfc43YWRWdVLihSh52dGTz0IXduBu6OHv01R63
1Lytv5tOhQprq/zEgvRnKYfWp1IGJIo38as94lCWZ5pzwbLTuaCM0K/UiD9Uz5RUaUUiSFlPlYUB
o1c5FxHoOKa+w7XVwQDxz75CGiAmGdxY5lVEWGIM5gUXz7njtlhiKjsfVEPXTy+j5AcbOy+ys+ST
AITsyftzpyV3TuT8YcWacw419tdB/TRpWuiqk4rSsIM8QeUdrdkQuYBZ5E4IowM9wc3ASWoVh6Nk
fCjmQ7jPxjTbsjkO9wU7hbVutuoLOrVftWoYflGfm4CY86LCbrvCQhjTWAf3dHLf3C4TfzpKWE0G
umRcB+4je1wFMfotTeWTibv63ouxOOJPnt+rknwBM5OsJ7vmhUsuxrvJAz2Saoa1jUxtQMgpzre2
PFp3edm2HRJY7ZORW+le9C0Hpbb/DKltlbyaBfyLtxGkJOv6xa77GnNjPfzcoca/7lJDu8ROwBYV
LARA/F2kTXA7YJKA70GHtVfxC57C5oy3OVtAMlRPKXWmFWz64SD6lFQzV93UwAaX7EukhdZPalHY
V7iN59uP+P+RYlflr/Js+QnyFFsoCYrQykP0Ohzn1EQp9bwIxl+kOkxeexkD7w440Iw4t0mAB0fo
BB06jZrpxoNdbUzID0YQUpD00/BOLobsEE4Zv4dCltalNamU9hzvcbT6R9DAZ0jtfoCqk0SCJW53
nlLlV/JpcMklvL0kpYHvb/LWBBe6+mTmY3QeyGuQCmmqT3GR2/dOrD/z92M+TyM0LHj8f1L7rVnm
Z+Hwlezi1mVHAVgw+8VAVNbefVN8Fw0zCORNbvXx2rKq6RKjabbSlGaAUqJNl1sfMi07NcF8WDTF
ALsFxG0kxHuYVPRR7MpGxgvwrPM4OFZ517bJ21miFTH+bNRdpbCvG+qwxNxOuRPxd5XI3RavA/QO
DbRCJRlOfqo43lkc+DNwDi0UOQ1RmLNRmTwA0ujalBgKyzm3Rd5grasyYQbo8c0cjMqwrqKvsfOj
GtfTPo9sFWUwKHltYlKFHxCtlLHoysvxnqqTdpHHESC6F/jXgE+9G3Ev3ktsLUvc6aARjnMK4QEE
67ozZJ3HNMhNp1AhUUX6awcb8xx0P0CYU2ht8VV3bBK3RRhbx9qreRebz5QY3aNbp2iLQ2PdU+Ud
t10bNhvSppQoCiisvZS8enEQ/4ELxCxlIzWfud8rbhN5/hNYlHCjR5X3YMr8UYTxVzZXFODbCtZF
a/BomZvi0DsqqFrDITsAIZEhdbDMY9avpT5RL1r9GOo1jFTZRDPH4wtGywLJa9mpkoNnqj3EG0UK
3WIiH6DHRrIOJ0m7ikMZwOXkbavdKr781lc1bUvBRi0PQ1Lpt7heUe4p6Jl3cW442yKaceKWoh+b
kEyLg/j4sxKY9WNf9ysZZd1n3eo2TixL1/lF3Wtr5UUDsXpHgsC7NY0iTd1oxC4xVQt8X7MO65IC
34Yd2lkJtdj8u+1FOZYPfX/ktxayY9aHq4EEijs6ybQzHM/GSkv6HER5/NhDbcVpsn72x7F6zkEj
FVqj3Be+VD07GtbhHeLi3GFpYp+DeVpHasZrvHsjB1QF5867zyLzhzJN0YufRtUhlLGjLB0/fjGh
OW30vg73YhQqC5qbgV6AXmEUfxBEpnGZk21dfuT5AYyF7sHqIJwGOaaZbDRPljQBGOwMbW9odbJG
/sWE6oZNYgqAaQ2B3/yUkkrAeMSWcSinaYyysityHu9SbBmkWAJ0N4GJbsRc1en8XaEU7eY2twV0
xtOePN8czBtevc0nkPFiNO7I/enjVN6awLR4YI2DvBXBWY/PoT7oqK7O15X9ONtUGB3ubnOHwVtb
FLR3IljrGnVdBbZ3G03MukWYJC33t7lhT+GtoyQk/gnxFEguFdZ4h4vS3rCc7qHDs2CbhlNxZ8cn
0Cfhs1S7nSL3z5Jidc9pNXyG/uacMYcd9mUH61bShv6hxYDQCDsH0pcUmre+RvlaTgjh3bo6VCbu
dYrNnlwgUByxYwZoHhzt3u4fxBpZFSaI1WThDmtWN7Wynlc8zM+BTycn34exD13xe0Zy6mtR4GkJ
ysN4SD0j2oeDfWyaKb20RvyplWP/BSK5esSQBBltZ/BfqrjBG082xq0YBTyA2WqZOEcxmuvVU1rn
3cUPbe1z+7UuU3+vBrm8LnqjQurFxI0ZwvGujihyYkYCT8QpsHXZRIb152kyn+pKWqruu4B3p3qq
FNt4JH3gG48e7NnPJv88CrLAePE2/6zx13b1kvwoWpLR6w+RPz6KVjRlSJdm/XfRqvhHw7sPS8qt
eDlOFaJP9kCNTqwaNZO29UCmrCNT0h5GT3476NLBknr/Yenmhb84Jp7/SQQt/YneKptgpFL8YSD3
I3lVerAFlmARQj6CvQ4CdP3vy3kdG0ajUpRPCBlsw74ZX+3J9NZTA6h5VDL5LKuku8BOr21EehAu
qAI3nO1rxKGc3WzEWaIZNj9v3EInC4EX0af8Pkvy1NkMHYSSDwMiWIz2reS/G4WlhW+O2ddkJci9
3lata3uV1BPAvRY2OAmWccqO6Ly9HSJeFY7JfBBny8AStwx8iPsHIcvyE4D4eCXWX+aJ5hKzXOkf
hHxYapn7t5/yb6+2fIIl5MPytT8D8z4Mf7jSsszyYT4ss4T8d9/H3y7zn68kpolPqXRYFLZB+Lj8
E0T/0vzbS/xtyDLw4Yv475da/hkfllq+sP/qah8+wX819z9/L3+71H/+pOhyVLwdajkGuiOvduH8
MxSH/9B+N0QpillZYr/NurVbPcZbc17q1r5NeDftL68gOsVS72eJ3r+MX666xMjUnafNMvJ+pf/r
9dnMsPXu9Yi38+WKt1Vv11mu+773/3rd2xXf/0vE1Rs4EEbZd9vlqsun+tC3ND9+0L+dIgbeffRl
CTGSzP/lH/rEwD/o+wch//1SYOpxMceaaaVHY33fDoG1qUDEu6IZdLPWg57VIHcYBaNluHJpe2vJ
rnN1l9S4MdaVwxvlPCwCh9EHEwd45Q51geqo4omsr8Ww3210PXHOYH5h0ImubnKSU4njOJDwQt2p
o2at8TvnZ0XWmzID0MvZZ+/mwicM+YQXH5w9tFjFqTFMWCEvDn2q9TZx6Vo8/DxPi5CnrpOvXlhL
Bx2tbjdL03hHTYp8lJzmj6Ay93qZNfeoZGWPEtmXO8NpLmJMRJX8creOWQ1r+PzZowhTY+jJAcmW
owhRsfG9ehmvpqwqApIiB8OlR8pqWegfXl21u4tlqB5J1L+4sjMimaV63/xMIwOX2f15Aok1rkxE
W86ijUto4A6J8za8DGBg/RZi6hIh+UBI3r/1ibniIOKc36sYZRxscx3yrlLAaNGqiCqAOBUHsoSo
yy7td0GxbZ9BX467d3NAnv4Z/q4XVczExiFZ7tFXRHsfez7zvlNC616cJZiOdF3Wnj/080IUrnk/
5W/ow4ShCe662Edm4881RIQ4FGxvke8yu93SJ86CxOr20CB/fugXixS1faqKyTyKQdFlJf02lcf+
UIK3BzNJnRAHLoOvyHIzs3Ju/WJQ9Iuz5QC8zjyJ5iSUC8WpTTHFq6K3uWJarYfeOtSqBrO6dNgC
AejcMJpUZ4UwYn1ZlQpJEtyoJP5qgVCTtjOHbeTkzaX35eZSKYV1tDr7WXQt/eimPRtpY7PXIFQc
UuDIW1P3O3ecZ4q+2zXESkunuI5t+ePtOmJALqYvaV5hoDzTdMUZAl7XN77uB+ou6olOsbqN3c4F
Z1ewd9HzBe3QrB0EVQNquEe50bQEQfoyrY9SKZmcexLO0e/PG0WrZFeEe03VDadGUc2VX3cpXvPa
G3c6llrHJrsBO3o5aEWNyirZfNH1LuQj81qM+5ENHftdqCZ5vZguiNjoTqxC7EhwvCNnrWsQpevE
Nk/BDIrA2lP+I82RdZodMJaIwFQU1J771FUPH0A/cQr4fCs6rdnmFf6rQQJknf/GBiFGdcpMn8rR
nAHkl/IYUkVFcRQ9Q3FAST/FELDpbmqHhRACn+MaqmG3OKAW/Qa5mhrNv6K+ztIS27CponWARn/g
ghTMgIOk0br3nOpa9GN1FX3K3NdC6sbHiBztVrTF8Id1Bjl6qFvPP3Rm3d91stHdOT0V4pVoR9gH
nGz1Pm/zIVvfBkg+gQcYrPZbgCsRhXsVj3PJL9bLCm0Wva31oS+Y1/PU+w/dphxKOHwP1/a3veu7
58qb/WvlTS45BOXdE+b22KEEeLrFiPa7mbeHTO+FsusDenJh+CFsLFExTZPwpYcXtstml0BxSH6f
jcDta3S8/xwRw10f32Z86BdNdtDdDuT/l7pv7WlF4hPWlAOJOdVD6bwcMq9+a+p+s2qBidyJQdF/
m9vBxnH9qZo2yzSy6t66K0rFvckUY8GeQYPqUXHUtTAEBKyUG8mqX7WxTf1jk1n9XRZlbEzDujxE
U1IeYi2x5cfeIHcgD3bmiphqDowFI2F0QEa3VN3IQ96LLjtQc5eX0R5dl1qRU9dRTYSmB2va85hT
HiCzqg/iLMXAVZ3C9rz0q3ju3aWqgegUoY4MqHalDIWxs/jYUPzoXA6k9fiXgPpeh5IzVwbm4VB3
0Bj9fTXRV8+XHHKJkgxXWz5AUGX1XVfrt6u968+SEnQMhob9pB6mJCx35KnlJ6dNURiVPPOHiutQ
0Kb9N7vJereC1H/xfseGmjV9iO2tLxWXSUqEsH2FEkBbo2qXODXppMzfawht9bfh0gzJSIJ0eOvL
IVblQ4kzzjzjNlms0wdzUq8M7FU9j1QI0ClrsaI5BHsR8nHKvDbU2hC5fmaI0dwo14lqWYP5AGY9
29g1CtH815k/zACeiBKXXwMzQtfDqJOHsooxbcaFcmvAc3kWsUJn519j5W4yKNMAfZDUSlpZCo8k
wRmosauADBPTnGHEsoYgnhgVbAMxatkAHcSomJu31CFlR9OdyvVYx9Wpk6+q2QiMfD0Z+BL81NIU
o+VsISZG0xzzq0oH0FQryDM77Ur3UFFBqAQGz3y2DCx9wTwKgkPZmRFsBREnDj0y2rcBuBs/Jip8
U99TRF0miEt8WElcYkTtBClvFhbBy7WT+UOBvqrP5az+YunFxhyB44XmEL3Cg8K1Sn71+QIoFoZo
RPet8loaCiCrYnwa8x5+nhQnVMJ95dXKZIvip+yd/WSSca7kD3aeLlbNmqw6DOR7/9mq3qCijSFJ
2JDx8ngwetvYKV4HMxt81grht+4uVEP/JSimg1+S7W/saHrOy9wdZkU7+HP5vdpi9+TPUZAWeXc2
MQcSo06slvxTWFKMiiVh5fV3YjTU5XdLZmNGoZg17Cb/QUkhocLg5CDorfZRRin+0NqBucWkyvws
TeG9eA4vEQnAz0MRWsY2qA3UsnVkxfoVQkXlTrwnT1GonXQrcz+8K0Oq5A18kmXtZERvo299YiSs
q3cj48DjZ3V7Vafgs9fy+ilWwgDTkwQVHb0+NnIv9fe/mxRF/bM4TJl1gBxdnE0JO0kWyve1YoeP
4uAA8ChisHiihbaFei715qR1Os496ZgOu7TtO26yTJj4/T9aadK4s2/WLkdDEHefRj4WTWudRcio
ev29aU+7ZYJqTvGeOyisejHBk3PDbdC9v8XcrjvFD0WeB7dFNHQ5H4KRwqf4FBYw/D3K4MZKxIoD
qOlkDbap3+rz8pNkF+6AncWTlKzlCFHevK37p9GvVDfscSwWfQOI2ztQUT+cWahXdJW5jlRQKp+t
uQv9KGkbVyZvkXOzYNP3qBlfxJgI1yN4pE4KZaeRPf04pt4r2iH9yfH9/jR6Ayh0cSoO3N4lCUOS
3wEfo8rfIyJGNL288cuVaKNRF25UY+puay4xaR6NnrvMFusa1fj2OW5LiHaRWs9yX/m7DyFmLfNE
9Z1PgVFhgdM6+tHupBDs4CRzKg5LW4yLSDFsoXH2Fina5hJ5GxKhFCRGV/HRGRFBYg1xtlwSUwlJ
c//yaiKSPWqAXCTIRFmthwcLZch1NCjxRjQ7J6Cv04aHzp6sVY8GxfbDgNcnPwLqLYeP/flwDIpU
OVVZlZj44LDIYD+pY9Hf+6rfAE5Kra3DzvKKG0G18qqpP4imOMSt/SjrXXQnWmUUKdfWGNYZzk8P
+dxydN+/QsxcppSocJzb1th7Yz2FrtM2qAw46VcF+nfoovEy8RNRUWkU0+cLD3rQb+swBadUVi7w
nv5aWXLwBBEAXKX3JA5aZDYgiAzvmMx9dg1QdZokXHnmJtX69iHz1WOpO28T1A4Ig4FBoOiCipZu
rKlD73eOB3ub3XW59WuJhxoIvMvElW4OKLtydP0uGPeiOTVFCxjNDF3RlOxEe8yKz2mcvF0NVaSS
9KVpHbSkiUHd5BpJG3u2V0QENuJfFvlrtPExVpz7wtwARLy09YMGUQ6TBQK8OUBEiaY4aKEZgaPJ
/fWHgaWJ6Y6+DQwTjOBnTbExOBo1H48bm2LTLP1mAHxcN309bYXOm2eHwVUO7VU0Fum/jYq5Ol5K
IjbRbP9JzIfc/3G+iAhQFb5FLFf4fX0xuKwBKBgRZkDoDh4NWyNAwyuucPpcmZB3zrbUbGBm+AgJ
GP33qon8YzRjrFciujVDyx0DbbiIQ4Pc7bnwavwImvGSmZA80shLd+IzoQ2Ol4ZR3bTuYpsyWi0Z
wyoWX8fvUfHp0r8YTUiJvZvbznN7LQ+eMjk29tSqfRhOCdSbuKiOwAXRlgIA+zgEbhLOBf+5J5cj
52gO2S8xdAuqvHaTlHa4Web4fZ6sxs5/W0cMoEL9/7jOcu3hf/88bTfJrmagUFYmhnaX1+qui1Tj
0Hga71tJ12l3Y8kyvHol2l1iatFxgAKMnaN2J7p6MXqLEeElpJyN0jhwSeYpIlKsLZrSgO3HuvQR
fGrictyITjF8u6IIHyAhbSBfVavQDuO3u3QxgvNZFbo27jEz2cg6zi8uSQ39GJapAXSbe37j88jD
G4S2I+7vYpxczmhvirJp9m/vNd4QHsjySff8QPwHu03s7ZA3+Lz97pPnAYwLYeZU6q0/Q3kHB+Y5
BOv5L51qFAcxX3SJCQp/Pmv+UpBFmeeLgb5L7TtTHaVtlA7wOfriDqxEeTcpRnH3V00xIEJG5MjN
aoJa+7/HipWS0P9qmSiiVeZTIWmSK850QCu3s2zuKxIJ18bfo/85Dh9XCVQwyUw72XzQxhJNFRiv
lIUAZuf3ONElDlXQ+e/80xOgBYmnIduW+mfF8iGfUV/W9RSM86BrAJijJ23u9tI2Po7spV3RNEqo
92gkSQCYp/xFVUjCkwVCKXYO5o3+tsbEO80lsoInH7LSC4eYn63OewzWJGaKUd8uL6zH2jMxvV2a
kEMOnY+gyU6qnduoj1jZNTJ14w5t9+EyIZNijFp7QgRtvHg6hzqUkC8vQ3VtdQU3ryEy47vJfpsg
ZomDrSW3qaIl5g9GHG0soDTrwi4Tcp3tuMuVULsWEK02bUGeTDcMvBDnPpQ+G7fIzfoWIgZGFlih
zJYdC3X82fqGciQ1rF1Roz3KUSCflbaxQzd/GeGKXZt5aGwb6ayYw77RLCfEnTsdj7Gk/rpF6pC1
QKfruSuuuXyYxEekPQIWU4BhP4n+pHEat8SbZXdbavkwYlh8wMhKbh9kWS5/UZzYOmSR6iOYwMbu
ps8ZSt0eqD+8LYkt/WrpVMYJ3K3YL4pwMN9E4jZwi1mWWAaWvmUZbJqi1cTvVMK85DMptBcIldJz
k4/GLm/1Yt+kVfKMkt83FeDj938NGEKcSiqftIyQAhpleDIaQl5CDFAOTG1tlun7pj43RbAYFcFL
U4x+mJubwNMbMNZu3xraOY3BAw2e/QV8q+IdfQWde0g8qHxVhTSSpon0M7ld7Syi66FZx5XWn/Lm
V5Ib+jFA4ukEk5T/qlLCYBRmaF4hIkavrVFUIiUkRsc5RJyJQ1VDkrqNfGybYaMdze47XnQmvOg5
Tiwn2iSRWqjQ5TEafXT2/bhLoUFz0CYlkPZDScJ+4jnidkaZ2b+SRE9PoIELUp9hmp5qEFFubHmK
KybVduJswrYNebfKLEk/47EMa70fYQDK5FfnJqpR44MTeG3gYlB2GzXkrrpOeDqcIeC9sOvMv7Rp
NK2UPPRe2hY4ktLl44tXhsbKaersxbPwi8xz38H+opZWkgFnt9VgNFE2cI4KJto3nrYeRd6tqQip
B9Rq3jWXUcGr+6dzk8QPXatnS97M7E+tBR6jVaHCu4Jjnc1Z7YTyGSj2kZrhqffLjegbgFxO69vw
PCXtcmVTzSvoELo2jqJWG7uSij3yKfYmhrb7qsbR5xqKwVXuSvWhT8tkJfqztNPXqQyM3JlBvdCf
eTVTvnhT2Rz5AmosZtL4FXZbvap9x7sHCzg9FlJzFf2+mpbbxNMNEmNcJKybbasDJ2rQ2XwJ/9CC
aPjRTz4+E9zWrl3RTHtsa8q9rKf+I9tBMPRmZv4I/1Ab9E9EJPJm49WMkIV5e7NGbxLmE2acayQs
EjhQCVkjIQ4sOqEaJJtxtJIzaDzrISslyZV8g6fZ7zM/I1Uq+sLfZ8vo7Swa8nObIY4V+uY14O31
wN+idi8OkNj1eyPysNvE8nH1YUA0x8i7FkVqH0TsEoFAP5kwA8xpl/iPiPtlT0qVRBtPBvaf1xDH
IqkoXKOzku/NELmTPg5/+NjCbaYqfh9RzyWS/xghdKKSKHTTMMAG1pcgfGRIbe5Qt0n5FUly8ODN
G446cKy1IaMJZgYNXu+B2JxY8zZEjHs+/AYpNE4OmqHt2pkHxKiT2Pxokuo8SkUFKWTe07ybNq9N
DXg41dW5mT2S1Y6Er1Y6xeMIMPHQ25K6HaZC+kwG6xahQfpZpSPCQ2YEJSqjPqzMovi4d3+l9Kyc
UNZtHtFRHO8Rrd9rGR/blfMx3xqj2q9FrDhocvIVCTvlJFplG05wKrs9Qvz1hc2l200VZUkPFz7h
cNzU5OFyjezIVDfjJ0vN1oICjTwq22F8cNaC5WyrlrKyTVM+Q1B0k0DppKfQG8cNdgm5CVMGWVxx
CExZPkrGfABrnnIX4RRsra5CKWi/pdwbqRTMIyJ85rT/3Wnm495ZQYeF91qOwzWc79eIfRnUcBKD
bT3Ehezn5DXZ9oNT62SVmDyO1v6dPeuHkCzShlMyBvpqQoVjLUYnMLvIwPrvD35c76LfS30Ii+0H
yVHSOtwhuaJG6yY11k1jZhejSDC30+NoV6lNsq7VkJ2mnECcb2UMYvXqW1+kzlbt5AkPCYzFhem4
6GucbnIHaaivYuBv++R5Lgw/qKlLjJiSVHXvtuOgrEXhcRGIvpUt39UxA2yntl7ffxJVy9vwTTv6
389v5U1dw0vwpjnd5q257fL2kx2uEb9cGeqQnG/y5bEE1dPK/q0pNMyzngxd0jU70fod2sxc5EXp
fO4XK4oo0S8ifseLfn12tvrXdUSo84dZIsBUzKrV4pAXnrmpu2paLX3ibNbPPKu5g4ytiDFsdAnh
67/Na+weUpCI7OPSPw99bG3yMn4fs6zYILy2oxr1A6ML81iWxv3t+xBNVK+gRftvn1d8TKpstzDR
b2cW9/PfU29NMfKhj4zvV8+vypWi9vKmbrizCXWBotZ+AKjvHnygxWBYlZXQIKj9Mr3TdXRCRZSY
ZPkd6guzlPm/T2rq+PxWKlFCBYt2PYPuVsQj5l/4aq/iwhzOou3ja7TtRkqJok+aY94HwrrecLey
brPFMDlhhcoi+Tew1xrCQ9FPncrbQcpG7SIOU9NZa6uv/c3SV0Gvo4Qo+6s0k3W2xZ2/7mfHN3Eg
W43eakXOOxs8FBxnx7fAjDVcxP8QAe+6207ZImebuqJvWYOcHLin2rJua4gBMxMq/Lxqzpdqf18P
FFCynSa9/zjAO8d3Sq/dYVm8dPgZFHrLH5+j7lFQQhJmdttF1LC6amoOz9rSH+oMZ15cPavrHCC6
RIA4RNb7LhE6TwSsbNwm/utay/L/utaYN1+cMFKOthqsLNN48waNlFzf+YrXvhkSNTmiSOrk6IdW
TprHrkudS5cGc44KE6DexxjXk4m+tUlcUYvPlLdoCzrOJWcr8zF6uZ6YIc/ri75RH5zLwPqi1RbK
S5gGL0McWteh53WvjLXgIJqCuuNM1gkWWn0WHJ40cvxrpJxEQwQFKNPDZdSfw5n3I/qJ9nZxB2qq
MiCDuS2eh2ul5pcjZogYGMhvl1qWmi9lkcTFL50PozR5cPUqeH7zGjLMq7uey6TOXNmSvWzrywEg
C3D6lyDt7qspGU+iSxwKVJ12+JWriDkSRuYRLfmIONkAPBBLVnksBz2ysIDGL30vthKxeMSJU3FA
w9FbN4qirMQ2RfSJbYk4W/qWGR/6xAI6Vb+VbOftJoAACmQIvbB3omGQRa1DJSenm5wYdNc3wbB8
rDaGoSKR2eEKuZXgT27/h7Uva44bV5r9RYwgwf21V/UuqbXYemHYMx6C+wKSIPjrb6Ioq2WPzzlx
I74XBlFVQMtyiwSqsjJbXSCdsrrYoM0g2zS6mnrzqpj9NVpA0KCklyzRp+Svf4PJ05C8NUqOs/cG
kyc4Paq0fJ77m2NeSnuzCd9kiFIiu4UuIohRvUw1mLoiC4z+wWC5L1HP3qCkVV7I2XdsAZI89tQU
bfioGLRF9BxeQEHRlujDHVnivYyVKXalWWcr8rqxMNZxmKKOpoMjiFbPHzAvOfq/fQCKiZ8+IAlE
sAGVKVCvaHPpji7Plhgi7ULDwgWgT1lsmWfDHgSewbGPVLISbpJ8b9DIMTHwn0LBz9lIVnkgtaiy
59FoHygAAEofZBexfbnNhK4j/95YOASHkfMlnwp3A1UefK1csNbnYwF+GI1ZGTTY5XYhWwnFHNDb
ltubPUxauWkAlESeC6puv02loUFgSj0XfboQ+vpYWD2mCb5Mbh+39aLXShV08aoeiSq6bVNAsDp9
ubnJpqaYryaJRBA5fl9iXqduUShGFnpls9Y73i6yH8R+qAFd+rDHQCMd7RFEe6uft2g5HCbxKabq
knGbdeH3IR6rM7iS2ak1NjQANTT0uT1sx2d7U2zJTha66/QcmQl2wt7mZo6hBApOOxRZf1n003o3
+y+LxlAyG0qRBP6SoXNKnynoAOJGgbcdx+xtPqJQ4URffjt/oFH4C9TagKfVTuDL2CZJR2SLf431
9WoNT97mExB55/PM0MgVAE3BIbWLBimdsr2KHA18pjGhGaVofPAIN/6T8tCZDsKaf6A9GDxbeH4i
h2dFxylt2wOzAYSE8JR9xe9cLrjRmX8b3YUE2vQct2HvcyLLiI4iTqCpnlVqbUm1VEWFUzEy2m8d
ns+LASQul1YMoPMwY5y+eDG9CR/cD+CLVMtcgMvRl6paoaKSXgA9HndeoIwt80X1EFhhg5MP+rDs
EHTLmjxMJfJ+HAT78tskq2sNsK061UPXgvcgUMzfOTJUBVQnsIFEf1DrbzK3tF+ydjznKsj/yuwM
nZTYvT2CX7NFjykiuGHaL60czpQ/+1PExxr/MQJNbMGyRBfwKuizZ/BSFPcEdOjXJqpbL64SLRrA
+BMBKipuevsRHFszzKGobUA9oYaxsUewV/Xg293Wdjksq8qBTLpGQqRlMi9K87sVLaqAlqRFCUOB
xk5/XrS3VL9OIVoCaDG2KaYv72OzKY/QNsAJBKpy8xA99OKBeGMtmJA7AcOKNpFdm9rULI+0xMc6
ZIIS69JPDQu/ZtD3ewA9ovEKJB/xcfJYdhFaAbHnvPyr1+f0Lgzf1GRGqxwHrTnC7cxhwQHSCYG0
23giRQPVRz4VdADiUtW5BQf0/xTlT29GFzzY0Cc1oLxEs1G0aRYMnA/6hRx7q2qckF5TRXEpanCJ
kiB936QjAFX/drSegbOEdsTIqM0zsiHEt1g74rR2jswGD/FpRKqqqIQpru/5HWn7xWZEgZqEClfR
oMxvXfYKidfiL2T6zGUSqulsAd90RAM7KMLeA8ohWbe5ATyfkQZb1fUb1+z8g6ci118hXZJtShAp
AmVkJbM7MZh/SPDvAf0QhEZztN7tcoYmdvqXAWa9toH+f+1HMH3c7ODGWTt5xl//EO9pO0vCCshG
AS6yCvQeedbir1TnJGlsBnG7QNnYhRIhchdhbY0Lxys6aP029qtA5aXtkIREcuDM275eEMsmeFZA
aWWA75CGjuf890mN5QCcV6oTklQV6G/1xQBPJeCF0M/opp827UihLwdFGAnYk+mtFdiNaytojqlQ
6oHrSzm6a1FXYHfXI7oA8O8kAptObQmL3rxAlnxBI1A6go8DyD5oWceHmykd2+IgB/Mrmeji9WG1
C0zIj9FQJC3fla37AxI9/QHcn5Ax6sdsgKpr1S9BhO6ixiRr5Nu1kTwUSXdzOI2duPhR5qYJvEw2
HnFkstbNNMgFYS0tie4b7MvhoTHF0B1dwJIG3oLseDODvjftF3Xfv09oBbTRm8m8ZMyHlJHRhT6e
yQbDb65vo7Vq4mCVZrZ6EgNHHtUNH5gJLBcfa7CHepZxIOckTRMNlVWzJW8A+qc7qI1HS/IGeNWc
POV/Q2exenLBBX2FHEDVtm2/rFrj0khwi1Fk5aI7u1GluaN1WIs/HeFKtSYvE73cW+h3BRsmfiLg
ONL7lEEQTi9LEUBCgrDPaB5plJQgosSRsznSashZ9SCxbxRotDwIxToQMnStAcewibPnCM2sKHgk
oImChOydxBd5Z4NG94SubDya27h+akCOsTAlJPUq/NIiJHxiyAWJlRmn410flwBc6JwqjtPWMkl4
A1Y8DAtWcXsBNEN2wksJfC21g2Ybw/FXaZdayzwqfgnkPkQAoqbYmGUD+WZdgjN0CS7SpbkcOaBw
GLszmcjpCRDYmKEjNxRBDq8HkRPNJ9ttEcvtgdEt+jPZTWFISNJAMwv9+tax7ZvyrubRQzQZDqi/
iNIqLhiIrCxwpE5R+leBdznIVbSHixC30ILJNh5EnxdkhBoWwul2DgV1Zbnue5SloCu+CsNXXnXq
cksBKMNBW0CUGHeUOCBHIpwRCuaiXeEBa9+TI2cCNe/KegVBRr73q6rEgy9kW6fow3PdQdegcBMI
KkTTtDRbP33tZFAt/KmIvjVBc5YSCfnFOL3VOPDht1p16CAZmh+ZU7y4MivfegP/tehfVs84DxQr
XubioR8qJAQc1zoFfJzuVOz3+8YMJeSU2b8+uRqdz5/s6k82eH2uVYU8S5W/oWj/+ZOHPntJ68Jc
pqUzXKak3IDEDGzck2NsnUoZ32yJ73nYZ+wKOpBgDYr/8Iie/2GPOrq1tWVq3mcgNFv6oqm/uKJ/
1aBtzP8H1EaodE7ZN8MyzNd48LMVwx/9fZxHxhb92+k+yVJxGrt0WrvhVD35PAJhNHes7xDSeP8x
LPwYRhTH33sbScDffgw1hf/6MRInqH75MVpsbE429snLfsTfcyMhX4EiRPEEKtjqwe7wWNEjJzRx
AZav9FV5JhN2W2IVCrvf0pCm8wlYJRp29jhPR1+3L5Z6KhoD0GMOUmR/cpLVYHP3GlVW8YCjFoAJ
nXuFnoB7HWKdhIEI0oFsbRxr1K/mugLJ8RUIo+LBi96nQxIM9cTERTbB6c1j3znvF6HvMsDfPWMA
ulSPvGSYkFvJbSROtQfkPFDtscydCZbKFek6OBayCyiBTEewwYJDyfyLzJCFhVSMjiKdGooqJ6WO
dWM+YN8SLZO6Bh+mkk57hADk+4V1w4D9McigE9A/7m4OSCMg2vyIVmO7rrroDjqr/dJG/mxHxbs8
A/cVGCYCkKECZ01ecF6HOyr8FWyCjnIAelkvitYzcGCSnC+iSAbbKrFae4U+n+psaSM0FYKt6aMd
XukL3ZGXgcVt0Wlv0wE708uu2pUgCbtM3H5ixFKrR8ozn4jClnx6dPPpSPMj8td5UIaeI2u7tdFI
BlhYJF21zjpwKNEWcN4NknFMauiE6M0ilcrpMkc7nY0uX0C9b5dQGWqtaux+JffuUsewAVJI1BuA
Xas6D7NXlbQ1Wv1gJ27aLAnBZNHksz1QmmEsiNSbtt/iLeb8wPZN4hmG3MuoGdvp0mUM3SKyT5Bu
g+3mjXVc4XcTwA50Wizzgp9jCy+urpPotFD++CUMo3g12gXbU3XHr+6nSYnX36Kkn+ra4j7HCf7B
wH9ab3soXASJ76yCkqPAqRV1pS3Gh0bhv5TKGgPDmY3Ka6Nt+A85FE+vYNlZG3jfQDPF7Y9GjvMa
KdWw3MJ2jnE0EWkdG8i+lICmc3Egb5e7ewXaisc45g6tQeYB0qJHXmANWtJGHgx4pKxYFLzKoGDV
82utmgb0OwAqNXbCrxWI+0HWEiynEeyzy8YeoGkYRf6mcbx3b4ZjNU0l05/m6why+miwW7vQpEHv
QOt3tf6niJnA3K+c5oh/ipg5y02Xt0fyTroyTl5UxxHMwW9+89JfEw25zz7P/VMw/a3hqZYd5aFM
/HFZeqHxZMTqX3dqZO82+XH3W5yRxpA/F+24FWVmH/gYgHRHf2mBg3hU9aiu7tDZh7pXOVQN8eVs
Qfdt4/TyyU5f5uhnvEzBBToNlfTMde35SBCBxOQwCc4OinXeqnBSe0G2m+NPQ+QSWLOgeTe3XU7e
quOQNv/NYen1c7xxV11gQ+LLsPiFLkWVP6F/1Qfi8aeJ7sDrFi7BKZ+vK9LLJGOdCtCmeAEo0H6N
TjjA7rn3/Wa2VZzcPqHwq/dP8F1gtzRrXLhkMc/XNOMW7BnFNZbFzjDAsonupXTRFGO66aDyCS25
gO26yWzOpq70GrwID2YPiIGu9OJNKx4Fck6QWWig26ojyFEIZ2ehh2yehPbifiUgbqasKTpDjrRb
GHlYf+1qlCNdVvBDEQ31K/TIZnuroFIEQSJn3WRt87XGXtWyqurRLiOwFRUKSGNtH/R0dEDFt+kN
JFevsde/QOSiWkF7L7tKE+kWuiOb1DalbXT3fxNnVEgvlCa4pseRW8vQnkC3r59o7nYaVPfFYVwd
lAnMMlmzvIBitMQTpeY29CvW/QQS7BAiPAYI8jatSK0tCV1Mvn12rcp8zIoxu08E+5vMFBUkgbkt
HUd90VFm6G/tAniYynCu2GuWB8vFQwD1ePdKtorz1Ygmxwfbtd1rCoXtlQ/U9ZYiaIKjkO7UArBX
sukJgwf21jkPELA4AYgvW4O1m78CLt3uoqFla65TXz7sbud+tlc4Fr3p+D/Z5ZRDfbaJFnzk/Tkr
ZbDJ2FCtq5IXz6AstO+gSxkuedQVz5K3aFr2Y39hhBimU4SkRA16TAq2bPD5DIU8kzOr0+kxAwlZ
jK2ThM7Wqogr9sR6mTxIv5N3Q+YFJtJwXrev8bLMF9KKo51jby1XiOFvchgV6K4OBRu7/RwO2T7o
zUCECuipBiwsUz2enaTqX7uVNzry1TREB8GpMV/QMK57zTBpQAZWe6FKWkNcAa0sNCxGKJjFrryi
Mh0+BL13IjN+u2AoigFyr7MWSwZQQSsgBHNHXt9Sb5Gjuk2W43x3e90iO5KrRYIMCbQAPr2G6W17
e/lG41o39X4KIB8nBRY4J8i8zO9qmsiQg05AhnR0wO6OM6QlN4OushX92D0mU7Tpeh5fyNSbAfSO
efs3+ch0m3Sz/TqpG6fmYPXyb4r//52U9ECLge0BP1ovAuRJ/fESpjGgHrWQdvNdtfHBSLHbvJZR
Vz2VWfSPpXddjd8miwCbyRPoBO156P06JO8tGBkrcboNZYaOMyuPm1Vo7CJHdxaPdjDdYxRTn/Hw
x5Htl+VC5l7zCEgIW7oFZw8Bs9QGstLtEURww14KiOWEfiAuyC/bKwOAieepgZCGqpr2e9DwnbCA
t11UgHODnwBCoYX9Hco7/IvHfKZV3615ycHQtI9++b6knABY6qX7viRayo8xvrtJJ+QXo2IDqBlx
p9CDt4DOgfxSCnwm3Ult+2NcZU+giQ1BWLocu4JvSO07Qlrl5PmguGhAnLymYdu3EAqHIicphZFm
WF0w//RhJ2kxDwkMvIyzFHvBU1BCNniBGyfC+2cBqY755rPrv8SYAPzshymxN3Fv9ys++dEuCUP1
xYecdS+r+kVYVXrKwRC9GKHr8YXCkiQzduAIhs6m4y9qNoR3acaiLUez4gqNyc46kTX+r+t86ld2
lUP3g8aqc3rQijjOeoSoEHRBvWltm/4WWKa/I1fFO+KtB+iqu9Ddh/1mIvvkWnM8UdyTydWAkRF2
vFXjHdnJRM7/af9tfXzHP/08v65PP2dIiI6PtSVzNyG62jaW4Tn4Qv68DCCyVay/9GUG3vdGBihd
lOn31vajbA1sO/I/bQ+SET1hjrGnFEIvqQ9VmBRP6X8vdbN8LDdPT0Hp640FFMK1GoJTufpbJOpl
aAX5hmykndCD+fQsc3NhDwy82HiV2k5s7VAaNWfcmAxyZ+GKoD/5YJl/Thr7/QWc1u9hM4xMh4Vd
1Z/AGuI9Zz/Dpm7812q/htH0KorxX+zh229POBhDgenS1S406e3Gf0hE4jwA7SnRP4wvemUe8w7M
FhQpHLu78zw7AFciw6FEx7dTAqpD3oLrlmKU4XqLVgBNx1BjmWP0J4B92f30CeZqDs9lNB1BG3FP
0bTsGOK5Zc/FIVOM+9EHasWJjOIuhw7mi1mjJBH5UXyiIaj+tm3RJVcDinTXQtkrpXtcs9xm6HoS
1YKG02TZdyBjNmdvPnIAYcayvCMvLckhuHGioV5S5eDkoyVL0Ovkfdyd3DgCLYoRIlnBl4zyJvoi
2gIwccjBHSmX0sf1BE28JN7Q0Mq4PDATmkVDw8unGHWjq5PPqRQKaBtQPt+mC9GYy9Dv11ZnQ6Uw
TsOHsUGrGtNqobUcQDvhdwAa9wPYH/4dIYPu0I541f8WAeQU0uK65PGHNXyc31djYkMfHnuWgq2B
xEFKxbMdXCdNuz+kxoaI9Gfb7AepPkj2mxYssG5pWFu3cVCVYGA1RR2sOfo0RMlkHhLChjA1XLqz
6Yap+ZhEaB2K+jDRiEI/JjK0Ixx5jFbqlFWXPs8OkB/0r4AG+1efsRe0cbUnkMT6kCxvgjXy2+Oa
nJ1vhCeFlFWnnWQqy/xc+TkDKy1mZ4mbrtFS325oemAKCyfR9vs8W0+ClMYW8P7knkxmMGBTBeLn
Lf0E4xD0Bw494AV5aQ2GGlxpsuGBTLI20EEk/eyOfgSoazd7l3kmACA/fyKQ/kD1y3gkS2cWUH2a
vkdpMuwoASdAkLudmr6eE3gysbszXrQP5KQvGaqxEH1P+QN9wXjWoe3j1+miqOsV9xjom8ss2CV4
DwC7G+y6sCmeXJaWTwX2SfaYjZe4sfEdd5kD4CAXd+QEQnq6s0GUsKQJH9PxvCpA4qr8deBV6dm2
rwSaYHgJrQDpncC+A777rEFRuZVj8h00uN+8Hvo+IBoJdwWHGqOf59YbJpKfJqraCFZuCtBMuTLM
lO1cDcG3jEbdoSxuaeiFeEBd2F1EdZtvArAWSMggfemzxAbbaY4KRq6VpLSUi7YDWcs+2X+NR83w
xMKW9zu0Lo+AsGZAKujM3285wNpP6qWdoKBxc3xKFraUCfQlWDXLBM/wYajApSGjB6h4RQ+ehSoL
tsfhdoCM7QM4ApDz99D6JYPwSBEsSq37sf82KddNl3nIPU0f/iPypZcuXc0O3OolKZbWoCXdpoVm
n/6EZmBI3vZQ744GNL3pkx2eSx5k/OJuR8OWmSsOVtjnBCcPbFv+HUavisGFgnZYdH8Ma/RqBGT+
CNPnmHk1stOHGr0jbh9Kq/UDGJWHTAI4AWGybTdl2QG6YPmhsAxnq4BCuHBZAcZeWcG1j5C6bphb
fWUJ/5pwWf9oUujdZf7IF/YICHTLqx992HxVBi+/Fk2ZQhon86+K4Y+5Nnh+gUDF+6c01vj5Uzwn
Sdeog7WgP35rbPOdNQZK0/IAzBZxxHwyQxtyppX5k40maQqOILYgsREG6xy5tytEYqq9i5INhHlc
50q2WHzppDM8Sguvg9CF7HA7gQvrFg/pK0AahYldamu1D/PldegmiJZWzr2rRm9v682qB+zGxspU
ijL2JC4oto9Au/5qnMXjyWjryHTt7EcRBH9XmXk0wXJyu/E9a7aEP29+ianSUL0kXfNGe2TaLdNG
WQ0QmxeRuSO7DIMLtwNgH/Lpax9DduCW3qU0sLY7DGLnjhdvqPNAyZc6hlIFpCKsVYI6IyTn0uls
R8JcUoAbvmRd4yx5iWb1VsT5UkxmvJkS1zkbQNzOFytk/BgKZz0UEdJb5KAQCbmlZYk/sg3ZBvT/
rUw3iSFM14vLIEEX0rnZuKlKgd9fUxlIQAq1x6ZRfQF7rg+JStfY93rI2KYJR/+1BnnNwQ2g3se1
drRVTP6yF6Dwn3yjBBNW/aNWtvGmb4Ksfr+xwI+bCQiCuBaqi6WVWy9N0HUr3gvnIi1oC2RtUuxR
MACjQzSF65pBFSG1onKZ1yDfibU8Xanv+gBobwB5MDYtFP3S0bTW/zmGAumSpmA74Tr6thjd8eJb
WXYhjlv2kY6cQ8Wne2ZMR5Ihy1Km7rWPTpjkaxm+Lfpw+uH7b/PAhwKW+9F5ayHLsADxEb9yOwo2
KgDGRoLG8MTSMFn3jbBeKqP/VlQj1MwT8OBhV/cX6J7txagnGeznJIBvxxMaelIwaxrmyzSO8yTI
qs6T2goJLcBNjGjIDknjGst8kukSOafsEEcjSNrJ00Wper8l15SZSKC4xbS3RxTQSt1WWRloBE+s
LjtACyw5hhEYNIxCtI+Gk9bLqhb8TRXy4rvo9VoM8tsggu4HWqb+4YEbvPi5DR7mYHQumW9m0H0S
fI/fbH3KlM3Wwgn8K0vFaxLF20nXj+giKxUCW8PRN07j3Ea5OHPHvUUVqE8xH24ecLWnUWdCcb5T
4bQlSFA1Qqd8aJHRmxFCGj4ESpY/24QHBgoSpaZgihs/5hLqiNajuP+4nttijx5k3RH8G2hPMX1j
dcuwDI75BJZ0YG50kqZ0AAqsXA9UZRodrS80KYK20/pmm9LwbBlvDY7d+yQIa5ySTWPE7zBezcNR
Ft5FySJF524SIl0A4qREX8gBJrtoYbsl336Kxm551ap8ON2CXV8Te2f19VMYhNyT9egWLbjAX0EQ
E55EVbv2okM+YBfa0WvNWHRWAueWFeD3G88Gz9gcgp6raZEmkYGniypWwBNB1OD2fBpZXoPMek0P
po7sjuqdc5l3xUrqYPJEOSpwC1MAIJiKOfi3hx+tXjDbAtki2tI126Gn6RFjVqIvk25NIj68ucgo
rdQBqg/YDD2FNPA+xfHBqviKAt3EQnuQXfv2jjlyts0r2Kq+ayHT5vBFUReQm7As5z7JpubOTbp8
V9quukwQgoRGXNp8HSH36Bux8SOQzZ1XMf+t84txSZMKL23uZG6BeSTs1cXGkvOkwvRO9ERwyu4O
OSJvnhQB13YfpmrNoNC3KHSngqc7FehSj80SSavwZDvSAq5GH+3BtcFBf4XWAxAyvsfh1ATmElE3
wJsj5bP4mGxWidxCHw3yxijnXIAZHi9FJpsT86BQL1jhQXwHFChm0qp9FZoPNPK0ie7AW5Lf9Z5u
T9BTaRFylEacbcwa8Ds/asv3VcI871asRyY1sYIoWZcODppjxkBIePso1Jbw0wBBc0erjSq9i9JU
nAVIFdZBIJM1/UVV+s/KTMorlNzYkUZtFHansunB+wcfXcLGlGsPiIt1WoXvNnSuPkSVEcx/i+iq
LU/1ZF8onv4UQR4v1jGXzfq2kIzEvQ3Z4hOtg+Qw6DeUnyLJBEqVWvNfWVnyj5Cpf+8OEO8WEVjr
yS48119arcUObVyOzyzl204F1tdcWlCyLlu1pbAMJfTcwsG+nQa2/0/LTsyoF54EDRctW0Sy3NsE
C2yN3r5D12C0Ltyp2xALGQ1T5NY/DbkeEmWZ2TbR+uaNJJISZvlPjNfC8wBNob3I8K+kocORLa+8
AI0I2pu6miOS18Al6qGZAnsoNE0/DVEySE5Z3WXzMFbSPMW18WNeCRWPcxqX32gUC9c9D5354k/T
9NyVorsY0BEjH7dsft/m4Zl8I5CL962ywRmATwSjRvOADdZdBIKV58SYDGCK1IZ8xcCsRw+EgTSv
d/v2qrpkSb56ipMnr/inxjdvK1Ng3fuoHK6yKDPQcuXDwdPkToAN23cpc2po6YAvag5BN01ju+4D
jdIyZ8AAJtaGhoMFDHeZhWca0aQSG/QFEgTDgYa0pB/0D36WPilNe5IPbfZo6KxtWXNniw3GALkb
Xu9G9O6fKQRFGX6GBsXuNqErhLlFIwAQFHoRuvRFIuZF4qIZdjagywswTIQoZdfeIm1CoJlrxzEW
zHA5RLZEuHL6Kbqv8yq6R7dkfpdA3mhhUkzD0GZX1v2ZvHShYLUvw9i7n4OyFg+XFt+Bed0sBFOS
6Wbx3W3S7bNK/TFWCgrbMCvdFRqugCEJY5MdXPxyPvYChUyA1qbxp7f/mKh83ftIgteduU37fLjz
0C10jbn7N0+n4q/SDFE58KvnAnRpfwrIWv85VFU9B+DFO9zVCocuvUKOw9KjDx6ZReJB07604vrk
54b9ysRmiorktW7G5jwmMXDa2tyXkm8zAMc3KEbZr7dJ70Ps1lNksqapOsxvxpGF+BtJeIX2Psgj
fbr0EQBvfFBQ+YWj1e9WuoPMu3/GgSexx3BFlpAx7HOyqtpGeQk1PNcJIeuai7UrWPosCmwFky7u
/q6QqzKY4/wjUMaqfZV+dTskNXLgs3HS7nE8xPZ7b9Utmu309AhiN/P0KTDbZ5Q8hnWaY7ffaiyE
p/ERonXwuvT7M418E2wKU5eJpaUs4Du0tw/kuzeO0S7fuBUQU3rqx/wwGMuNGYLBNAGFNXIBaIQf
dI9KboNWBX8gV9TtA3BF4Sww+Mx86+UT+SNwu62YHU4HmpjriR01t0zjU5Mnau/rtoqmC8qzq+9o
GHsR/k6j4WhN0NoGCwf4GZtKHimMIiYjrrZdD7LYHcBH/TJwiwYVT2XMvQFRnlaLxDLlvTUE9RnY
FwNoVpROPVlX+H7WWpz05ww7zsIHEAKCwzx3/vJFIA70curbJDxDBm3bcbzply2Lhw2Y9NrVbaun
J3gy7w5kkqDp25iBDZA00qMi9ca3KK93IN4xfliudYRw6fRVgFlg6aPf/wLeLOPO7c3hDu2lQG3q
Sb6LvsXUbHbTyKvLFDnlIlMlP+W6KzVLAI+WkASaRx92V7ilWBWy2Jc2uBRvJDOAhULXx+h9sKua
5Z4cOb5e6yp3UONnEZRce1OdGjCkvfb/1NLqX2M2xuDIBSta2IT2qwD/1ya15LihILC2vs9hXuO8
Wn85cX4nmzJ56BubX1lhAxifm6CvatPkmouqPeKJ85WcE+f1CRTVp3L08qOtsnwFZVwILOph2OMN
uKBbukRGikeY9qgxg8eHcKcW6vHWZBzc74DE5Q+O8ptzDvzoohtC8wtvR2NVNazc0TBDxQLqmPI5
s/QRDDjbBQczzJcobUZgK8xg5/MgPaDr1FtiO7ToMyFepiLmJ9NQIQh0AQOAkGy3Mqog3ld6qMOE
DjPjhp+Qr4QmWtyiGAYU1gpUNnxPw48wS68GsBi40QhUMLXf0dkBhq26+hZ6yKnrjHlqthJIqz44
j2FZHdER560+IlCSQAtAKuXS0xFRB0p5ioAmUfUtbt7XoAgDinPgIgJHMh5I5mOHYtp6atADMlaN
9YhWeusxF+GmRZbyQhFFktpAHITjAtkp8Oz6qTct8LRROwp2bDRmC9UCc4WpNKPVayId2a6dSk7F
svaMzTi4Xxk0tXYZ6JgWnWaGcaeoPtAQIjX2s9uL92E8qmSToFV5NTbCu6tLCIbRWd3Dv/pOVDJZ
0UGevDSk0/ot2OlkdEBSJ11QVatzOlAFp+WwSdrAAEi56PfCsYODCdTWXB3LIlByjaiw0gSyU+ms
VWOyVcAAzSvdJvy+JjJFUCVcZRzbHpYD6MaLIbsPM7zRxsl/aKISJmAIDiML3m6mIfUgieAUchl3
eZ8ufV6IVWp02WYe1/GkOcsTezePrQgv36Yqz7REVXjZvRp7nA/1ZODt5vVztNiCpG7c58mhiGV2
xG7n/TIFKcA+v495VYN5vT2QnWZ0UWiDRtUkqhn77Guw+TREEAz20UtpRwZbkM3VDvz3V8sSoKj1
jQaE7pBGRxkVSDueFNfJVe7TKACTUcmlF4b7RBbbmHagj+jvhTYNttks0rr3DxRRoiKxagWU0Fqj
9bCjQqukaMAhRVM5pGT3aMYKFzRES6x1/h+f5NtNf58A4tKiCh/2uYtO6akpDp2+JKONca94AczQ
VBzojtyV048gJ7ZH8DZ+zIkpnPwUWU81+Hx+vyW/0Q7NGlJaydbJ42xFuuG7QneH1fierFhrylMP
AP7JzfNslZvMPoxe9UNEWX+0ZP9+iVOnP5LNC8Cv5zr5gZyTjujB1oA82kcIeUZ00IHSGbxqhfFw
K1NNg88Ppmq+io/OcgdlBjJRmYouRgeKSh1FIwqliRPv5olzRevnWrflf12L7B+feFuL/fxEWpmV
pX1ALzYen3gYNRk6bwnBG3wMcdxhz2mHx8rNi+3E5yF5URDnOWtPjmvI08hEtMOrbd+xFIgdss23
AQAqu9Sy9mSjS+nV6GfWF7QZgKT0lXc4QYC3S/jq2QD8PkiN17prqu+lHbwG+CJ8BxX0fAM86Xzz
i8uMRv8FUhl77S71zP+xxP95DCTA0OUF/u6127vusRk9Z0FEDwXP+aaFTu3MDmH7UHapa9M9d/gn
v7DgKZmY/fqnSVHA2pkd4t+TxrS2X2PbSY6yRPNlXxjjPV26xM+hlbm8WSYk4u69RG/IM65FX03N
ZlnW1tZKcEb1pKU+Tc37pRE1VTQvOVjg6jBHnZTQn6BzevdNxK1tFoEIlmwOKpSLtvNLUIOW9XpA
T/0u8kX+ooxpWzYMoFZtN+0svNllXL3bfTC27Rrg617cCmfID/st/ld71aB/japXc+FLV69AeQlN
ZjUXyxrQ1h77sH261c/ygTXbwQ3G5a1+JlHCRBY2CTa3oljvxF/z2BkPZJrtfFlF6CijmttkRNmR
2/XT7aN7PHC2TcPV8rZMGw2flyaH+n+Ufdly3Lqy5a/cOM/NaE4AyBt9+6HmWVUlyZb0wpAsmzM4
gtPX92JS2yV7++wTvWMHg0gkUGWqSAKZudYykmlqmkgHlfNZcXM+GEAIVnxAYDBBScopyTmfa2WV
AgfQeaepB0+ofgtcy2M62sivND0oKKKCZE0zTGNpgp+ztGD3AaBpnPTnAcvTaaab6TZnEcZrvG/E
njpRB3aNWKIODWD8iy4VWHGPC5lp5YEXX97bSM2OJgc805ss6UHVNTZpucKkj1xb68V7snEHBAco
Cr+jzsltnJcjFb662aT54zat1jufp6VBroZgVtRWMfZRWAbRtA0YramTDvXPab0KW4U+x6qqqzW2
zWus7Gg94/iog6AmrWeoyZ2mBRAJqYlbk3qBZcP9Eh8cH7ueBgjitdcNr26NLZEv9OYAQnGs8agt
RiOd0SH0JCRi43JNQz2wrOO1MQ6h9m0GLwPBv9WU19/s08yfPqRP3HAmHNmuEOJotp3w70270V8E
hFhdj4XfUhU187KLnBMEf+sDaDwAJ+wz99UojuTAoEo8zwQ45Ysuz48SOiIL6uBrCxpTb1B2Lha8
aMOjG/jpKRhQe4DUVviNmw9NbgyvFkDpC+jYynHZ7K2RIkbsoYJwJ965/Uuq29UsjC3/LCW3T9SB
LQCwFWOHBojd1JFr4F/2TOAoumInjADUimwsgeqq9kq2tmaosuub/logMriyfK2985LAvDNK/VKN
i9oIqSRqtbUWrDQw5kMRGIAWXwhzh6jKlkAtN6ALNaHuzHYgP586yZ/sdOiRWtqxkG9+t4/Tgh1a
22VGvfnk/xM/Ew9asAcgZ+r8bTjQu8gf6+309W54G3JDSaTcD3myvk1roqb+GDntvNCq7sg5Ejod
avLvGg+vawDNwmsVuyj7zaDY0JWunBu2kX8VVQkYX1smL46DKoC2ld/cGORJkqsfypaLOE4F9EOv
SAZF2KUk1Tx3Le8HUmco407ity58B0aveLSV6pcBHo2HQpfZ3kB2dTU4NhaVIB+Y+alTf7NMf64N
SfoDHNxfFOvtr67WIbiPyPuJa7q+zWxA9wX2ZJdIOs28rXXjpbebbcuN5Icuhp3q3eIFRZsQ6AL7
oVDVLGib4V43ZbT27CLeFaKK72wn8BeG27QvqKRf93mcfNf74EklUf+labseu09DHlxD2Qfc2dlS
NCL7KhTCgaOrVQ/bUDjBvihDNs/9SIECm1X70DGG+7oy7sHTwV6g0Qw1J8+uD9APy6+gaXsjO/4x
iMo0RXuUoK27lFWAQurQWWguwHUgwPRPWirDY2EE2OxbVvNWsiWPQvkNxTWQyRodzIr3a2Aog2Vk
xvIM8Is8Zx4AXgg45IjXs/RsQHvNmeUpvvGQ3JEJGC4NmenWtYJZp2UbX6ujVTsWfeBPrV1MJwln
CBu3O2t8700dHtACg5edqRVwLzumZnC8DUoyvPX7IASJ58+JJBLGC9xM0UqjEhEsqD8mJh8RGNUs
dcpvRPY2jHyceaz6fZ3OJBsp3ybit+lIPnT41M47f9hXqHVVhrODhM2McbB4ZIl1mmoWBkhjIDgQ
rajGwZdmdQRA4wt1kokHxtG0mg//ChXuSJP5bK+VDpsTHYWdlU9ZaBtXE0Gzwx/sTSE/2yOzfmJJ
9eFfoABoTuwV+N08uV5kXjsfaKopkiW9pvrgd0US5CA4uEGpJoGgain4F+qyBveEZ59xYbLHBpJM
mxoQ7lXdW8bTgAevr0TwhlcY6FOqWDv0ig13UKl2QJQBQPI4Ejnd7LEbR1YZAkM+z6eR5MA8gMBo
pIWKijsVQXRc/DWSPlMXKFGkkSxw9KcKxUfkgJUesBf+MvVL+4oK8WiFP4Z7aOMQfMMQr95YlZUj
LxBYUAtXOvSoLdCrWmb8DdJFqz4Xgw9MYrAER5fxLbKBLETFbPSFDXq7cM3WvMtaX1s3Q1PveFH3
B+TZIT4usuJa4DEPeF4jn7GMePBiFPfOguugSjCG5SIfVUXs50rT5fxP321Q1t++m5/rn75bqGkQ
2R2xXwTdCroqnVdWUO8mcNbYRNV8vSPYV2VqV+BIqm3exnE7Q2QVFHIUrnNKUSytEIwBk5Ejbbt0
ukCbIY0tsWutxaqDmNk86DxcdTJWWYh3tM8Ow6ji1Y0HqXSxqnyInYu8W1udkDsNJSHHlqvuSGd0
UFEGhjKP88Wtoyi8t7DSvVlaim5lRb61dUQeXJ1+hLT1oPpF5ckBEM/8K3n0tmUiv2k9Av3TzqHH
7u86PEqsW1r/U4x/OiWnAU6UAhBRyFZtF2DbDza6HsFdJhxgULxkWYxlxZVV1TOjRmVgg7KgB85Q
Im3HwxO5eTpoTlmeIwLXYK8RhnV9qke3xgeWbxz+J7cOd/5aohQRMlZCPZZpugaUG3k93HkrkwXD
Oh2bbZLPI+iGfI1loe9ik0N2XBv0Z5113/vIdc5INHd3YNMGYn30twyXzyslkLkap02VXJN/H4mP
aTPEjTdDCmQ7qLXBsLtyUDM2R3Yx3NLWlpq5HkXbaeM79gKxEX5qIpYZbqNCRya6ALrUocJVP2TN
zDAatnSlqx8YVbviJdHwFeAZ549PhDrN3q8Rp0kGsz4AZAJ6iRRE1QcIdHrmys8BKs9E166onw6a
CF8jnpvrTpoKGBYcQuk3x6wqMkD5EwYGGYd3MzKGWfXhY3Gl5nlVIfs7elOHEn4H/ksoLcQ5krfQ
WldH1XooJoS+1LzOINHYxqjmR+oep1h51SswvtUzB6HJbkbGcuyhMweVMtusEHc3e26YoP6YepW1
MHIUGnZYGTC8xvcV3Wi4hYJjHdu45+g0cO5zK4mgcIa4OR2Qo0pahHT/atfgF5Lg9SfLp5HUHuLQ
gGb5nOa6jYGQEELx48FMhbW0u4QnJ9CD1SsdXOCn3PCso64ejbHciw5kprMhaK05j3q5DLFSEdiD
eM5h8NM5ucRk611ZQr8nsJe3GcpQf8TuJABNn6PkTIMq2c4dD3Tmx6yWYFLgMGI/5y7JWg+ljfLd
0YsJG0rnVb8hHzLZLPtrNE15a5MPNbMsZfb81sMNkS0MDkHJskXCqJXhxyFCNLIEXh7tpHMKEA75
3ydbQj3kzkqRrZpU+0ERyE9ByjgMofITgDy9RjX7AXvHz9HM34KbNNhh/qMWal9QBW0dTQ38gK0V
9FCK76Nj0ScS3EtKuwCEZs6LOjAR40n8GRgj5Xvnx0sUKUrUfoQQrmFe8F1FxVvm8/qp7JG313ig
X7HgccA9Wen4O2bxFi+tBiw4JdD8Il5yvFxxPzCJaxG1/WE61Syl7YwSayoZF0ASjT104C0qs3rQ
4nXYDdahCdAe6DCeUXh5gVhnee8MuXsAWLCck11TIF/MyqC4iz1rOLusw/plHBCAKwAZo4ztbeCL
H5wMcrqtLh/9bChnHRj5DnToWy096OPhZqOmalU1Z4m5ygYUhLeyOlbczx5dVMFeK8eb62YZoK5l
UXKZPLKuzh4ReUV5Y66u5OhnyQlVUs4dtcqofO9k0U+TQK8OtKpJgPtwnDMbN7R4ELVbaiYDGxao
BbLX1KydHOlBBLhX1OxDr8JurHQW1vih4AoNt8huWHPqRSZe2xUZ6C2o1+FNeKxrrFCpV+/M8g4h
gwt1YukaznLW65tU06wBbMtxCUBGuauxOEAoKY29I35b3pHOtDZ/Al92uzGNjA0zs/AaBOB7MMEb
KTaGKZSZxzM6+FAF2HkhDrfmn/xuw2gEudCwW/P/f6rbR/421W/f4PYZv/lRh6hatW2Mey+AyLIG
lZBsRqe3A4g/2CKz8m4GoYRkf+sQISjpiyz9awi1b93OOOOtSWe/f0BSIyNpCLAc/vM0QfHzi9Gn
0DeZjLdPJSMvCzubcdu4DCrE3m38Erch1Jxc6JSG5Hn0FcqbxVazwuxcQxqSIRV0kCNjJx3ynqEK
RPPyeW9aH7aWzqJ4pUHU6NiPdwBqo1W1KlUMrMTPsTQii1At1wnzeLMPOrDbQ4InEX3qraMHvU7L
2/gknQArcxU0fBnnoTufPvHnxIhSAbgNDu+WPjtRErvkwogW01Q0OFDPiWiDu2mqRBn5Mgi1YnJx
NfdkgYRoDYYJteNKV7vpTCTNx9kfbOTSObZIcGNjHB3kz7ObjY/T3GaljputAEvoPLJxx4Pezb3m
jQA3VQAmdWp6LHavyoSEdhubd8HoUUBebRPUrJlTZ2E77jVDvCUtWv04DWoVlAIB4kHkCyWiUlXy
zrGsE2hSivd8YCeN6/m7rcQpEDiRsDheVB1EmICbydW9rSi7RypIpzJ0f6xFRyRgst9M5EH2tBju
gDKf6T02BAmLziDQsy9RGIkTHkhLatFBG8DmnFj1e9P7MTJ9NSrycreo5g73wGIgUn9fJva4ny/4
c/3zLI6MDxudNYnNn4OgT2Z6lornqddf64Z7HysVXxhj8QW81/xQ1cOeTBCHiC81CvHvPDzLoJrX
+XNya5pLADKmM3nRoS6rTWxl7ZFaXRjFl1JmXzMhwaQxzkymrgJnBddMf3uzNZlVzp1Ij9fkQh2J
SgG6yADiIRvNGRSQE/VrO17cPtUXylrHHRiob/P5VmJuhdGhXstw8IWjbHD2Nq8vNIz+SaiLKKBU
mn+a3ShAwxtNX+H2T4ixo2zB/nW6maRXnjtXBIfbN1PCC2cGaBKBScUFI9+Kl95M07j49K8qTA9l
pCboqsiFDu4ADpDKqIzpX0WTisaF6F6aqvntY/VaOhutQN367V/alI2205326XbhECAF779Ktrdv
10nm3mX+M801/Q3dLh+jrv3d1BxyeweGjXYE07RbYUIkQcvS7jWq6gczSeOHCJKNO6HrqNAd7dCz
s7SsPg1Yh6P406lWNaiMtk6a248KRHfkpHPTmNdcL4+hxbSFxrJ0piDAd990xpe27uWxHVs8d4cV
akXAnFy4xn3Ju/LsgPSqdmLjnkyNAWovP/XDPdm6xs83aZjp82kAM/37zlh5Shlg4kSJHtbVTbSl
ycGJG+8QFTFm1KQBLn4sGje6C5maAaHEpGvKNU0OtEl6iCz5nTrp62qhsUcK17+bPr22WlSbhXxJ
kzkibk+6nZ/Inw5uFL1msTAO1OqwPFx7wmxAJ4J/0KB1/gWVKgvqJFMGicyZXXrdjprxkFsbESJY
Ry70FVog4/ThngyagMaLWwz6hr4AaD30na86bCWxp2rDr3poNZfBFuqcD+2717ruE6Td+yUUAfuN
36EZKG0B0i3UaEaue8jLFAp8QFA/gafQBiVuWu/zJkTpmnmZzA0U+FRRgC8EMZr5x44bFGqbqU7v
VpsfI/Wxb2Q++1SoZ0UVxMQN66rha+e+95Xy174u31SlsoccSbaNqiDxgyit+zA6UGoba8A3u3rR
EOR8ixgKIOPW/hFbyV2d9OaziuoeeqCmvHArbNZOYXY7r+Ax4hSxDtZAu3uIeyjjSgh0fhuHQ6PU
/hFiuEgRDMZP1Ft5VoKfRqIDkjDiyENHA7OFEQN8lgTdF2hUgMsZ9ptbO6LPE1cgjYiA2uTGgb0n
N6AjPmbrR7fbbGH0zSOiA0ge96D5BrxDm6X9eyoCVJe65lfIDhcoSjTSTdXV8ZeisQ8iN4I34HmS
eY7y6JMSpn7MjB6pNasP336ObBOIUdDIjPso27YsfaFFERJEvky+0Jn0eTydtX+w/cnP1w0dz808
+ZRn07jV78EMtvmU1ZtybKy/19jAt5Rem3oFsmRLphWAmfzM0ZEzzZIU1YbsXZTM5IDE7ilv8nzN
QT/w1Uzzic+KJ46xjC2n3KIKCeK8STbxWWEtDXtUg0DbdLUvo7+DOBlQaihTYH0GHmUzb83lWDs/
D7gLHuwiiP9Nu51HauaFytu7MWRHUCoTZ6d0YEi4GO2COpAnzE4hNAStRTR0C9RQefubm9ezYNX7
iZh3NtCcLQo19iptmoegNeUSLGXdamoOIGKzeYmvZIrmQbXGAALX5ECddGgFCMMA6rpQi2brYuNj
NttoP2bzLc1fNUrWiHg5ZjwjzizIDx1axyhP1Kr0pNpEblrOqUkHBHlBzOlXJ7twUbA5elQgEJvb
o5QI2f4wx+QxDvh1jj99ilVA+zVvwD0Z9HZ+r8XGnrgZPKiTbmJgrZbdeFNAoy8cY9HtXQHR7nu7
HfY6xF+XeDiKfVD5wbx2BvtQxZn1RQdd+kRbp2S2AwtlvvBRNfdEbl5S2AdD99eOmTUA1fM3umOq
CsIVBWIWl1rX633tN85C9+PwTaXHrLDclyYG7epQD+FOTxN5Pw6k/jLOoKFjolzICmO+jRPMwyuT
v/sI+ARB3b4hW9rOG9sNzrFjGBBzHcAyamUDRJTjD18GRRYFOUa5MJA8bcDQC+4PW190dGZhq9pK
5SBcgLOpdzyzgldWd1BxdwATGg8gxVT+ukJB75rVNpKyCk+iGssI8PuLYe3iOXMpBFLrI1/a9McI
6n5RcQRd6W+ZBE10gbLcqMF1Zq7OXhJw7UJMsX0xh06fqzhqoaXnt5uaN9pGR6bzrgUkfI683PBc
dN2BOLRdCfbOMGtf9CKBHCTwF1obpQ8S0HtAt3HmlzlkQ/FIftAi9WG79dKZ1PVq2coSzEA2HpSA
aKQ7+soeT5IDL8rX6RuP/xSeg+yLPNJAbaBYED26aX7IMs19iED4tMMTZbwL2/5ltCc63hZmENg7
LkCV8qt9QCJjlhlVscHjrztiwd8dB8Zb6EPb2To283BW6F3Uz6hHBOEwqwsWrLO2h66ZBh0Exx2D
WmPzZhNx0m9Q21ZemvFQgVgf2QvYqEkdN1tWiWpVeGYzpyo3qnfDHvgibO5tqb7tZtdENKx11A7P
EqJpvSlbuVZ5QW6tWkqFp4evGeadjJm2DMczn/cfZ2T7Uy8KS0Gfg1rJdYRfz85B6mBVDSJ/LEv5
biHK+B4W1QqBuPbFSL14gfqp/qQcB5E9I6tWMhF8bspBm3lOahwcYkSgQDG1GSJyWOf4OzLRQYxR
ZDpDmgJarvkAIVoUr64ioYBWHgF3VMRFNhAAQP/G4kcEcrKTOz5+pTKfTSjLbSKb4ZGca128tXUN
b4kihgZ6U/k2xHSM6N3DXeGYnL3mbhAtDMbSkxvrzj4YsmrZKamA9QZeHGqe73aV/uizpn5wgrBe
e16Wbv2UQSltnIw8BguK62HFXhHajxaeGORC6E6/AYUg1ajTwZWyWHqCmUtqtgDvXfmHg22xNU9T
lIv39f0gPUD74zDdIqcBgCEUHi5QBvmwFeKoedFWBnz5J80Kz8KrduwcxlS8kIG+QMliq90juoar
0IZ+viDsf4zU1Qa5XhOvMKg8gUixvAQIxkw2alIHqtvrjTXXBAgQGrsxHwEDb3a2mY/c1A7ChyWk
IW5NDgJFXFfrGFk+KqQd7s7jkWEcUq1feFX694LVyaHpY29OjN78L7vKrOSQWaM8EyLwS3D5JhAl
zGe4bY038G0o1PybyVko3oPrBX+IhIXNve6UIBwaH7V98OHbBGA0tkwVXAMD5NXKQyILe8Phxdah
zNOp/ivkYj7sVIgBjszJTv6DjLylrw3AGNR1vLHbMFghyYG8njPguYhcOdhtAAqJk2RjxGn9RB5B
HdrrCOJ8Myy20vlEPV9rerf+Y5uI55EvA0qGOe7G5KCGC3gF9TO6pKr83KReRPzbLV3/Imz/1vvb
2JtzM05VOJpaD/6wa3skXSGFXuw7RABWsjSse4mSMMgcy+E98+7yrvW+W0Pxw2KO86gSAztLv/MO
qAIvpzEqzbWl7IFUovtN7+1yHWlBhtjTuAZS44KnHQ+JO1hzXX+9YaZvuOocZBLbtIC4jw3kdcvT
CgLFvfpAYt/8oMmAtXmTPtp6peN32pbgpkmtVcJQXBzGRX4ECF4uUfZUfCmF8Y2gjRr/hsdW/H4b
o4dDsNA89qw4/piEWkOFcbG6Nd2qK1aQRw5WifD9A+sBvWLdV6p+z7IG0nSB158c22kPpsJGJiw8
47WKJweru9c7Y4ZsQYEKEdwSGVaYCAvb+YFkaNKxycYm9VoNsJ3Ui72i+Ui9fxob8wCZi1SCQFWT
JywTsK6EAK1ZdM6+UDqWmqO9LTkIA/r6uVBOZv1QsXCu0KNdgOHWTy+BPwIYVHgAUzezv0lgiBeg
1bDvtByqf70m4kc/ycqlCb6dIyBfyY7nMV8PeWadrShn84bx4Lkx5TVNMvsHgP2ob3TVe1D8NVwE
CuUbTWyCyB/vCvAjuAjFuOmB1Y2H6oHuC93+ZDdtydciLyf1Ibc30zOw3XspIYx0EyRK86BeMxWA
DHeAINGtw8htCH5oZzDYgIkqR9U+giuzgoXtnpp1n300CXqIt8Pn3v7XJvVGOuBh/3ZsNqBGp5Dp
AtS2B1YJuXXHBRaqEaHI5hRpcKQ2HUYXLxvkNopFeDCw+CQ+g0i13z2WBWfedvZVH+ITkSFYsrXW
KBuNVuTVp8N3oPT8M9a2kxeZzd6CV5fAa1y5/pwL/BWTl6xyvlJOZS0RoUSBcFfqX0ML3HC4r72L
DCrwcePhfwRGBjkorwkQdGmt44BScYgjVta1zqp6nhmye4pc67VxRfzdLGoMH/NQLCmwVdLjd+5C
aLXzmQ5BNh/3tF+BG6XtkSZpjPDoGdpronn2tKBsYiM9ZFHwSss02iA4QLnOHKuJd7RYc238BgGG
z5fE5kW8XqrzkqNW4lUxMn+Rve4UoB2j3W6d+c2V7JDpTPBicIsZCHuHNUAz6VcBeXFpOMFb6gEG
LcDFdoqSoD05AFCj1KAO3iJIAzAd3BumCL31ryNjIxzOMrW+SqxsjqBgkkeseuURO5Bowzrti2OF
4d6KwpVvpsV9kkTNmccCBS0tlEE7xFzmpafrG+rVGlYffN95mXr1nr9XAH/ssTjCroXbGiQvESEj
XzqAuG7FWqndUSssXL7413/97//7f751/+1/z84oI/Uz+V9SpecslHX1P//i+r/+K5/M2/f/+Zft
OpbDmA0OC+aCfYRzB/3fXq9IgsPb+F9BDb4xqBGZ93aVVfe1uYAAQfoeSc8HNs0vELp17Y3ljqwK
QNJf67gHDFcp8Y7UOdLn8lujLaZ9rN8G8R6IlXVMK6yWsWaDUjOWnPgQpGuHeOUgl2rPgr4I15PK
YBzWv7SBIz4FKIS5LTOimEULZGNSCISAmYgOfux9tpFzkSYLHb/xHeSJUT07HphMu6M1HrqoLlcZ
HnpgZPqrNynVE8j00w1rdKzYWcpL1CM5zeRCY8mZJoCagj7750tvm3+/9JzbHL8sxpCD5vavlx70
eJnWVoLf123Yb5AE9lE1ZQzL1NaK5zJG0mRcTrQDcNCFY5dn8uDAPAGqraNM7M9epfS0XRo4n+Zp
9ZFmw+oUxIq1HWNV8JyEpbmIrLg9Ckhi7oscPBk9clNfBpA+4/Ly99EV/NOo8R5ddQ9KI37SH+g2
M8r+TgWRtbNtE89cQBrEf/hdutbvF8fWEfXF1bFRGsIZZ79enNaJCwel8/J+WqTznAGXn9lfkKHI
LlCUbS6A6j/S4zCspLaiRx41Ry+Ua8lLn0Or2AzcV8SA1ZKzVII1DQ+mQFYQa2CsfjJVeRTjGhEv
xauM9Owr03JIBuUtXPvM3lfiHGhZeUah/QoJe3afjWz6BbhtQXcQe3uygTIsXtc5+B+plwaUYbdi
Iy8/omZQrS1DG7g9K50jOBVtByHB2u9JQB47D5wZVhuX88oDijCo76Fdz+5/87WNc8XNrQPljt+W
9qQwZyrm7sZOkp8bGh/opBZBDyx/9YNhh9/L1k0f6vGASGFesggEYGikIW9mDaCHu9TN5YOpjHKl
GUO2pF4a3bbJNDoDee/dFG+0c1NfmnYdfyKXb2oxPpWNekUdhakH/+EXYbu//CKYrjsG/mdQzBaA
IQtrvJ0+PanwZDF7UMn49wyvKMjH6d2pNUCvTDjDsPhiuJX5SoswW2u6g8+87qQFLpZoWgkpyCg+
kqrspBJL4rGTPCydlm6e57N6VHsLUQQI7Z0igrhMXOxpEHVQ89/apsl8PfbWVeWgyqa3nGQj2sHY
67Zj7OnM7mKrmMmwR7UVEkX6xnai7a37bz6TwS7V+j88e3597I8XEwRQ3Na545ogonP5rxczDkrd
SFLdu4qu6pGKTd2ZAfzC2Qw1F0XfqbFsElc+Zzpb0lqXPMoyAEqvtVsw3IJ4FmnE3AH2uMk3FfIM
43O2HJ+unw4AGR0bBS03OJAZGh8IOhkBwmn+IOdlbIDe1dTTi+HG4YyCLdShp9pHB7IzIaIEoHXX
bCXnUZ6Dy8ZzkwtHncs/XxVX/O0nZtlCZ8IwQbmr29ZvVwUrKtuXdcKvOuRyj9YomAFqkxglbKPK
LXGi+jyKFl1+CfmQLD5RL2cQNCC6ZLKBPw/AWAdU8kSt7IkedXAdrxdVGWng4k6rOZUCZgz0HJBC
9vdsrBiM/LVQufh686o4qtOEDunGdgwN5V4EUoxQ8zfUVKOtdYBQCnrrbzbyy8dQ0+Q8+pGtrxws
tW3tuRzpvWfCH+x7PIahK2L6EZi6eLGlnrCAxpZXQoaLej95u3ZVQSDXdg+BMsefQP+Cn1O+isxq
2EiGQpXRrmcdxzMCQUWwpmDHD8J+B8X4zJk1ldvdmyOAJAcQGalb7JTG1tjX9lBQSmqE5SARFvgS
9M6t4W0h7p2fVB2CZn6ovb2TiqdEqvpKpgyvrkWCHMaKmtRhJIBQ6cbrP/9GTPa3W8eF3oZrQFzA
ZTZ24WP/p+dQ7+p43fVWcQ0CY4w6y69RVYZvskXRoddx/YzMT4jyPBQAg18veMvBiIH8vvecI620
gm4qWDIEDx9+HemWjY4NTH9wUy0ExhVcLLyNSsSkQFdLTScclkGuhvsmEGAV8eUqHBXx8kzLjqCJ
Ranp2MQOo944YmS5GZtpCfLRwmHdhpoAGn1MSU1IIS9DlJotHQu/ckIEhZ5ZLcOB15+g10CLY2VU
lhNwCIGqYZvYgLpN0GuWgkgCSmDGBL2G2lx251nsE/Q697tqqdpUTR9Bn9MDmIO6bzMWz6Yp1IWb
rn8XN8C/dgDxPFvKhFK4rqcHVCiIB8Mvtl6QG89gFalXeKZ6a3KLIvCf58h1tbWDeqcGOwiyc7t+
vU1r+QMiwONwmjZXmY9QfH6olD2gbhTSjX3RBA/gXLdRn4NoXSmqbV8hIwBYgZiD/SJ8x/JJztKh
8B7jZjAXntYldxK1oRuVNeaWZmI1MoC3mVo99a9u3gGcDJ2sxuvmJkTjEJwGNtkZD2RnZd0vK2ap
ucGHDxt1kF+HUZauW9McTriGiFV15/iIoEhbpS8ggN+RMmQd1XvWDe4zihj5PBJ9APwE5FNFXRqb
LkTA3jAtC9/ASV+csNpVnnwEmCG+0/E4vPTYGEHzAgLXLGsekOfyIWfnZw9ZOlSQCcibNTV5kaht
1aBwnJoQYbbOVaWvImVlF0TYjUWmJ+JqFllypxdibfSduJKpC7164ZnesLJGm2kXFZQ7JnevTeTJ
zOWWgrUQDQK7YcK3FDAKKEM22upOoDa60QEIx2LJAXXbsyaNS1gyBPWyamt5ZfGjMeNXKxocYF4r
b45tun0uDKta20mloR5oAF0DUJyrPFTZ9U/zJPG2S/NijYBFsywaSOLJML/mIxoFZZBQSR6BKFLL
INpYJRK3FGx0YBAOIF8+4CnlhAVy8l3/5GTZYuiz/jGKAdBwCm4g14IdO1a3NgAaGV6kI7khS/IF
gEXdri3rEhm4tmnjYxVlxbwydPcCftJgbTl5CMWZrD/EJqLzKEkU99xEooBngfMGTNUySX37h6/c
fVMjI0PDUQ7gXmw/CNcoaBpW//wktH5/W2LVYOuWjhcDNwwDz5RfH4QIQxW12WkNBOMNhFhbD+kl
ggyAbursBsrYgCoMERGyNdCOCurmYah5AcEbsORzkRuXqJFYD7RF+i3DrxLFZfbXmwdq+H0kqr1w
I0aKFeJZUSBZxf6ncZdEqqJGAVs6g4QjhHHnflWl0zrCQvXxXNl9fFJBbZ6pQ0cG5PzPl8H4fV06
XgamY90w/sc57bA/vQ9E16HO29HV6aOmXbgjkhS3vA7lY5B4IQxgmQP4Mm83feJbC7uzit8fBjQi
T1DkT3d/kIPPDpmyaP7PX9k2flvnCMMxHAd/OQcPD/tvO08gTQ0IDYbRaVrQD54owYTuhy+ICSdj
UB5sO/G6cD19/ZeZ3vGlgVKqv5t98DZOZt1S4QukNm7eVVSLBQsLCY6mJYU5U+GGjyYDl0uWLPug
AnEwUh4LGRvBVfOLjzMIIdiLVgHmIX3DXvTj2c1PQiLvP2zHDQu5k1+vC9NNR2BdbJkIFNiO83sw
RIc4bCbCoFonKrZ3CqrTcxScoBCqZf5TmLpgUkP9siNKAO7sLgTwB3YUkogVKP2Qxwxl8OSCaBea
OYyfDISuH1Ok18hNZkzu/QC7d2pmDOzGVdTq4AYMsejq6nyHxMsbanaiH2l+wtoDDzbpW0hseM7z
yFg7R4BJXW0vqVepXhSHOmnE/6PsvJbcRrIw/USIABL+lgRt0ZRVqXSDkLoleO/x9PshWdPUajom
dm8QSAsUWUQmzvnNkVzksGtrY36E4ht4PBHE+zJP3/rRr3n+nEcoCAZa5KTK8qIFIc8hhAj7C3jt
sxMkxVHwT6ItUYYOIaOgO8/KW418w0X2ktWyOHXVvIdE+13WyyrZKA9TX/mexu5xfbuCrGyWKRtt
7Fddngc7WffbxRy73XVT3Dz8Vpf1eXZq1cozhwrbQjlEXsqEQ7QTaZ39Xif7KGZdLFZaPe+9/33X
OBrzauGo7o4FuzoEKmJ6KQQkzAA1aH5OmnuQxoR5iktB1DfRfNTWOqV/kOXCKYJ1G2gRm6Rpk/qN
hTnXnExrdHh5MFlt9mJ3oX2eDf9qGSGlpapLfW3VtKqJ5YSZkQYIjAfFyH7dewym+gstZZsnhJGw
7WAk+Rz70Nq49co53GUi9LfhvnfmWfYw0irZE2Iljrk0yjo9MTZEQMLH25Uyd9pm0zR7tzkiNk7x
HF/tehc1CYJjyzjROPlGczV7c5uh8KsnHZvE+6S2NkcefMFyJ2c15tK/RGlwdEzVLNawyjA2KP1p
n6q367SBb5xwAHmX3eU8I9nhVYse41EW/dAxFvIH8MDlFuShCpBlSC1xkqMCJ1D2dcl3Iu9K1ukC
VDsp04vsHxkRGg++Fnrys5lG/5teNNHJQWLsWlf9VoSG8YxeoPGszygqYUvgblrLDPP1iJE9xh/Z
k+xCqlqHCYWpZSREsRGx0e7cHlFaLOPTIU2342xEB0MR5Zd09lnH7PQ7QLrGs9pCPGBeOT4rff9D
q/zkO/AaVqS81S5O4CZXNjnWSjbk1virr2zlKfKL5DQ3berJCxBgfXAWVFzRTxcU31BDH/kq5EVS
/7WAbIyI55ju0nJwd42hlF9xcF5Pau1vRdrAUHTJBijtwxBXhLA7Ykprni7xQUtsFaouHxkBLHVV
jpFarX0eYr4W5E+yVbOi3rN4gdzJYqi4wGLw77xNVfM/XPGqf3HcTn3BVyHa+oJ4kCxWea1eYcbt
b33bEZovivPF1m/0v+RsdmkrO7xazTUvc9qLUEhtZPqDbLvV5ADqM4BTt1t1lDY/svXFsWO5cz1l
m44WBeyTBkMswnqf97yE1mJyPjt5H12hGifdyD/vebCcK6jU/HbPy7/DFop8sZFXTU2A0LNtk5Bd
LrAc5H0Tthxu9/W/7lkOGhvlv+45SGp030nfXNt83A5KYu662j2UpHigMnUl+AClZ4WSp1Pa1aAf
Ca2XkW3uXdniKAWktzzFHezWs4UbEJtOgPnXAi9Y5hgA5m79yHlP9BA/YlmnolIZnuTprbbshboC
seXnSuKFEQuAnrzETQUtoEYsDNJy+gJ9L32pMowNB/dJdiD3rG9UGDkbWSzVRDwzWHaUQzCScrwh
HPKtrGscco5dtMZRczoUfbr+HMa8TdgC7+gq5JtFn75gc99eJ83a3Xtk1dTxZ3bFXs7Vza175hPB
170qywfZTw6tgxFXL3VsDrIuH9XhNBnxx1zN3cHRq9QjQBjvjHY0j2qSZ+dgrNnwjZ6flwcnKXBJ
UvNslYbl9DOct2luN7+mdP6LFzHxxSmIUce1nwMtRj9tbgzeT0QbPI0+ciR5L7JvQnNIOTII3CUb
5lZ8j00dPfd2zp7llcepMI9xPFoHFOZ2pWOhUiNm+6GNw5/6ICqybQoaiZZjniNWja1RBhqkLJyX
p6Ry16pP6lxpNpWBvkNKsv67E6gXlJiXLBov/87IhxyTbw4jUfytdMFfFQahX61RTdbGMPkvDTKH
Hmr+KuyB+fPakMHL4x/XjbrAeQJWD/sqDIcvgE3hyWokpv+v6+H0DC2saMqtO5UIYSOiva2RkvD8
FCeWvNfYt0299h1+18rvRfPhNjC2Q8TH9iqvxF9cwzpW2TJr7WprZ8YvRx977ZpHCSkBOZKQlh9W
04vvauXRxpN4Iwdk+W4WsfMNhkKKz8rQHEB7O6+zaz3K9tmKCQ1q1XAJS6K8kOSwzV6ulLkBelGG
/crPrj2MaphsK1H73/x6exuoO/1GdHNx1FQCJXjFfb3dCODLlZLzwSXsK8+CNMC6WCYE/3Isoi7/
MjvhtBcwirdZ23UfSTmtZAdFh+aFBVz2gIZP9ew6eBjJSzUmHOCGXcNjQCr9ZCGk6MkGxWy2Lk/N
987RjZ2D4uUuTEblvTD45pdropRWeXPopGQCAY5gtVvdPq4Cf+4VsIng2VIwOvEXL1o5oo4BjhCP
+GhnK9iNc1nvMbOYvswFdh3LB51k0PPRUczO1qy4ILlisZpZkt7IebxVE0YQEWnpfREkuE/d8qck
UU0o+IRFLDJgi56IbNAC+0UZ8XhcVtNaic3ncjk4KXu7So+VjVw+I7enwfkrtMbmtqCWWTTvCuRj
1nKQ7NUDAp3YTp5lyRo7F/OGgWW4KMSOba52hIizsgFXvKWGojwlQfmg+X3wPtoFHw6cwVtIq641
0DJqNm5kq5UFqaeQATrIGBaAxF9p6agXWVpmFCTj3/JlRlTO0OcmDGZWXPc/nOM0xLYQbsEJCKNz
6sye3WlfjWI/2N1VLA1QpuAi/dasjOWeh751mMsYKzTgPc7JN8V/TqfQwqxlHv8OtG+DEaAZ3fUZ
sRRXT9ahHbZrhzVyV+mqkaxx9duJ3tEvDbSF57lWw7OeqdfPzrlC3mjsMu9WFoSdIPpVLYYpy2RN
jp2lGj+lkZs+k2Elbhy6PzsrpU10TrYRbcO/mbxQYxR/dWWrbQA0qxtgszqCTlb8ngaKtckUt8Af
hWI1oOzth0l5ksVRF3ugTOyiCt98yedyU0x58h6ENQHxxRuKjXTyjui+s6tV/7M1TsfEQ/hnOsjW
XrW/G0VYX+VQJdjMugrwPa3KR97h3+R1styojvKmsmV+mMf/flOyNSOIJW9KQSiSzUJS7fxpVk8S
LHiDDS7FnDzqyudN5sY5l11ubPTfAIaB4hOnXTrZkpN+n+jWSc4ZLZ3MLJu9qg020zyuQbfEL8AJ
5jcd0HTSQjKVJXUo2KIh6i1LjqYf9FlNbqW0nE56UAyPss1v3SuyT85VlkSgvlQoFN5KgPPeu9HW
LrItD7IfWmhGN/FpFaNyQuzGcL5dQq3TFb8N/yQlptHprFe5O4ErWG7O7wqo71rqPMjWnHV+pWUG
4X7Zio04v6kUwGYXqG+W7abrTD23Vp0cyLAUr7Nlx7tEUTVPFoNUbc9O7X+1VSvivxi7y2BCtEo2
qi2XKvTGPeaNUryOSV9s85hIr2wdfD07NRNPtNvYFrkNJ32VXbMcxWvivWzcl4uG3dBvMA5ISeIy
kQuR/wiIPK2H5pLqKNSnSaZ5pGmbi1lhFwu2g9M4JFU/Ify/vVVWoUsT7haPcdYbBxHkE85iyxwq
eIJMz77WQ3gYZ6DOaOzlL5o7ZJcqCi8qTvIFmMOZFzZNx5VmaTWjpn3wJ4BLflYVL7IOv6RvZibA
8yxVkTvgPb68CE1ygkkD/C6Khqcv40cNBI4f4hEoi3KEKLdh0qvPskYL2etNZppsZVs4JcNj10+3
7rLHMOKb3JVmspdFh+gZ+u/982yP31BcaU+yulVAx/EP2h9lMWgqA8IKqHNZlIehFq96m6ZneSV3
BqUfsXrBfOFG5UE1PSwcPP5R0sfBGNWNrnb9hidNtc3bwvbkwL7QlOfh5+2vbSp39iY4y6C7mGWO
dXFN0ngnwil/kd3NnPyeUGfxeftOYPAOZL67CbZFa2iH0LqDNQZBCETbuv6Y2AvAV3GO9yp5loz2
FkDYeJalWxW+DWSfxnEHL/NzOHLxOgjkqV9DmD+E5WhvUgO4/ASY8rGPnex28Btn0e33j25XoFaS
NaimjWP+2U93u2Hb2fjDuWEZeUMSaGfSou0ZQFnmJWMa/uUfZLTy3q4a/f9sl+NZmjNe/tJiS7LE
9ioyDQ9dC8Vbmmzfi1KL5V6EgYKKydIZthud2X6/3Vvl2AZ0n1e76nhwSIRcG137JTOLlhOi9FXX
1k5mFtm1nSf07J9bdqGylx/bb9OA7G2QDe72ZsUjtLe+i9on13Crp1RPv0hARRkHztYuS3fbsXSS
2VtNFuw8uKrF7i7XlCp1dgp5bUmSKCwBk/yni5RqSsaw8lBUGTfTUCTTynbzR+Tz4oPE2dzqJNrG
GtvGu3mEYR0NzqAcEdK2VIcPDT3ecDZAfubwL5CP099kK05V+ORiD5AmQ7AdA+J0pTIgyqiJQj2H
ibvRSLI86sthQkThMcjKH5Ook6MsyXqnE59DZZ08qJYyehMvbVdTRzI3QuP4YbKb/tVMumbTVmGz
HZaioWj2wYqDaC1bCyN2r1VtHGWjrCr73nN1VXuSJWxXUHmdsuIBK+/fZ1O1bRTU1hOGy+2zkpw7
kQ9P2uKiPWRkYl2/VVeyTdZZgYIbUjQQEFr6yzo3Obd1J059nF3uA61pVFey+MdAPTfJrjIIWtFA
mGL+vJIcEGe5vy+E46SXnH0C3H2NEFZg7xUlFw+5P1j/dcYOf6vZPiCilugRkTSiFAuYnSzzUPXm
SZa6UTEf8Ff4LkvyAHJ8WscYZu/0bEDvuXeC55546jJYTuNHrbL8uiOvbxLEm5cZ29A0T8OghM9W
CNYmzbESnL8I+SfFqCN7Rmg5KGny8clDXNcPqa4rZ1maBuiY46B9kaXaHvpTXTjzLiUBc4qCEGPC
5ZD8c2ZGbrdrk+pD9ki16rOHLE5pujaNMsbdzmhRMoVLMuN8unIRXb4MVepe1aUhWxoKA0wkuqKw
vYvBvcJZ/RwBafLXXApYH2Z66JdMt67NxpOBiOIsmudsyXbbPNr3TUkYRXaQdcOiKaMAqbwNagrF
eLLdbW6fLXNcW4mIwNzmxkUeBnfEzQsr1m2PLw8v9DSEzoKXnZYWAxrcqBNSk/1kKxi11x5zr70U
aMpdC2cNy3mQ+kyuhlT7SjbI8tKq+MFfQAehcYdY0uTuIF7uZ4EyhV651CkBrUbi/t567zcW5gnP
lB/hMFQfBGfH1cDXfyF9J54rklqyvsbKnLBZU+7VMao+Ql6TsrG0vvQdGx6UHHnlXurvw3PMTh5q
EL6PrUD4ZMYO6J0XCXS0l7N6qZNnsk62yn5DX4d/tjru8Dm2qP167Q6h2CmzDteqDdHaQdD9CI5h
I6vu9fKssNrg3DlGs3PNZH41Uv+s4PXw93IC8m6QJ3iL32rsGkPYm6O1zzfRxV14VGrtMfV5h4jk
NydPG3fG88WZBgIkfKfWcpAN+izCo/ufEQ5/6eXGKLHx/wAqoM+eKMZ2NziV9spXqeyGNMg9WUwb
AKsmYZuVLDZjwmsaO4WgjkS31hWxHYY4BoLCUBeg3Kril/egtLr2Kieu44rA6lIMLSZ2c2LtPhFe
5GYn5xGdqk0ZivHiLhyTZMRpUjUDr4c8Q0bUbw39HeEplPGSrFxrbmq8K1ZOtFbJK+hSlf5el83H
ZOrpY0D88/VfBinapHp5IaxzjjuzosQJeyUvCADv8YvxInkyzB4rlrW3dMvcZorIdxNQYeLjLL6y
qDcGb1bL4iuLLbac6zkLq6dpSo2jSF1ljZrQ9FVFe2fdd2Z2IuTSvwNtyg2k92WvsDQUWEvu+NV1
0H5FNyg76b0ie8nB/9ZLV6AU5JoVEg1J+ndDOcsZyrb7vKws/nFZejXpUGwrZdC8SYjscj/EOrJi
pXq+12Qa6/gKaM+6rs3yJBswqcgvcKi7k4o+7Nc847fMOvOG2ZS1z6bK3CaGan7t68ZLF+hLbKOF
H5Stc4oRFL2OPc7ZN0wMI/06Tt7Sqv0cqfnZbaTskP4zshKZfhspQTM4FT5NRbuPsDz43uS7Ed2j
XzWGhquq7K03E7GHTdEP0bmulOShVkaxdU2reCHSQm7L7o2/urlbyVFJMX104Ry9twTjPcBJ4SU0
/PKomcTv4FImz3Hjh+sgS6sf0eAgFkDmLPFZUZWy+TpHboX0RxNeUR3sD05dfLDpz7xqNIhF4d+D
bNDkfGPDCTSzi34tfhkJ5KmPPNPstV+Y0aPW+mLvOIm1L3SNJBEwbtxeh/HDsArcUFhb8Xn/QB/v
0mmme/ErrXjtQaKvS6wm9ppbFK8qqSpYg+68Lo2wfB2mQb22mO7xuyteZQ9zdPbBPKWPssqq3WYd
O054kP3noDd3VaalnmwliN9eUNl6kpeSVU44eji2dE+y1Ia6C20FOww5dxTVytbCmheFUW7GCvQC
LGX5TfYdi6y+ZJEJcThSdDxZouyV0NWlT/Pimx4BtTVQhjnWjgNEc4YbgOv6t8mfEIXsDP4psIT4
Wqo/ZHdFA+IyOmzsZRF6v120w0ehd9Ueg7ZmK6uxw/RaI86A5GfiUIiw2shJe8U8FvwYX628hdml
GwegSMlzUhjYvxhghBu7x+ao6H2Wwoq1mmjyc9kCVgmnHq5QPiRrK6i7PWJQCgnSpfz/OPg21XK1
f51ACzCTjNsCEY+F+N9CEEcW4S3W0LTqtNJcyfpcG2evDAb91q3Ox9+6tU76ezeLzdJBZZ98niLp
LE0S8e8oad1VY2vI7rez8a5i4JojK/xFVd3wallVuJqXhyj7g37nAvHfyKJVmeYqIVBwkkVff+sD
q/0S6rVxGbMgIY3JZL1lwkntUMqL+5WVTd1fkKI9VeQEJ8DHPMSa634zdEzJcOBTn9H86Ldj0ioP
vlt1D3CEna0elcpTPKEbFkIV/mb23UXI8XOCmtAQ1X+XOU4Ho90OCH1iYVv6bn6xy6k7oIY87WO/
aa/ZpCBOi6PFFxJEP7O4D38F6t4UOvdRaeLNSZ0RUxN+e8rCVYrjStsBMO+ObThj+tnn5iZCQvJV
XR4UvL2PPxSrQRKZmBi2g/0+0VV/Pyl14LWN0N/yqHX2ZUUQQhYnkEn7REniWxGvTH0v3Ca5FYeA
X2mGg5anFrHxlqoj2XI9z1lfKbZmPFK0iltnm3T1vsKP79Zq1UG7t4kI3caGhc0+Lw1xrFvGlhbZ
k2bScBFc7gqWSIb7mNLfWjMTPmLnqIgZLq2uW0b7QFOmW2vq+sou6DX11jqnsb8jxQ6mf5m5tkmE
4Cyt31pNDcNgU6BbLacKI1XfqS1ynLLI2qbt5q6B/b6Mzcdh3gnTx3tjua7Wi3GHCxiMn6k5NE7Z
7v0pf8PCZhxXkPWaszzw9X6exfrVbubx9GcP2S2EObkikZfuZLEp8arNQxPvncWFMDOEc3bnFrhK
6V9ZfHUbjQ0r2lYBGpqyUvaTh6CIf9gRAEVZko2Wgoxhlw3beBl/7xqnxKLSmFzYvU6etUJ9FTnO
mPe5Gww+H5zQPDaRz4onu/kx1M0KyRVPTqxlPHxWESTkDLLuw/1ifoGLRaUUjwkv5L9dHyZAg1ZO
Hm9k3/vFbJEcTKcpT/f6LlCyIxLIX+SV73NHuXDWBMa02xz2i29rMA4X1w55UCIMO0IXs+VpISf9
pzpNQ7NdybLAceGfU5NUGjIgMNd1JfNUABan26ns2papsgpbbN1ky/+Yrk2jnfADUgvLJadlHivo
eCuSZWNSHJQqXLHRYoe9GXKq7qC5hyrgv1wWLTOxeW8Ki7NqusGXGiswWa+Njn6oapVt7DDNX7UG
RpHVgJoFLGu8ZUQDZH2SueNhDkc4ZnJy3F3IkQBPIwbChlYjFSAPZRu7p3o5yGLbmtVW9eEby7qh
qkhSk+MvV6pQDSJTsX2O7dY+J2njda4+P7AIG8TGlgbLt/sNgS/WlSRnny07yhYtwv1v6R0uY+/1
8sz1tc9hsngbWwfm0SiQ7vxRpc1umoRyAtKQOkZ2lofJiNA9Wg7yTNZFJIw84LT1+o8GFKvhsS1j
ZedY6XeTWhbHP+plDzmUNLm/rdku3674bxeTY7Xa/UEAcYnMEfpNB3/aqovL3t3HXfq9l9KHL4Wd
cLACdVPL4r3PoAfqWnWVYScaO16ZmhnhS1wHB7vM0t0QBumXyE+eJDNhbvyYf4v29x4umOb/3cNX
qtab5haVURchSrdrCV61QX4Sqr0xdCxb71V2GsOxv5fvI2qRdHu9qM6wLLKTrL91tifV9voMYzSz
69pHJMshSBgYP4zETlzSfbW9x92oWFWT2T7eKsu82Q1CLHqg1BXLoanTaMM7turJaW4Nmo0NSYIo
86wubkCLRdCoTOo6Tf1ufa+LndC2b+VCWgDdmzQNVc6VHCkrf2uX5aZBUuGP6f6147jcgWyRBzmj
pTmfdfcivzoWdtnHybFjxx0DHpPnknEZV2UwlecRUz8yO0WlPlRQHFQ9pChbOr8RnRe0NRQ9vuWt
rLRqa/GWmPTYS2okNPWhea4ilWeJiOyD4yaES4Y6eRLOV9kmawAuxnubyOP6XmeZ2EFEOaQsLTHr
5xCswHPxLLvLQ6q7bNtVx75dQ9YZoRqjPRE2e1E4w17LVDAwWZaeCcal54bYxz5ETKDyC23gf9fh
KFtkn2gcW2C9PXLAS2/ZAAVP2xa9jvJUlopjYSZ98+pn+MaaFY5qrhO8ZGY0fmgZ0OfazFry0BXe
ZmkAQCLHSH2q4GazcQwe0WPE50+ByJfw6rwaMmP6G772Gi7DEKzSbgBrpLtglgx46WnUvSo+Sbxe
r1GAsFFwVtMkPijLvgsKTLHRx2l8LRswyZGFQLvmJIfbTPhlElzx0Q3s+PmlWX7x5wwtzrZ80E1B
Htee0pLs0H/K8kwemqgp9kajoxkUBGfrnwOhNSjUI4+1LHLETnWaD9l4r/+j7zxW4YJt+9c57kPD
xOmPWLtt5Nz3enl2r5tLJzpFqC8vd/DHle518maSGQVfBzO7f7o6uRHtKitHrykwmzP6ovid24G+
HZ2s2dTxDAw8e3Jt+IBK0TqvZS4eS1x8riqJ1Nem0+bVbLfpQz9k7uvsd41H3MXmM6DVaAZrq7P9
34il6C6WrLMCBEfOFPe1hv1I+F02mijOPPv8XNhzn+rELHHzCvipY+HN0V9UUclAgWWQZXmK2vZw
BNG60AdG9y3zsYtOx+EiSzACX7JcHa63UmgQ2HLGx1vJsvfZXKhPsuQmREgs6Oe5br8DY4Z9OrTz
VR4EQNhN7usqEAXq8sr4bKhBVOLc4TibVjU7C6L40oI2xyrgCbW/z1BBN7/GQbjL0whP839mhmPt
bnId9KWLlyOsmczYIGFlPbaAbh6Nwo73k2FDUOpLoCXLQScqcs5wMBc+byPsSqnr9GCn1/PI9pSS
7BtHhljVVgTrGZeYxw7vnVgZT2o0DV5GZOsHYi6VZv2oEWzz1CQTJ10p7cvUk1aTDRWkZewf1Y9+
MKECzpjVZ4qzm5q2OGZo/qMldz+NTSC4pHWbeR0Hoji2moUF1Kj4B5wBiDnDy7PMunwN+7QgY5bX
B4J75WvGBmdX46jsydYMjtq5HrIvBKPTdt0N88rpoua5XJKqiJXMK9PGDLAPXLTlIdrgTtHl6rHR
/Pl2SPLh9+IPZbYy9GKV4IGoEPSG5cyfi/C3omz4oy5d+pVOjpOpHKLN7YZni7mvgQONYUjGY8rC
jR2qNeTKKH7SzBpCRdVUP5reenVHVX9NutHYJ7bhb9Oy998V0OgjUJof1YxyZd5P7SVWM/08ku1c
V/WYX8coVJtdEEBoykF5Iasw+AetSbAcbIT/KJYDb03VZVj4UDHh/g0YWDbpzYD5CI2yG0v0T8LX
8VHOIQ+hFQECD7awG8GlhcaMRTaKeIY+fdPLEsFGEumYC3XxLupBhPu9GV5i5AAuRRUiHdr4FpEI
iveGcClmRgv0ScfL596gWGZ1VgBu2lWOAGve2F/1wEeyN6ztBwt+6vvQ/bCWah8roUO3BAfJElQr
EMzBXoMyiZDSoGCyaSknOKjGZggyEj9Lg6yTrabGay6a3/QBDlutkbJbKdlsX90WhLhjG9EPdUqf
m6pSXkugXftmNsQ2rXLla24qa9lhwqjZ66rEOMmRfg5URzp44FbxnGkq+d1PR4HWTFntEv0aW6a4
EpEctkGmYETxT508q+OwWi/hjO3kTj1UNN6M+ml0+MdkrDyYdSoubvEqC3rBA2KVAfo7jIX9t11P
XbJh351uDIhg3n1UtYwP9LJfNZNv72SDvBUf7ANOMAFa5Yu5sg2jW+ma8MuEdfi1L7VgRUKfgHM9
Tzu7auyN7Ob4pAgsw2XdXVr/v0eZfVS9dXj4KLroH9G46R9hI6AYoWO3SybpdK/vopxE8Tw7vA7S
TTYkqaqeCLEe5CBZz9+LdkA7LCEuW7+S7SbCPjjWu2qqX6U2S+zuoK/bP5WgQQVec8ovdqNYXu+C
r9ODsD00GA/tQWbpV7NsPkfziX4FPfxLD7qfTBecb3JxUkjOXhROQhMzoMjHF/KuMCcb2n685mmi
eiLVAAM3znnSEOeSwkZxL3aBGjlnWZL1S5Xs5c6hv7slfkVeAPgzrPClnIT/pGTPgITDF3mYcfbx
4mqMtrIIXHRx462mXRXP6CM63anR2ulqzhl6iGTd1zBz5oNsjOxx2mLmm29kK7ap40OWY+ciW+sM
YagJHJdslFUwLYDaGtNVlkyfGIPfnHxeb3LhLbbF6eLK0AMo9VIA6WtZvNse3/xSZHlc+jSV0q6l
NbJqOyMUW216cRzUH4WCHyZb3vlFUbPlZWJ8m5aSrFKF+ILaaHqW/Rv+ZXe4jbPqLD0cYERPfWgQ
wGcyFzIFWg0gxQRuLCK64LLEFnDk6VOmT5NqsXs0ojN5KdXjhoYn1NEEG9sVz82nse5LwJUiWU/Z
hG2b0iM2330NWtN9TI4WD5snG4pwOk1kW9PM3hlE17eO7Vpbo0i/lnGpANK3lHVIenJPOvaAnmz0
5Po83DWobt8cAt1Gi9CvJgwdqQRjvMgzxQRuVJXoAAqLrzVWhgwX8HLRznXXxJ9YpQnFEjljSR5U
H9Pcxjc8pxBEcZMFSb63x6fJXXZELgqxAddHSWEqjrqo5/WbiCALo8Jw5Pc/roCx/VWg1PZcqnpw
CJzsw+2D72EcuDs/0tx94ivEtngdZpWM+C+a38xoSnfWgmZwmvEQ1yV/KzIsToTbrWGuJlSJHksI
bdsQ9nzigz6vtNdO1765mnBWKogwz+h8op2Kvap1EkTqBPBnCLp1P/DrIUqQY13U4v6E9IT66Loq
KtrkCXFyDyEAkYjYAHq24S+WY+OR6dgMQ8e6rKbxwwhscRUW7bkjHB8Qsf87MXOUSiu93QSFVm3L
VslWgwHAVKT9GnlCgE7Rh2Z18/e26nbY4B2a2bzqZa0+uA3YVhanfuNGdb7SoumX332vc0R8eff9
iaIyn0XzgVjdLnbz9z4DTCLKDkZn8SxAq62GGo9yobwHebI264plpWpxsQqN72n+Ffmorc4nk7t4
r41281Nlm+CZxhfYANURyDFvJ3iGrIy4J2SgKMNazHkKwMr8JiIxA/hmT+lGRbimwwecxE2Zs8BO
GZ5FVZlcIgtk9RyQtzMTpO7HotuBFv2uDHn+2vm/KpRYd1XdvClER9knzJdyJICURYtu0ZiyeMy2
p2riAh6Tv2SuEPchvABEcviZxkF90SYdT630tet77U23jz0IyrXih68avBCvgCDvjTwDiHgaB1yq
L8Y8HotQxdApyS5Di3WQBkVmMyd8GSR6+10EnvQYBQe3aje2wIPPL2qcVozhqdOims1nW+0iC+26
vu8egX54Rj0NoJCNo1Y4ykqNogykXfdizwUJy6mYvc7P62MYD4e6A5uLYg+pWeDrSqfuhwGOWWHk
AF/BdaF+TrY/snHiKEkTtR2mYz3i/pFvXRwbmDPmK2FXWbu2i5BgjNS1BQIyhMG/n2d4DAZOMivN
z7Ujr+XOeugUtu5+fSCGvTIwuQLFoR5jN4RmXFWR2FRT1Ry7BP3tqzyt4L2lq9/aZqFSkRdWv2vU
7lCUBLpARzJKzqLJ5tsEAVYzsS9W2TgPO8geOaRZo17hGD4ixzA3x9CNxNbs1KsqyuoIkHzmFxY5
uG7wfuw1EyCTTkw/WassaDKz+9SEiyg5O4MVq19wtAQc/TxY+6WNlVHq/P2MLdBH7PACh2d7tMrF
D2HZL6HfrQQ5vUMA5XFjx/1fZcPXE7rzY2lY6MCWSACTgS/yRWu5d691mkTI0OLfaYWveTRXm7QD
iFx3PzMb6QuAujbqm2W5mZXIufa1f8hmR3nx0Yn1p+hB07u33GyLLQIYH22eKhvbb/jy0AdERKY/
q1bYk8InUa01xUsT9d+C2mgRxIusXWKRUCmHbuv3db7mfpOHLBt3bsQHkpVIf4jM7M9VwYelpeFr
NpDXFxWvLn64S+JsOxNQ3lthc/o/bJ3XkqNKl4WfiAi8uQV5qVS+uvvcEO0OiYcksU8/H9Q/UxMT
c0MoE6RSSSLN2suUZY1DTF6/j40eiTVihLhD0oaI3qKimR9UHd9kgzlBzs2oG8NTExvfU9MDqunk
VWe/EfXLMOxRLjoXzdQEmH1unwuBV4JU7b/CqOuQaGNLl/9i9pKFk52RcN0V5G4mz6qyjBNGrzLp
nR1GurXXveqF+GhtPQ0Da2Lr65f31HOTg7RGbGoTuKkyKM+mwSIh9/PvSgZL2Of+HHndrVFF6Luz
G4qgIje8bPxDTbnn3kNZlEmn7pXTg+biaoEnFzosJXSsDbv+HUw/C8XgfLfqBEUWkNOj0IPTWGCd
4XeXWpv/Bh42Sk7wwxlLUiSt8VxReQpTQbmYyXmKZgc6X20GfgQMPZ3YeRVU1zBFKcr2mo2KMdif
7AMZDGbYr4GRVmF8oAue4K7Kmz37wS5rBiIYcsSpYsyu22EQTnalOnotSuleoECV0HiHVz9HYAGy
FJauFvZK/ptZzoczzr+lqaiBpfYNMva1QYXozeCItuu3O+T03zoyK/deVbzhTu3cJ6b7UMlCnpqk
K5/KGR6elvbPol9Cuy+LfcmibmcizMJbKSMoyhjh0pZu1BsE9LamsPCV8fOTLP3kRrpJjGmMlV6X
oHTOMSu1i0hz45KNFgrNtFqudZaPpwov3RvUcOtoCDE/DGmZsJhF1go9pj0MI/l61JqMfZPl3lOp
knSfyIe2R9ZjC5diKjmCWDCwJK5a4vJSPGSjlQUZqVynbm5DiXeEcN5cKyB1bhHte9edBs3Ftr7K
/HdF0T6SntNj2p5iVdtDA7Jmkn1wWte/LS07J6Md6u9aS000yNV0bhzb2SF57ULFcPl9clD6kOvu
fkdWrCAnw32Ap0p4XC+s70xgBPQh1fo+uX1PFKzQiWh0iGEAF/me4KsRMqyP38HT2bDl7fDdCOIh
LGFJfQ8cHHWcxZffk5ohAju89jsSsglvZpzCEs26kFtn3rExDAAkvHi3NTOxmPdKQ0U0pd8XlTcR
uiQbTneiDq09Mcna9iV12RPHiT3cSVof7x3/63Xy5QHCGXtlJqBdE5RILQvPeWCtDaIUPGmL1N5U
zkc22tHg8i5xqslxhJ5GrHbxFukTa0VBMYWBGgXtNyGIzZ1sI3KhjB90XevI3+h++kNBiRmLCaTi
9Ss1nfkwYEuxgynkRoQqWeFgWMVj64xeOIvc2udAwKHlDEezzgOirbPxsDT3IW/nU99l8X3hf9Ey
9wZn8b1IY/EEkNqHWBsxZUlNf8RRG2O4anly7ZkJu5ZzBJAAuw4DaApT7GT1IesjxAzqYK1Zmn2V
Rbgi5I/u2NfnYCGwE4dAojya5Z+6r4mrqJdjS7jbfm6CD8jBu16OGcIX7v94gfE7t77gX3HhhpBb
qxbY2p67j/M0CeMCoLWT2KkIHh6yDMmQiLGKMsbiydXyu7kO3UkBcOWWvdz1WFBq2HkxcQuEDwAC
WHrGTtQHpRfqZU0hkulBZbH7MjYBoLpTHrreasKxBtSog8Tf5eSIhR2V5X2XNu5u9uVwwe/BfciE
QfJ6vsBb6IDLDJsBtWIJ/ejV2a2yWki61m3G4Ww/OHN2RdvRHln4O7yzR+y32pOB8YLQuviquFXx
GGp+297Sk+clnNOAo0maZkDIs2fslYrrY52IIrKz98412qdknswQRO0fRm8qzKOYL5UTDvPQhGmX
aI9u0/X3yZ20sKJc/9CJUURY//KP68ElJcGhqoF5ciWfQLshN/QQf2qJkWHlkMPsGQYG51gnhnib
+rqR35E3HvhJTHfVUW0kjS+4JLFP8GbpP+AHfhwSrQgHX3+0AXT2ljvPoaG0iwrqdyFc71Yp7a+c
+KImx7Ae7Kat9t2c/+ks+DsSb2oCWJ7qXma3YhinUMtmL5wwq1fM+x7S8zDQ3fJCHnS8n2NCaMSA
UrqPY7K7cIAQnvbXnuzxasfQt6YmjdJ+cqJO8DvpG7O8aGJAAmoBjM5TffbngYAJv25vWFfddcmW
yoIqYpGsZ5LcAFmWFZko3aucAoJBJhZPhhy6IyLbfTppSNZasZxKp+igVjZvqqufNR3CGz7N3dHr
uh+GKMzIkobNHVZw8wX249JPqOSW5OwnhN+smGg/pPkeV2FW8Ikx73R2H02QigsaJZ3q1fJP11lw
5VgW7Lgp0FAQ1x0t00SITR/8KOLKDpU3gHXg9jMVWAx37iOl0uk+QTLE+qY7FH7y4eF5sp8Ck1BM
UeyXKXHZDA98QMMgDm4S63vhFR/kyky7Fshsj3Onvi9S2IS1luDXYTa3asJWqYuZokrXtkIPZ7GD
lhFJr8pMRSJOj2BwxSXHwdXVTffKGv9GZqLCDTt7sgxDOzbcSGE8PxUQOMYyE88d+9nEodBs+dRN
BLoS1XbsWHVpstJnZ9dYyXQsG9fYZRBsQuHjSpo9JmJyWN50Q1TCkNw5Xv6cBuLqOr7cK5xWqVuX
+mFAjndaPD1A8YtXBmM4UpohLw89/uFL79a4QmVY+mPLfYhnfd95vgyRKxeHOHAYSWKR7DEL+mFg
37Jv+258NUpgoRL1TWuaJEYFAdGXFv5RbZxNOzIEX/mqfDAW/yfwZ3EQGoEJs7XzCjgyCaAcbH1P
Eowh8UUz4xKazyQ+UvAZdK6RBjcQUruS0cCS4tA6GGG3OEHADq/VS1sg4bIoBAbU/OUEg76Y7DnU
WUnbPQlTjD+/sFkYryIrnrW4XaJBN+IH0Vk/XJs6/DI0l6zPxbmaGa5tDTpXTTWj8a4eu0ykp1ci
XHcGYWZR2xoY69Qx0rkYnlLeXZRZQfKaCqwBkzaM8ek86hp7lqF15OfBWWBB2HVJwo7rPMdBvhzQ
aJKpkCNI7ReNnfpUZhABgvZMcmJ/mUYxXLZHX4fEtftLmUGdQlPDTO0Bt8NvP85V4R/5cpuLVejN
xQXvOqilvs94xl5w1lkuWcmmLUCXFG2v5iuKAX0xHVsKjDiUXUEv/BCo/y6MQF7ytvqQfgmAUtmj
PC1pyRY5QNXsFzPutv18Ga0eS2yvI1LVNcoydJwq5EOwz4O25qo1x2leqguzSMUmaIr3Tl9/uCms
ADUkNa8P1NIR11radaSldcpeyo8v24HlK+vQNL87wO6HWNPlZekltkujc5QMhxep53AXU5alYSvr
tyxXvztV9Z+f1fZo+5jSxcFCe44XPwR4FMd4DTXc9hnbI39trglvfN872VQTb5qDO8XjxU3eETU1
DHR7A8d4dhdUZQMv+7CqpDKiTm/zs1ILBfdlZ4z5s6EFGaHo/GMU3xzcDHGCYAXfdXEcMUitb6B9
HOrunmsMFzixRmk+x2WY6nF8XIr2NHYtxgoV4XpZeh4VukSNxRo02Mm6bO8AMw/qwt7yTtmuIfbA
8pdoe9gZacP2N7bCVEGixCoE+fdbXQVsrUYbvIZcowtEB/Mi0JhHjYeOrf3lL8UvcBefTzbGimww
HZ/dMW2ilEjTTMV5+64ac6ovcj1sze1gY+bBz3z9Kv+/0zF55v/r6tELusM8CsDF6mg0Y0Rm7w82
J33U2ZiL7V3NxmCkyk9DWwYUdbggaYiRrv0Mz+05lIGEnym8FsodhwHG32H+I4gmoAI4GZq6xUWf
ngutxBX8sSdt7tCnw3MVN7ecceCC2TJBW035E1eyBKC8Q6bVE1W6mI8dFuPA4Zq/93KphRCjKSck
2fISt2XF2L2UB2NMnj2qYnH5Snz3u9R96zisMIHuOOVlSnAblNK8zgYJKUeECN5rL7mHg8GHL1nW
b8Emg8TFvkoQUg7jWavdnFvHn+9ixtfL8bSOVRM4Y4B5QzsUl1gX2DsrjWUVYqwrH80ZLxjNCReq
zqE2QdLyLTPMg8R+xUWyapr8EtTLH75sYk4grZ7tsSKi0czULqVEZo4quI9isY6Ayg2qsShjC7Fz
ZFc/6iWixoFtVCSKJgv7IqkfnYyKM35IeL9XR4T2y44qTMBV+AZbEwapRKWY/pJ/h/Uvr3GV2RHJ
utWu05b2lmOcYRm19tEwzB68SfrngnibZyIYqUk7i/o95eLoLYoIc2W/ep6oj9wC1SkGR/+oqxjH
hEz72cd2E+FyOsAYFcVd09n3dMGwb4pU/Eya9B0kKSLI2f4xJOIZX03vbynA05gXzEpzH4uY5UuV
ZG0oddK/7M79BTLvgwUwRnm66k+AJS+UBtG49C1CK9CSXZ10+dnEuHznlfZywgxzOS6UDnawNK3d
oqluz/JxVzdjdtTbFe8IQKQqkFYlevcO0Z/UOzG8VOhJrKxOf8Ra46IEp5hgvuaNXq/ilXSvW+7y
0o36D9UZ36tRtZhcI5ik2k8dhsiPzM8CfIDGaod1b/4ssrxE3JrPDFJ7NZfFtS2b8eqs6N0M1Xe0
ZHsKBqm9k6C8F4EFpIpibxf3xX5KsuQdpuAvQV7Rgy1N7c3SHY0UBn3c+30Js9Gp00MhJ/+HBL+W
gQ+3vovnK8Bnsits7JQGKsgnjN13PobgP7tgtCIv94xHdgDWWTZpd+zQnr2mtkL1TiX8r8SF1gmy
P5JcW9bThvUc1EWzRljYp8AaxLPVxkAbmqh+F81fbAVSaqRpEy7SDV5hG8eHJPUQDLcLUU1LvjwC
MfyZTXVeZqFex075zz3GFmkFn5m8YnnEUJrhaKt/F7zZy1bzzqmlFeFX+/P0duXWubW3w3b517O/
+v7fl9hOu0u8jfOxWWrnBOQT9ceajfv5sB5Jzd3a26NtvhlSnYu29v96+HX+6/Ktbzv8n77tdba+
2VDVztKbKWRvVxQhlOCGSXV9qHssYYBT/7vXGmwWBOv5QoOyuyfW6z/tz6d+HsVMGVBztEOSi/ay
HZp1mh3tGvOxrW1383+3MUFmFTlkt3o2kxfH0Lkd/NKKIBElL1tfU7qM7pk9Hre+7aCjTdfTMb59
dpVu/pQwjH09SREAeLYxhf/s205U3SKp76yWueuLf/ZlWrcmwevnrz52nBGe6NZjbRfGPvWb5Og0
OFbXWuvc9cbW73EZpEx9k/opfeOjhIj8auradFliUe5dcmye63lh+5TMIX739Y8UxsUxI0fwRGEE
1TLqRLLadoYZDLtBFmApcfXg1kN3s7Pi6DPHXgmEZIm05MUZ5dgxZ8t/rXD+PGLu8l7JwrsjP9T3
GtsuhpXEfRjVlLHC1x/ySV0wQymvhMAKklkgcsOiWvZWYLhkZ5T4x9XLT+HhXsgHHbwC6D9USuo/
8FurdmJ0q72+GE+Um3u2mD1uf3U+RR0meUdb1lR6dAyZDBOhHEvvXT4M+nvrjRBGVb6qKUCSCmKG
SDJKrO9Z88fq+o6dMoTGPnE+ltFudiXauZcixaSgmepfYPnzdeuSidnfg6I8b63tgFA4OXRIv3fb
9Vuf6s33wBnkbWsNab1QYZoelJoDeGpK7OoyH18qEVfIYNNxryXj+LL1pTWLXchR960VEO54Tdvy
LzY0/7lgmXA8BpWEg7K+xnYozX/T0RHP28sEzZKedRLwwq8Lhp7UAFuTxXnra7lvb0qL70FHDX+u
dxPq3SdjKXWyIPP54PnJCk8wbG99iZM+lxUV1K3LqQdYt0X9exvXt650XOZIbwzzuDWzuatfZlDx
z1eoSFI2ISptnNeN5Aod9ClrMu+UdYyvWLb8N+n285JuYX1uxN+++v/vdUD8FXRIyzxsr/d14WCk
rxPVOHY25Rjh4FQ/YBlon61p9c9p0ync+rbDUOv1g1oPSaZB5zTnZfV8QprzPye+LjbyxTs1pv70
1bU9mou4fvjq87Pyrx5IVj8yDUJfdtlDbVIyFmS+fj766nM1BYlABpftCo0K0+dlVdIWJ82EDKNM
zKuzxiZTQy/VewIQtI9ZMxy2piHqElP9Ht2153TvIo5Xks+KFa4Xp6MoT5kQkKrX5ij6huBZeCZY
NbH3Eu67FRTw22obhHlt2hTVT2YHc1+Nvfs+VXI8CY0V23a2mLr8pGQz7xIbrfygXO8SSxYlbg46
p2uGwCStcN+8oWILFoiPreWURv661gm2VurH7ptlO7gkqfJ566r7hNVE2Sy3rQljyo6IAvzR4vOw
M6c2eHPSQcMSLNX2ThD4bwZLo5NesajbmjVWL/ivscjZLrYYLp5QMFy3kzGMjrdvJj/rIRpni/uq
aZ709UVzxXJXBUF12y4k3ZY13dwTsEP+Xbj1jcw8e9HhQhWwvw/SZkBEw5Q3bRPbNjf5phcDd65l
HDUgF4ks11xOXtEdhDcUcD+T9FjhFvKWjM9NI8tDoJEvXIyr7+XovgISOBR/jX5fw8p61/IBdKrQ
v/VJzuw+V+W7Y0wz63xGObJHCtbilnddUuTO3toctIliSxB/4CpMksOEh3DQ28et1TajfPOsM6Nj
uneJRPRgBV080wyQb+U4GlexeO8mkKyipSSFjMY8GVXiRYKawIryedEA02WfFnZ/AMZasTGf5Xz5
OvdWFdlmmZwCc+euKlR3jRXZDmZxsmzt0arkt97USHTx2/mRN40NRz2BVxfsXTQLWWRG8ThK3Aap
oYmHIK5Z9U9VDU9x3OpvBOJtjJtQ2kH8WoJr5S1rdV1r+XxmA3bRetgeiXWN4db2Q1IlxWeXMcXp
heT2l6wrfjeub5060hDuwsEfbmaJey3b8jtr7+63b4v7MJXGX9IaDnnQOWyWHrt5CVmQV9SwlYIu
4eRhgEfvt2TlX4tKhgkRC+921p1TiLy/jRJjOO2pIA3jxXTrKwav1aE2wGkrLav2/pg1FL3Tbyz6
2uPgI2QQKhDYnOfqyR5qCRDgpr+l+Kkni3sMOmNl51f+btbBCKtM1OQv+4C2OsxYdzGfl2ys3sY+
W9WFhbhszaLFbxTSxA3lvfsU9zN1qH5s0WpY01Mq7VVflnUHWMHZqWvxCHG06kRqEFkAhStPgH5y
b6+ycnbm1gtLf/78Qg2SAsUOEtQ+0yj0U9QqwsxUKeCNG9rmM+F1L8nCCGQx1B6S2KwJja5gfWlG
8256irShsnp22K29D4tvPKvOPGznsD4Nrj1RzOHk/ukZnN9t4QWvZYPLO0kL74NjzYQxk+W7npsw
ggNrJhxzben4Lb60A8j92hooFr9UBLpurVmWzUsX5AcRN867qlsyW6vyuJ3rA0d/9mJ5+mw1dvus
xoX8wlzH1sI85W2x3Mv1oPTxumTKBK6h1fTdcBh8zcXLyHTvk2l47HnnMgTRwTNg67TWM5nDHDPP
5bU0pXvXR4Oz8ayWvZ2mA4a1a3s7tR0oYJIWNNy3xudLlW3nUFStgVHLUZzGoQSW7AS5W74jBYIh
nMO2Zr3+AYoALs9eac9ULaAT0ZyUydWLry/nXsxvn83tjCGb4ZI6+b0shu92ndXnEsTrPgztfw44
YHp74sna6P+cGPVgejB5K1/XKsszrLCbjDaEQI61yPoqqQIMmswMwwA7Th6t3J8OYkBMaRR68sid
hEjAHZb5tkbhbH3bdT4JM49b02/tJxR3oAzr87/6l7bDvki6Gr6MiWQpFxs7MccCxSmHKlMVBGMk
lmPRUERe+1Kb0RMjoAQ6h6veSqd6b+JW3LdWEMzxSq0k2Ho9OapMO2qjm7GRrvo33a3MB5f4CBgj
CtILV7TQUtkcv24NIakxYXu+3LamoaByIMYrjluzmavsHI8BzOH1mdh4lo/LmH7+4a3LdeYolUXy
srWccgRiHfFE2ZopEeJ7116B6PXpwnWaC1oMN9yahek5TxIJ7tba3p9KzFPhlvJpe+/lyvOanEwj
lnF93yuxaDaNZr81GzLK+WkS1r41A7fEBinDCGq9dnu1NB6eigaIl8IypTXHqPRIazt5cSkWACTP
LWO1XXcn3aUylJAh+e5N9RxmSeL9hEB8lTwi2oz7qXOWf8EtPmaQ0B9Nj1yEorx4JS6aqZ6lYUjU
Y3OHwVGcmtqNL8paxDWOtfREHbI61Zh4Pppl9lFgz/ZHzd6LPRP77fnNn6qsXZJ78+liNGTj+hns
G7Cf9M+ZQnwHgs/GwEj87F5MVQYTJ0mulEiP2bS8uUtlhdhxQt9oCvdBLX29hGVr8PPmTh2K8nE7
aK5bPIKGEswc//RweIyGHAW6P7bU05J2gHAF9RwNnY7HZo+KJVDTFbL8cpZd+4v0Re3sGOX85vQt
P7vpySBW/IP4rt/V4kcU6B+GuYkPwhV/277MH9Msxbe28LQDMn39o3Eyg0WrOhi+6b4L90hJrPhm
Lct4sLQ02/tacU204DfLdf1iy/Svnda/+knYlHda72TAGKXK5pO/hNHYJLMCBybED4Gw8n9GikTF
7PhQkVqKlR43dt5Owc4UlJdaiAAvdX0Ekc8o+ZGdraqMDBHciakSGN/aJQlOTkDlE+J7sW8F9pi2
B1lphAvfdUN8c/7xUX3fx8p4sfTughC9DalCJQe9BhFzsLsEeJnAe3XW5tKzHqfpH5PgDOu5Vq5/
msse+8MJgrKMwBm1k6FRV0PT1B7QzpvYg8TW5TdUD/1egIDt8Fdyd5VbrXGky5npEYtNN/nRlr58
XUwmbbrMR4/CPeRuT4CYctDsSdymIPs9V2T3TSPeuST2/bsgg2mUGRAql3SRMwj1TPHWODoED18S
pwKVTxt/l1S69QHz89foZM2/Ni6Y1IL+pn3fIv4WgPV1gznEqPpQx6TuTADcSAyOkT61sFS21nZo
HWUcEM4Djq1XbIe4MWG6TME1Rqzygo2KAe0vO8GN2GdY+j8Ohq2/zpRW94FJrXtrOhgp3ssseNha
A+zC19FCjD25w23rslAfHL3UbXednxuvwWApWJ4QiNbW1mVYDoZvqsgv2xPW2edsMTOzdklPtRGv
bp9N/zrHUFrttHneWkQbJfvCj0liWU9O7GyoV6vL1gpMo39NtQKGgDfMn30mURPnIahcVDQ8YTuw
KDlwa5BSuT4h8bV5n7e5DhuBK1hVZ0+9SfVhPamth2kE+NMQDZy3K4C6x0tc4wL19ZKJX1wwX80/
33OZjnWUBvPrnAF3zI5hvnYxCVuVFJeiFMx0tcr+dZWLrzRrpxdPuC/F+KchWvUNTDOaLWci4aKy
3pqp+S1yjCa2c0C0eoQ5ZXCCMWq/uQaxeNoQjPvt2soyk0tL2km0nR11Kj2keDvH2H5ivm8gw8i5
vASCFQRStPRlO2COUu/bPK73+f/0mXNKynobYN7tmunLnEywvOIA72/7WIjUevXr3nrNF41BH07L
eWtmWtCfjQV6yHaJMbrWKxPY7JXp5/UVsQLRhEvryV2f3ibyAN09xhAdbVur9d7LdsizjtGuG6ez
l2Tei8Ib/T5lGjJzEwJabSeoowk2OW4XgwiKZ7zk2NPEqopg/XZ7PqBpD7H5P68n+3/rUov3KPsh
RpG+8YKWziQpres/m1ufsuVOGsxnW4sszPq4tBDsPptmzLOW8hhD3HjcuiZroZzXZzrpEG3yuvXN
S3wxKm6MrSWVNpyUI2uu4I9uh8GdHxvIIQ+fXaggCUYag9DyqvTJ87nNFd5Z7mzaIbVdKsXWmLxs
h0AXR722lvvWmmK/u6fSP9ZmkebR0q0osGy9cDtbp8zyhWMCnXV5dvjqs4L8b6DrTHpD0z0bKaqy
vx4RlVOnv2wHfkc4eAxUq7/6Ynt8l6k+3XD00V9IqM9u0nC/f12Qs0/BeaPrjl99PqlXavp80W4Y
MazARihyJne+mWn2pKagvDMHlndK6JcBEcRla5G36Orh9jAoxIuhbHX+X33b05yu/iVVnOyMpi0h
+VTe83bwJSihhyAAhTp9ja5B0qUWI8ddjkb1VWZx8xrnDfBakKXHra9MK7DKDIq5qOommttYD/nt
x+ftYtsi6rPGpdiyof80OqlKBcPsPulT+SqX5kUBFD7g9ypf6xyTW1tocaQjByXrYbx6vT3wAXBS
QJ/aUUiFKWW48lWfZfbYZf55O7l1EVdlAN53wdmYx+Y+29PVlWLg+xyt984em0swyR5W0JyUDzJp
9lWz1/Sx2XWdJ3eGkywQj2IS2zXLexhyJBrZEOdritWeOLBvnRXX6OGHW9wMD86Q4NguqEmhS/gV
99nBERge5A47nZoVQNAY7WlK3T+LX8Fgk2d9SFBOaAJOtz6YO8UaJOpYfVQBMTVmGS6whKMp1RCS
xszmW7UPfgzqehsOuq6NFxgT74b00mPChADArUNJh6Q8DOZVX/CaU4ZmUVxAneRrx2IyP9h3MdjA
Xtg1ln4v++JMprF2a/sGeeww+udyQABnWe9ZN2Zs/3z2ybA9y0H4r0vpGJeZijZ4hwJMtOqwrGaF
ZirUJwJZcSemfDuTBhA0Qx6qhTmSzfCDPjwbogueVhO+GRGDO7c2usfEutldph80Ek/DOv1YluWN
itAuVUZzqF3lX4fSmonlWh9+HeYRB3jXaq+Yln2DYTERZqaGQ+MJ4kBNM74P1R9eRlywW7FCfJ/H
yLMtKre1ZtxK1qqlM+nPVsErj225XB0MZxMBSaTUSO7LTTR5c37qjFFeZB/LPSmE467zvORW+HLZ
6cr8lkzkB8CY6vfJgkRDX5pnB/rHc2va71qWtqcSt8YbNonwSphT9kXnqVtT16Ak5oh+a4mjpJ2H
G0SCUy8xZFQyjyrZHINyCs6VNbe7gnUDWytbhBahTJEc+pPTrozApDf29ujmBwjCv7Bq+rlmUp5s
quQRn9YQQYfrI9zZQPD43bidBl0vV+pqcMQnAboWXhLs2HuL2d5yUdvov9rcnNHV2fI6QjQ4ayvg
YXXP24raWJfVLFH4GfXUQQqBMUuVYxmRjkp/N8ufg6vdiwKdL+YoUZE9w17+d/Gt9kL9TWcmzCWe
a/plrlvjxUbhYfOzp9zryjGHf+O1kVWJ9NZXbXJJJlYYpcH9O4s6Qt7ZYLc3rr/epgSy8gY8Kbz0
nbxXFpg5GKrbSnkU7vzLt3X/Nvm5ioAClQAK/SQ7ENFFbcn1zskgSIRIENMYFdlXtVyRkm8IAapo
zNI/XdkQtpzaJ+byIYexgr2VPPCB/isLImImYHiqD4RyqNZ5Ahgxwwx22S7OutfA79CY+R0hYrpV
n4VkHMw0O1rGoYuaHkxAVk94muq3IU2Nm1oPnk3uoYcIs6hCYSbx3u5h6gnDZIeieT1jr9Ptkzz3
I0hZh7RO/mhUHnBiSHEUAsr4PThj86GwNWfSPvUVaWiej6bJTKiB6BPy1IDl8UPSQeRZntmRqIi6
Z9vYd9Kxy5A0gPci0wV/3nNWCvVuRlz8OAUA7NLsZ6rCyQvGKkyfqoWhFOs9PHw7u00wL0PSl1hV
sCnscx0Nj60Ar5ciObjB6j7bDn8SPy4xKLOgN/pmAYnBriAexkexkPhnIpgPewMpk/o7IhpMof3u
uwA6n3Q9UGcvtCulRxhN13u97mEo9xoBLIauYR+JX0ySxBQWGv91bueXSbjdDaixjJZ+xhStVI+o
l19AmrvQwU/+HMwmLFAzds6e61+0eAguWh77F2fl6bRZ/7Pzg1uTMszancYwVrTtacFhiSTOf0aI
qMe27/8h+8BCE+wme63J54eRrKKbB3hcrwLipDBfC8+/wn+YWWVPMZ/g+M/Erh10I4G+lGV70+rj
sKsRUZRZC1ChEpuqW+OcWr+tQyd31RHqeg0pLnAg3TAZHBAzX7yKopRZ47mFdexr4/Q+KE9t7PIs
Ozazso+DbIPvRfCGlqnXVfx7ceUOzTtzabBSZLTfqTVElVMmF5Nc+chs9W7HTj04DRDPjg48UHgn
lKS0mM1bj+Dec2pAD93esWZ8CCZnfCpGPIo8WpjJ5HtlJ29VqbnXr0M71t5n02Xlf3YlEjG5OHcn
Zu0YjA48Rr+E6NkGwSFO4iASAe5rBkNfxJY5NPWEWzG2resiM8qmrD7+FJW5r5J8vhD/fuoxino2
suSvsyZEIdW54Vu8/RjZnTERr4fVPMeuJuOm21I9j4Oa7ypbR25aQZOoZ5my1G1lcWwSTxdR4fE1
wgk7a4r9Rz8UrDyc9CMvzP9i7DyW5DaidP1EiIA32/KmLbvZNBsERYnw3uPp58MpSujpK92YTUY6
mAISWWl+g86hWTxZxmgfxjxi/r0Evns/ex08tFaL9033nDpNcgmZHlxS34l2RgEBADZ2dLVs81kP
DNgb3kiLwjVwAHHF+l68H5T6ecbnkIU9JmfdInCmZSfBgNnLjjRUYWCJprV4XYHA/CdQOvaLerRN
Cw+7DCNEUssvQWqMmdeyzIJfg4Ps+bIRoMz6XvdxB8VwC44EnpIeHOugB401BcPEjNPnWJZG7hCU
PtNQi2tjTk9qOI9QO3x7N6JKs52WJDIF07Y3eVlm6gI0c8IUXkmH9OSsgS7yzOIKIuM0TDBSgCs9
dGb3rLT4P+VmnOx0vBjnrWDmwoXAb4E/2zvDlMMpmN2HMdU0hoJd9uixNXeJm+ptBm70Ga8N0IbF
j3CI0s9qjkuM1/7pFj6NW1YJnGWpoJ51ZjopDcrxXO1egom/MABWnrLzpTYa4AGDSgkVwJ4+SIGp
zs2LnAbzw9eoDvJzFpd02WPn7PB9Bh7ClgIguGLeFiimRU5h813YW5Mu737QoPTWAAWUDmBV0nA9
JEf8+5gF1lMyh28hUnCIjx6mwC93jjNCcF/wRgC0d4nG20X/N1VQ36p/Ma9pr+2QHeux5m8SVGDi
4IysJpCEWnicdX12wm9FXhpfkJBHkXP8pCeBdUoH5dPMIsBCb1WPlbkYD8Tf1c44xd4Yslu/8+LZ
O4eR9RCzlbZNdWSVWjVH+M8AMW5fXVOf7rQ0fh1VZqlYySOjGEIZXkyaKh9dm6ThekCB3m4KEEFW
dwebDW+wXKV9E45Ip1/d4GgvwHZdpLGViYmAST+tLbj6PO2bXZHa3hMsAOdRnV5nEHxPBmAEOw+a
QxUnX0oGBshXRkArSzZTJTmnesaYDx/7OFeUY9K5IeMnIwX+Yu3yoDO2VVn0J9gRxWtn1s1phC2y
laSeOA1449rCdlJp7hku83vazt7pZfDnZCvTsYjT+Yrwx1M/A/Y2XTt5DJByeQwarWZnGClMp3fS
vVXb1bGEBm4EsDOUBIm5jNtbmBrugFSwE7LJWAQbZx6zPbPoR4N1DnrxXZbh9w5Y7Eduv2Ja1p6z
BTNTLri6EITF2XQeowU3WhuTegYYES5IUgkmPXpTFMPfx/9kSb5Uz5bPrr6UAc/Va6HTbbIiJRSg
Z6ODnNbqKtj5hwljwZMVvsYNSAH/ZWyC9BBA57VbA27RML4gVI66IZ53N10NwQgJbigzmTC4sYOS
9yK4IQWdn0KSHP+Y3Ca4gMuy5j2DVe5EovJFWxVcspNEk5kVJFhY/LyhLkD7uq2OglCpHKcFUshY
NrsUPXDroMHrwd8kirasI5AbgMXas6vyzVHyXaIGGK3+afYDKOblwTXLGSW24hNtLVHnvUAVJXOc
syk7Sc3IaXkyyCIGv49vl5NILS1Up43tZOlO7jJBa5oNWITPFle/Y9CoR1EYcbwtJPfhDIbzZ7e8
v9GMnFOOGrXsAUuQyPOXaMwUmS0tjO8kmWXVMSwVHf+Z5Z5ycJ8B3hknuaTcBga+YVQNiJP01R4/
9T/luHQM4Jgvr/H2hiVT8FK5z66LtZBG17yx1LsjUit4MgH6uGF/pTVAu2WHepzSca/q9Q/BA0sw
AKPuavh1rKciOZJVg40ZUeWk9PFus5dN7xvOK1SD7z3Mxb3XhLxRGwnRQ5s0L/Lu7cR9HFj3Ocy1
QbduDRF6ewzd2d4qLqnD9K8N0WxbXxrYYR0IdRPs5HXJ25BYiVVqspGotAIr1H32lbuNV/T5BV9H
D/SZRJcAIgJtQzlWWIbTtwzJDBABmDOOtea8fxeVox0cKUAiu0Z+uUXntAcNZUcnud7YNKxRN7u4
Tb7Mo36RJ3d7SlBLN4WVTjt51vJUkrZg/t9qiK8sGAB5J3KExCTv1hwkLYGR4hjSdCEQTUQfh+6T
vPhb05RHs7YGKalZ+dxUYNh38ijkJvW+5vm0QaFvWUFnlGtVf7SLbQhyl7fna+ZOPwO8Mg4ZowFa
3YtW5S1M2/CQzxCdW336pC9dh/xtZ7HtHOdgBgmMHd9Ghc6JEm6DnpCV5MX/c+F39yBRbK8gu+uh
fqt5e3uoyeQgTQx9J12A/L93yI2fbABZ46cULu/t4d7gFO++mnegio9P0GAbr4hgTc7NwQhzbd7H
bvhd6TJ1vz5hOsGL7rhQutfORe2fMkwsD3IvvV89pvasHtBo7Odtk4V37aArwDyWfmj5rOVIif1n
nteVM8IBYbKTltDH6YEhDFOXpSHoI9JOJhzrtfksFexqpoKp41cfTCdpwWNnDacpt5iWVPvcGTA+
chdw5X9e1y7Ssx+CFfZyA7jCAkhZ294c37v6AmA0Crte5G3o3pZuWVqSJNe8gtWfpUey9NnZ+041
gFlJn5xAoY+U+hKsX+u7JnqLSvlcecPJa8yttITbIdgKHJW3tmGDQPpCJuzNEYXu8/qFr21Z8iQZ
LK1Q7ftDA0jvGDrRQcpMaexSYz3+YxOUtLw1id2OkfQt+qFckh/ybs22rGz7d9eDrRwb/Kl5DuDK
bVLgMUUKyK23QTgvfxy6B9E00JmoTvoBHwr26RkXyBsfbB1jUOcxn9tnh7EB88M7nRWLWS2wak6e
c0ApQ91drQWrOo/lcz643cE0Z4YSja7u1KBg7aZHYGbDBu9BeAdTvthFmvNQ74KofHSy6t2Ll6tK
O7h9TmtaMtdmsrYVqVIMaXvqsR+UxihBvXTXEtMT6EtmDOdJnr6cpADPOIFZodn1PrT6rXwlsNrJ
lei73ME1vuYWIkoyb5lwDd5DqvtmC5ci5IF1sZKeWQeHGhIv+IYx0T9HPXB3ZEz28owlkNceL8MT
hHKZI0/pH/mkX7zYyA7qPF4Ts0SgzOtO0slo9NotnN0S9dxdWAS3fwCj/RNSfnaWE8qblxg9fbuw
Yexo+HMevCfM4twbZtlP7Bcfz7NDLi1i7QxUTXXOHLfen96O2q6fIN6vT7HMHHrSZPmbydzM2vkW
dCEhlcAL+Aou2WAk7iE/KlXYW4NyYqCLMmrW/qZjJoMt8LrVcXKd8wQwh/3cI/RINIoje5vhGHYb
Xd1mUZEWFOy56dqtE4ZL/VAbiXGQ88t9+XY0nlv9cTby9qCaxrO81fXVSizvup+xMUWbsShQ+odC
/nuCtnYcivz3S/o2sGN6WuJIw/QBjP9ey+wcdn6bD/cIspsnoGnVRVg7Q9RVF9rCrzLMstv7lTex
9jHri+EP+q8UeqY5efXOgiCNLIZj4HBS8BG49OA7FAL3JY9M3ow060Bl7dECHuwX+Ib805lLhbVH
X9/krUEv/f36ENZSiUmV//+pGKuNsJfu5XuSkYLcjCRvY/E1LbFb5hxh+8GAFmEGGegqnX1S8ViU
KnLZ25BLojhs8qndouxr/4bV3/4o5T7fjTJux5a5uwUWcMeGIPYY/NHL+JXNEZau5TOZC+RgtsFk
fkdrhfXksE9ORROG6l6q36L+8g8aAQbpgvQ2jpOWKiO6NVjzpjljy0FDKVIDJrYMwuTnrMENJSnp
d2PZ292X8wgT534s0HXriTfA0w82u1TzFr3egk2oP1y5EbO+6K6unuVhy6BOYuuzX/PYCELzOoAA
slaWq6/J9ViJra9xLVjP9+HYKP/cIdRBH0afKR1nBxAgP0lavjyeeMI0fim/3fxcasUmUgb13TBS
XuGt5c0/Aoj2Z2muEUq6gKaXdxB2HZIb0lL+PSpH37oqQDnNyS3T3UcqSABTZJ3CfeCECMFDSteC
dQ4oBRKs9SQ5+D8Hrc7Pt7tfWvKN7LF+M7fxzK0xS66n5x37J/98dxK71ZLox7QcdDvru1ofL/Dx
KEVjY6O1X7UZqVnpV9bRgxz7b3lrFSm9jbMlugbyPtakxOS4/zzru+mM1JaKHy71b3kfzvrhSsHS
4WM0V3chjL7lE8fDmb2Kar7NVeWDl4ClFMiZ0IiYvC/LbGuw5s0ZnqDQ76hTtQbRWyXpbuXka9V3
JRL1zQCEEFvwtxYtH8v6xX/4qNYPaP3QJG89TI74z7wPh/3b6W+f65wv5P4iBu037lwc2hjWLmNh
+eNag9tMdk2/W6v4t+of8m7zieW0tyvIeT7UuV1hSLw7TRl+qZ0XbqVrkDmoxNb/aOlD1qTE1gHZ
WvlD3oek1PN7BAP6n1qNJEJS2BD5+DjZe2d4K034FpVcSc8sZTOtzqrsoHvFy9q9A6aCNr6mlXmh
kUtaen7GQgErSlZmubelIz+w2nkr3QOr/0iyNigD/6ar3ToNW2UNQXqXopwhYSL+tpM3KcHa3UpS
moIjk/61ztoM1rwPTWg9zRg0KUsWLkyvQZ3NXefo6byV+W8CwIDlomR8DdohOty+eHkoa3DrVte0
PK7/TErB+ulKMmAh5Xf3LekPZ5C8OUvATmgJn9Ha2d8G1rdyeT/rkQ1eJUzesrPFwoixrJC8mzmu
1eRYCWRgsCYl9qGedKJr3rsfLiUfDhm8StnPxj2owKcaKgWuAVKDlXJDA8mx/HGVOOK1L9J1+VmS
ZSd5MmXS59lpVp1NkznWSd7w+kZv3/67xcx3Q4W1qsTk5UdFz4rerdJtkSt3ED0x4giZFB2t7GH2
SrZjUHPRpgf5RG/rlNICxlmPm6/yIf9e1arVYI91NlsnDZuDeZ6dEySCYYlDWpOgbtit3Kxp3woU
9M9Ca1MuusPObGFARoe8rnxYuhYcTd2/CmfbYgMgUtGukacq76XOoDLpVfFaxvBMhE+uLy94bhHd
aW/rmR8evzzUd6/oNnW9PXWZs0j09plHbE7Onjnt5SnLZddAbmBNyoP9kHeb1UnJRzLnWlOK15+k
h6G+tbHW22BjiFVckPtvXRGPRwMhwL0OY5Yk1DMESIszPpOUWjp7Z4aDTM9S6nnAPPUkwbupDl4i
LTtqyznUpM7uy6BuN1Jr7rLxpMyluVP7DJDeMBSbJuJTl8DLXHNrewA8NTBFd2niHtQotPI9kkEY
LjOz37MqCWp4cs6NHjSPcLLYa0Y0FuJ55uBeFKt3qT++Loj2TwEysJ/g39Q7VONGVDlISl6G4FGW
sD1Rj6hAxHaVfoo9B2VBs7ufYrQQHGALB529/aNn+fNTWjU/4TueelMr38bcxFUr9b/nJUPyGh/4
ix+oIMWz5rX3ZuuHx2o9O7t+wIaD1qKOMwyboKnrL/UMppcpeflZV1N7i6IO8KoI2S61WGwBTJaS
59yq0G9S1V2FRDDKUCU4bowYq4dxKWEpCTOBAUeBMNGOTWGXD/OUVA8SkyArCgfdszxHWJhFeKuI
g11ZIT/kT8M3k82zY6suUn6ZWhnYkaDEsVsWgDeuz8wtLmJUr1UIn4aPkaiKguGuzQowQV47MB9u
CvcCUoPtNY/F9hbVr6mfoqdhCSC6RE++mnxHVlM5S1aZYdKN7iKqXAXCZ4bFbo0TPDWoYT+p7IQ+
pYqmbadxDJhBUBDbHtCq1OZZ5liK4iG7mYahe9CSznucl6DOgO3ZtC3Y1dRYC0I9S7da6eCKNrA7
Y06YzY2jji6M/9eURPPDLQWaA+Vfhza3Hl9FlveIyky0rcJ2g+6psXc0y9xNU5Oj8QaYvjA082I7
QJ2BtWo73daTdoMVPDIYOICXXljeVVDt7polWJO0z2NSsIY6IG1kw00r9Us+m6mx1UxDu0hQTMHf
mUVfKdvJg+XuhSmLzYgavPY+gFHXHvtvyZB/NdhKBxcO3Z9vy4TPDDIRtEJRoRLTz3+x3fklzBP9
29QkoBUQxHkNxgzYNTpYj7PGXrI1Jda1cvP+ovdxe0rTuHjgFWhQ/lv1UzMqNK4sNe9Vo3+tUQ26
d6PkcbCrBuqrUn+KezaOHMQe95KUArZCPyO/nu/rcdNj3LGZluqxlmLKF4PlWo5jB5ssR4F2S5+x
e3ewlX930tm8yqnqxtQeHC88QQ7DqTNDFu3AH061W++gDZJfYTgnt/PWxtw+Nl27z1VkbbY+Fst9
kL1gVDizaF80zJVt8wrRovkE97x/YOn4LCmMdttPmNZBhspGxJqWGpLnGOXHgxL3VXXR48I1EKA2
tB9WLJaoAoPuDv20/q4eWFYuU9ROpMBByeKMDGYCmo1HoZtKe0RsU9tKUh5PlqrLX5UDJmx5PvY4
AnSploFefLTHX7efkya5f7SLGs7Z8vxQnQaRl00e/vS0mXEwUU6RqARVMMNwX9PS2sYWCcl3mVIs
JR3kjt3wCHAGBF4wbMB1YalQVnRKev21roPw1NtDgMZ7WH0vy4OUx0NYH1Id1aZqVhwWrBUXt3DW
A89NEAV33RIMCbonruEf3xX0fYqdzFvg2/EeCkN8LccMD8MlkJjkmcyysWywUVSLtajBb/A/Ksoh
t9rr0d2IOeD/5ZDUHcBXqNrx42narkDk9nl8KFVWA7cf7k5qy0WmotSbu7RdeBRsO5pWCwMWRcr7
aAlyBCbuJTn5PoqFkT9AXldjFteX4lJFuXyzVpIYDnpX/vg69pE5OHZZVQnLysMTY1KUi/NmAcVH
WUpKPxwqSblwi+royUEI/HaoXO3dEZlu7rsSgMbHguWupjKG7Pg8F/bXFHtSkEuzm17bqUqv7hgB
ONFQ3uwy9hlVdiv2SRFqL2oZDneuXv+Rh5r6MtiF+qKH9UNHB/vA3jRMF0QH+ffrDfS/nLrVrzbQ
kjc341Rs5pT3KWoGb1GlfIGPHDxKoVkG934R209SBlJ4n0Ko+5QvNcf6LRk081Xzo+KzlpylCv85
2YvaNNAvH8I6ne76QEvvxyVA3E8fNmZSE7WbeUOfDRpvSUodiKZs5PjuX2oy4F7qsnYJcyl9y7wa
HW3NaLeSNPpmOBm4pu5K00IRf2NbXf8JGyuki6xR30cQKt+aHlsEFb7eceFXvgEFK3d25punEcvM
p9IeX4HQdN+s8sfsNu4XS3HbS1ZGSCfZevetmQFSqI6VPyGig5Zu2P8KHLv9BmRL380xLuJ2479q
gM/QsG0H8J7E4rDdz1jDwhf+Owta5O/CD3m65YCKzea7cvDqPX5tJQpzTvGaKZZ9adJuQnO7L151
GNOfsH7fSKECjO0VBMYXmLzqvWTZfsP+gjuUR0mOqEmcNW9KtpKsY9d8mtmlk5ScsRvUexWtNx1G
9DWYZnAJhRUa1xqtGGjRtY8Km53fs+gedzuweMh6Ii27r/zBuUhJ3/re3tQGi3aH28ns0/MgGBO9
9WrVb+H4RBdJOpFqA1OI+qskbYyI8IHU/TtJzsr0w+U//0FSU5890V/nT0YMvscfg1MYDcpzmrXq
feRDIw597KqGvHoC6LNHdqJ/Lr32cxK36hWwwvCs6y2fSoyqfJW4d1JB8tFFPJRKnT1IlgQmKkeR
DYGh7nQMVwvcYzM7eJbqMXS0p9x8bpri4HZuhWFhvUfGvLzak1Ncow6y3CIWXF4VlaDpKheZWXXa
xV6P6LgdNY+h5mAFPlmvKISl31Sr8vboZpYnScLRAVKvF2+lOSJJafRgCZZqWj/5GzT9QNXkI+7K
agtQvEq/gaLOjtDxnYPO3sc32zKuuatYL2aYOfdlYgGwWKq1k/rXBFryzF+bds+wTsONiJi7BLOW
+ltW8Brwu3/nrVUkZintX1Wva8d/O15vAcB0dvxYj3PzMCoVcOnCRfoOVJfJP9Ffuep/NsfBfmuc
EX2gXC/ustCwUTauUhBxw/ylr9xnqToa6V0dGd7XusnVnVvH1n1aehiw1DVqKejCfoaO9FNB/Gof
F1sX2NCdWvJRuWP8o9MAiFmG2zx6ZhdcFNtJjlEaqi+oqtQbOb0zf1VLr/nZsW8EjMiM0WGcjBNr
tiWqu6X17NlojvO5OwhbavkmyeoCZVw0qu5K+tQ7uwx3va/Hlxpx8t8FtzpSXK658EgAPyPjv1Pn
QI13Uh6Ce7yTs8WOS6ZdQSesHPN8S0qx7mnJeODTjm41A01/tszEOqr2AHd7PYXlmFcbePnFCS1l
n2qFji3V4Jws8L5nvG6aO80wnYOdZNPThI/Lrm/V5jNfowr0x3W+M3Z+RptH+dV4r+6QMCQdC+vw
/GK3hfkTTiJikSb9PK2PjzZLHEgqwbyvq6p+iPW2PplGNVwit7Vw9/VLbAk6B30swKp0fDAz9RJZ
LL/3v8XB+DmJTOUvBaTl7UJZriEVV1h/TunwI1QU56tmNxlqx9r8EtpogzNECR6hULvHbBEVVxU/
vfZpbB1ZDkgfXahAYJwbi/UzOjLbn8NvdMDfIR8qf+oBPsigkxhhMwhPAtf8K0MZWe/61wBrjqb9
1HdgltEpbl69ljlh11faI7iNDngODkvwrpwdi2u+f9J1Aw+q0VkkDdQUtzity64Sc5yaLUAkEO67
BFkX/Gs+ac7gveap91WbYuXe7D2PZ4B8bx2m9UWSnYHyXO7E3VmPe4SpNMZl564E6lY0rvc5gJC+
qYZQve+r0v8c1fM33Qr0B0nNCwLc0a1HqeppzjXSLP9JUmEfHNu0TD+Zhe5/9mf2EgureSkNx/ns
H0c/c77F/FUe21Ftj047BN8L/VgPtf29BJGFZU5Vn4ZgKL5ic7ftrcj9xDzyDpOH4qH2FcTzA8gb
XR9qm1veUhAV7DjjrLswWcYjYkcTHxHCa0Zk/CV2hxZiaqETdJ/XCo1RG7vK7qzDgKXgQ7cENIxp
1+CNvJOkFLBhWzw0M25bWFZfATtx5aCrQDdgOLph7a54MJbARor36irGfe5U8ydWAb52ZTR9n6IF
6NHC50AHCsm9VP8az8P0fawjazsu+dGS/7/ru0gurfV91+c8wNO2TeAi+Pb3+df8/zr//64v19Wr
Aea2Z+7N3Iq3AxP253KY6mfdMfWjveQhl1E/S0HO5PeWJ1UQimyeyyXvw7H8cyJnpXjHWOc/UQJr
YVt6VaMeaBnZ7zwV+2gvNw9rNSkcY8/b1DV8g6B8VLLWgjAJ52vU6iHYO3zrux4dm102asWjBKPJ
+yr6N32jNdVeDxP1Lqgg4tFJSQKFdvWuXQJJ2oYC6f6Wzqpdz3QNrce/SyV/TcoRkoe23TWPALSt
WbczremUTm8e3ceSx/Wjx/4DRTLvWwKfiUZV5mfPh0uqj86nye69HwYCdKwWesOj5boYjiborRSp
GrH7CpsY4vG5KZWDoXvzFxQZhmPHWUXw9A1a1lmuEWbA+fqqte5xwvYe/E5jo2s5N+YVjzpP7TO4
EQvXAcM46E07XvQ6RLN7MdwRR52buY4VFpBzmXxJgQQ9Wt17F5AVTPTeOZupWSKu0/rPmZMozwhE
dzv95GEjlswzmi4G2jGIkDvmhiEIvJh4rI9KlfVHJn/I4hu/KrP9jsTI8CWKcYJPurZ/jJpeO6lx
m539MTUfwkDHE0Mp57c0TH8BOsx+cXCIHfxFMU3UsbD+fcZP5miMXfBQFU3zXCyBoTI8DAvkEpcK
hr5QkRogG1ZbPmgpvHgkk9X94BXdg9SXahg87TGNnDBAQ5wmWTzZgczjJdsnzwFiHfiqNekTokMY
RFgYoxmdOh7wQasfrKBLjhXUmvskg1RhjOZ857ggi2HH21cnG6JzgZTx1TMj68yyR3Hxpnm4ZNU4
nhU1Kq+ZUWDs4/fRXdL4SDwNjnuXlBNerzWLJFGX+Ie4bVUcGNT64HrFCNEV0WUEoPon9ifKfRo7
3bOP2hO6wWAH6XFAA1V9/zJ3WP1g7jy+RhbyyJ256buQRamgUD837EFvw1E13kbXRcsb3dMveM/0
myqaxnsfHyokqPN0V01hhBIW+nH8N0H48NP5j6Rx9z5+ZF/ZvW7QtYkWrv0cvYAl/RXZ6vyHkhh/
sPALvdwKWCgPXP2Qtfw5+4N57JczuDH+HeDASiweRiZU9oRIJxCTPwpwiXpn/vDAGjAFzIYr2qjj
U42R+qLGPyO6Vt971tQhhcwXwMyoPGWNhpAM4n3jQ4xaC4Py8ZSbSvTqK57z4GiwacUIPjR7KHeW
P5z6dJi+mjZzJ00LXt2CL0Wb8gLZAHX8GgEA3Afl0J/kKD1OzrUxaJfc0YYda4nFBUZQzFR1QQZb
HoYcfru5ZZkTgohSRWLvMu2lRDI/lqzVx0z0CbnAeh7JqyoXHhobeNsMx8AHq2yxcmyV7q3DwPIy
+mqGfAWPJENvm3XLAabHkkTRzttPbYHP5ZLUzQnSkmkVZ0n6aa1tYCfGG0weIMnZDpOCJdDzEL+n
0pzK6+glFQ4WxCRY60hM8nAap3ajA1EactBY/4fjZgSjSgjq/+vcknx3aQcfgTMjoc27vPUQuf4Y
lfMlS782Uxi+0uf6myJ2rLPuw63oc+NF9Rz/aAyhsp1zXrPjFfGTXRUnSclBpuG9tF3m3VuWckK6
aH7wugZKYZu3X/rRqTbG4AQ/2kB5hVDk/Wlq2iF36Q7QAd8GWq5HVECUt8viXyxmPKIOEv9RRXXM
307Tfl3s7reJ1ZX3rHNfVUTc7yEKVPe5VoUH5EznTWKq1f1aIKUMsH7XM7HkKVpnq3ZvQGRwbl7O
IIdIxTXZ26OzcYaaPct/LvLh1MqYwBfS/bcUjCqCmctF1hNIMh3UE5tf8WXnDopz140BBkRYh+L4
ovQhFBLdeTJRcnxK7aX31QoQBmbo3vJg+mKplLonh6WCe0fFuCRWkfq/JZc8nLqH+2gJJA8IprbH
F41dkKV0LZB6klfVanYwB1wBJNnaRr6PkIXZdfHE8n5V/xFBXPAKtf6mBRP0t76c3pySSXs9Nf5L
Puf9DqhY/6x3MWqYzpg9ugaiKjEibveT1Q+nAlQtCo4RmH1sq85W6qEJsvTig6NGD3mqVoeMue6T
itYuKwasXqdWrbCwXmSfubtwy5q3+yWxUUCxZtP8jqfoV79J7Z+l5V9UFjIDlHDgNSV1wlD6c1G2
NvJ9LDKwodH9Gifvzs/z4qfRxD8Uk1VqeksA9KCGLKvHDctEasFC0jObs+GzXw8NmuZMIKR0dMLy
GmZQAaU0x8Lzzu/nZiOlcRpmeF6iKSelU2unD7Vifk+WM7HjkT+mdfUiZbHpsuaE0BJj8uixbFXl
IcZJiHhgzdGjxCRQs+DbrKvVec2SGG6o4S7Gx+d21FqqOplzjNmI2kie04TITboNvFPEQbdrvfU6
6pDdN2ZhX/xZp+4c40oFE+llTLySLSKfzRMt1a6e22lXFR4VnPVIO6YzUjFSIMHoohq0VZY6taJM
1WE9RvOVn+Vcomz3z2neVbGcGA6ZnHw9W49Nx7Z3pnJ3O68U+2nMJd7VnG1F2WKHZe4M24MItpxe
GWoogjBY3x0oBbdLyg2GmeofPNN8u+UZcgfrxScvoQn6Tqeem7Dd/etvWmv/Pq/2Zxag23C7h+Up
SOzdzS43d7snKbldtCuzxxhhV6jiR6t11WuxVJMKvlmzzCNRKZFgkscvUdPtkG4Y/vDYEbpXuuHA
aAM7tbG5b5Ko2tYYWAQRVLOgyX9YRTOhoQemsVfPdujPR8fr/gKWO+1ShBXV6GevJ1hHmjZ+FB76
YN7QncO0/bPOfO/AmOnqImEaVXq00+xpkbL1ftoKFtlxt1FqOnKEZk3k8F2PNcYGdyu3Tt6YZ54g
4X02m97b9Hx26HpMr7VfAS7uPmvByMmg+aGInTz0anPnxPAvK1BPLOjsU1a3ClP/ERbDncKu51Rg
iTghwVAuG36FwqZDAt/3BI+YaaqXXCNFe67bRHlSY6a8JX5GT5V/NRmLYC+3ZA1jD00qTe5veRom
Lpu5GLLzelTASt4uq5FcwjdVeZICOGg/2hnGVdX2UDnnl6Z6aVJzeBoYCLVOjRZ6zpR8mIGMIF4W
cyPBZ6XEZAWHHGwPqs5B2aEdNyNUU9MDb2ilD7024gC2BFPqP9cDPP6suDrBYIH6JyhYLd7CMRsP
eoHWmOTlKDAcZ1zWWDD9O6+bGUggaaofK1z0CtfyH7MlQI7CK53qqbWRa0pbdHFGxjBP8xJEqVGe
3MmZNpKkBzGeYtQoIAw1t6w1v7HNL5HVGhfJcpVKR5dsnLELbYq95Elg6L7ONhGajVLlXQGKecbU
3C4s2ZZesL87FflZLix5fjhsbK81du1Us2O93KQURomaXy0bAcIly2JZ/cFxlN0QhPFzUe4LCMFP
raZFz+yZ/xqjyj8PmnGPEHl6N2JW9SSBO6P1j6yVdVjz0qnPMXFDmT9RlViB0ugbeF53l8RKrCcW
+63bsV1k7+fCx/0obBtctFwmbX6Kx9Bsle7xlsYhqTrURWpuwflSHpaWfl0Gz3HjPs4eo4N+rtgr
qjrzyfMS5dGKrsGSMKL4dzBa9beOVcvLZKbLtBC+D+5/ADPWemOCylE60/XKiRy1sPGuiJ4wvOse
ymLa3VrUXEYBWON2gypy81jUWfBsskj2rMfFS+kH41WqScCQTN9gC1SeJCl1NVTWd1YFclyOkjwY
FSmUhOSeOdy49dTAe0pzw3tCl3u+GEb3PfBrVEKWfN3Jepyk4o0fuzD/pRoKmGd27sN7qcHI70mN
NOMazbS/YorakxJ49hNkUecJB7Fqr4UuXgbj7DxJgdYi7qmWbM5IUgoQTDEfqpQBI84bCsqxYctW
smFs+4j+N+mtu7VuyNopZmaNc0z1Kj64E4gJ5CzD5xI2xA57lmRvOCijbZ228g+GZ6Acjn7LM1LP
0bPZNnBDjYT1g5H1UNdIMRVavEwkYOwy45aFm6c+j4w2ygA7PAWzEH9R6vMRHv4dW5Lo633JW7z8
8NbwwN8t1io+5tAXiWHXnLF/fWkXllC3QBglJsEgQMklYFILcFIyka7tjp7OjvcYI/hSTK/hDXi1
4LxVht31V1WfWWZpmcUuxIc1YIwM1UHSmbAeejP7Yi7Eo25h0tTLLeBNBPPIFv6RVSHshhokiwLo
7l4k0Kt2nDE4qhf9jX+ieur9jBIdDYwmR/ZRivt+hiEq0RjZGST/k5htDoTz2bRDZe/2xNwJC5IE
nZHYtdlClKd4K0bs5bqsyhzRPsHuAIYZ9AVzr0yGAsWu+2vqzD991CLSojqO2H/tLO0lwNfxUnT9
V4fHeo2wAzu0mvk9nExvPy6o2oTTFN6VHifby+9dn7bE5A2whxXuzYBnpeCSdlU7fVcngXlqMWq7
2EZRnm0mCUkV1xtF7Y6DaX9O+dWWNcLQh9Sh8oZpAlrNmNxFkH5WrF1c/w9b57EcKdNF2yciApMk
MAXKqUrea0KoZfDeJTz9Xei/Ed8d3IlC6lZLXRRknjxn77UxMW+mtGpTXDvbm/X3WQm0YdeCBWHf
nYyrHrJF3EoGXVYDiS8v1OX/uTBYlLlu0utBKDpGoGllRL+fhlub2F+iTLSdZV/quVNXfSLn/32w
RKquInO7cuXyURpme4Xlt73yqhbo+N+nletNxu7v07/o1b/P/j7kTtSidvKgYWza+XqLY2msFoMO
Rcf/98ZqPKc6pSUggM0jur3Mvw9/L/i/L8fSgixjkJsZbR6mddMo/l2O+s9z+vfpsNLwqkpnCf97
Z/7u0/++/PvMM2birTDwsnjXcAL5YG2yv/8+2KNIDqOwz/mmvf+7D/4+pNuXMyOO/Zr2l78/aiKb
cIfYpRr5izWY/hINpDbx/k51/VAYfUf6qFXhAdtcY//71BnN+ZQD+cIkzzXd+BCtIMbg78Pfl1kK
hdhItd+OknI+Eww5+GvvTKSiaJk6O24dWsR0DbVa/LgkWjchnzrU3ZZTjKlHB3o/316hnoxmA+tS
j5AbWxM4h5V+YXS+M8sJ32h+XdZt4sMoY1C6NslFooW5jqMxYN7e+/NS3pQGW0TltXboQVk96+0Q
sGQ0jNDpLDbteAI3sB1tV/0e9715XGcShKRLJq3zOnRDtRcMYVCxjxNZLH28TweCKEXla1PJfASZ
YMiGy6KR3QrTkMFiLNou0gZiYSZzD/sfPN36bIniVDUN/TsiidJevLdzS2bhUuzBL6U7G6NfPYyX
JO50n80RZ3JS12GPISMZL4Bf0ZNkjHQ1ndFrnNFUwUsVAGVL93O7ZUQPFipcWhQMp4O1MWfyjd0+
bEBU9C69xkn99g4Xxp08olL49+vkXeIlz4KUgK2oynS4pkSUpgbt6kkHfGtl0PEJzWyn3yzCka2j
pArUaruHCNaN1gzHwUy4CHDoUiG50iLBK97PAl3M/OK5W+uSIEjqsf7bYeve1hbDgB3jyFOVHyxt
wQisofcfZ+1ARbEGzB8/KJ6Tnbvg3280mcMmQqbjrtSeAm+OCx4N+SYvPK685Zi79woE0pGJp35B
TEt6hksCg17xRje4dPHMjzHAYDd2dbK2RgFzCtdTov0OEdkynbre7iAzk8N1kaw/Nn8ZVD0bZcsh
W3Oim9ocv9oSOpLJIxoY80RY0zIzb0wcEnP0TIQ0RC913pOAK/GJ4eAOC9oJlsAUvuZ6EchhQ4rA
WvaVObxG7BchlFefXGbyQUtGOC6/S7ZeChNinQJUOQtEL/t6bLV9GffR/QJxfW3df01Bql6sx5/L
pO0Hl4PgbEzhVgBO0krOaOX2tpd8a3BY/VqRTWyo9c1raVjQgDS0H4eIRLhGVnqyDDp5XqbfQ1xw
A2spwiiZnhbD3ROEi3wkQYqlCZ1pKyckLf/KW2Pcr60awyUpmr3mviRaVfl2Vka7rqjoz0zV3pZa
fVkTfuA80BlMDeM2VtkAmnI5jfonJ/8k8BZn2o3dY58T1dqR10U/fye95t0YJvAsAJJci9DjYXpB
kWsBO8qSgBTP0qcaNIIV/qrvEZjqD4sq/cxJjrbQdH8C2SUz8QJIrBWIJMF8FdRHrR5WGekrLsRQ
3RiPhhXb/N3yGnvTZxS3HVCn+jtb31YzB75WJF+Ic8uwN5+JUHye0EsydYGWOp89kKnbbGNQoxvS
a1PL6NAyQwQsI/OX9g0IE/mezfZNrRjaF95FmHxbaczXlk71z5qe7SZSh4emv0TrSIBstRyI55Wk
y1bJcflHcjb96qe8Gj+MkUB5fVjuREblP64brremEUg0OoM+wQpdAZkc0QwDNoy5J4KuHgGCZZ8T
F8nvGkKBNUs7NYoiKxFGGwwHrr0eFg4NfyIFzlaz70o7uifbcNgx2skC1TrPUpWhVY0sBBoY2qJ4
I+O+CA2PgXffDanf9+UrelFMjgNnaJWn5CWh3pQdQcJbTizKaLXrteIFmP896DTX718nCYGuTXN8
9/PJTc3vWsu/y9T86luLsMAOMr/OGYoO96Gax2XvlgwLUgMtu1ugI0qW+M2gC6pKYH/zUj/qWXvT
bo2qatkGsT9W7xC9MPMfTpDK9pPw4d51O6XJze7c3E5J5qe1pFuyCXXbWJ1qg02hRCMkgffBemHV
lHGQGaeuTG8dhBh+U9Q3ZV7/lpZzalv52accvJS4S9yiDIVeHBGq0A+KBvJa5ghfvTtfDaSZxaCq
wxYF+m60Mog885SHUiON3tSGxdfsSoWRpX25kI2SaEKInlo7QaiUOTjysKjuiZg3xtClONAFONgr
ncykeq6Uvhekeu/dRKIfRrOS2txmWv3m6XV2NQVx4m4MsYfJSqCNFy/LOhQh/JmnpFu/aiVfzXq5
n2RglrLdy1hdr6A5cwl5rid/0pDyugZj7dY9nMHaZKIm+lMeRci05WFOtdBNybp/X9Lmw4uLJ9mM
FyXRNOrzSzIUxx4NTq64J7Kh34NkA00zXRLAgQjaAKN1hR3mDSdwrQutjucTqrxdHNu+nmniLjDj
4EMDDSC7IrY/lkF9kE1d+k6hPfcuIJshNd/7Mv+awelZrXrHX/aDbBddrHVYp/Q0ivJpwUYeFHr9
0IzAy1M4TFOOoprr8SgIETvUjAHQ/Fn0jvr1wAASmFp/isfxnkwjMgRd+uPz4Pz0ogdNwQ5LxjZR
75UA+QtA2dfETOSlXoFtKi7mUN3noHl8Y53tnfC8g5Le6b3sAfRBGzrVyh7g7eeI5RfkEQk5mqSx
nwnFqG/wDSPhc8CmmzyRTURnh67wYH/p5XDJ9flt5D/F0e81RYQB6bN48TrtzMr3iLis8cfR4dLH
NwbJ9LVtHoZsPqo62vfHfq72PZeFRYKTP7ND5TPbS6n/Z1DATnOT0qU6DuSp6T3BYsq75DWsz9HK
madU+znl6Z3d6KcoiFDO0adVqnuV43AxveFudIuAPIf7Zog/7JJzIxYyohvm4t3BUw+ftJ4CRjOk
PAiiP1fuDSYCYOMryobOmKlo1M61dATG40Fwzjh5nJbr8obo0Y46INXpVfG4jK9yoKm8Fq7y4fDc
Fpnq/daBCKgLBEdWGT/VsvhpBtX55VDMYeuNJEZiOuwS/TTp3oNjUUQuCeTsKp7OVk+V3YzRxzjw
3K2juZfAvJ1+urbo3kFOyUMQd1IrmIa2EShRtFMgd19hECJ0immhWfQOu8niIjtcRiJPVhZ0owxH
0/Ew/LuuP2VzGZaPfQkjaso1fW9aMBv6Ln0gAH6IYNuzwVFJ3nvfuhrHiwGIjNOYfXSj4UkTC9hN
b/wQA6TxRUvRvYwfXe/t4wmkaJ+SUezlXljQIugYcBQI48NK13h4KMJakQVtTEdg1PWSjnV+LNfJ
PREy+eqkwHvYwcep+TYGauNl5vGs4etk6UVoNQlzMwzFjNulTR8Mlp8QdxKqJvJ71rS9xGn9S8ho
4gtjZKxkPUe9S1BJ9c+AXOeuHS4Jg0SwKHXJ56yux7g9S4rFeKhuJo+hIfkioK6uMRC9UGu/uAwt
AjvesiJM9bXYnAByd1I3rsdWI5cwd8ctYZDdXBIglfVwVNvX3Gx5OuZAdqt+a0+lohgvcl+41GCy
QLcRp78T/ezhbNcbIctW8N7U/GzX884wbUVhRWhG6sB2kOOdNqvmlGr5nRVTkJNJW5l2dbDoTLXt
OlPQJtMBk7bVyzKkIfQsk/gffCvYqTmavcRoeQK4abRfmn6faZ2fImkpkoEHppU3ZQPGDMS98AvU
tsfVjruwh4jpzVmQrfZ1N3poU8cfW7siavmSEsxa0YQG+Ij2Lm92WBnvskmIvV6170AWrsZqhfhc
b4jmj1YQXK08A7N+nTw3wqESQgPl0iTwWz2m7qxTMJNI0Cv3gGjJJhrSmYNMYu6RC64Q+zMbQUBO
80JmuzT3wlqeTF1e2ownMOEK54JQCaaSP7YTTWExQBwud4khD6lUH6u6QjnzXKBI9ckFaXelwXUi
SvwGJwaykZXzusSrNCxbC95+1SDzbdq2AHrIm9mfNWMvCTzyPVt7FLXYTwBut0Wq9uGgYoVaEFAf
Nroc6R85C5tmnUEHvk+J9c+U2rKPzAlYMhZSiIYcT4sCvB0Voe1x99ca3gEKE2ITE/wr1PhDmsBI
yq1fSw6VLxXtfhtqEusmLUQbvKCp36eubkKVc8KclFNf87hLHNv8pOHyQ4Zyc55yptYmg/uFqKLc
NB4A9pUhUhkMlJYR6nltb/9gl9IjDk2Twb6bH4QNl9ZQ6ugYk0sdkDUBqLkeesrwlhktOOrhrKXc
bXUn/L5onrOiwo4krwBjhmtN/TwPHqm+NCl8WSSHmcRxqJ3rjUTC3ojvxfC+mnLNQoRsDbfpeO9U
87vTz1+QRI/rsgTSND5qldrQkmcQvZgvItXZ8EnmKmAOojficcqd+7F3sWVk5fXkjgxQWp1Btvee
2QOJ9qX1FA0Po9BBdcMQJUGMxB3diUKVVNeFLS7CkDy68UCeE3OMTnduG04dU13NYZLqdwSOPJsT
qZjeWO3jZHlIIntCC+jcM1AhwCWLYDavb6734EoNkYi5sfjKQQXDkFFgU2CCr4vDzKzDBYotMef+
1I3MG5KD1lTXVfEMNs9j2BkduSeDrkmsncoMTmKTwbeaabXTTGkF7lUfA+yk6Yd2gWxwb0RzUjm7
udXftKJg1DKah0jB3FMRYXgFGLTWGYN4Gr6SFum9bZ2oL/qqoMCYHd+mquT0Nd/q+YlK2oY6XJBS
lXqBUU+SX0MeQuFpQYQ2t2otI3Dd7HtxkreEOeWyjGWgTbABM89cTs7yWou02EXmoRAMpCt8qHhQ
450kB6YW41texVuHmpN/lPGuebIL2BCYlXQGnVby6rRDhol0kfmzUuzeNqne+2am5JjkwJiwZzyc
EBLtOR4M5e8mIiMjT5qbIU72FkEie29R5yY3/xUaht0kg/y+8Yba4QtF0jMD8XqvoVHxW574nac5
nA09HqV57m+qZe9BAV4W2u3oudowymPobDW2wBYnQsFUK+vx/hURvZA0/a6j4qI7GlDzrCFZKLIZ
PaX9MQGw4SNacvyuNr9nC+xU8WxIpzrEtfHhGNrRWRX9Ew81j9V81zWoU3jd3/BmPqmo531rJjcr
yGHIvnkekAYLhWC97RIiXO8UuymPIobD6hNJDNLv6Zd8y5vII2I5ZY0yCDovJ+fFM9R56YCRwJkj
S97qbqdOfFa8WSBR7tPcMw/aFrmcNMulsHWo72k17tOUc5pO7d808wvPKDIQRPXbcih3Xbwc+HdM
wccY8G1yIlboOTdMLSQB6/CCkTTy5zZCPfTtqdfWtV7pbT855Ui1iTDVXlGcEV2NdeJc5B7HVJao
yKLg5dlEZEuvt+2Q17zr0vxoDbRUJZoJGrYPNRfPr2brXityWobCepuYWxrxPIWk/2w8FS++JLZ4
ild5NAoKdBETysfqRAUAaY8zrGvCbm1HC6ExJGEaVndeEt83Pyy8EZOfGWelSqb7QnBSkx1+mmwm
FkXob0lHUMNi1uRBzU8ASIs9Gq67zJkujBUw+mnFjSjiIeQQeJk3cutiPRqfceV+OmP/0uvcmLn9
QvbFoymrUMTkFBIBDAWcINnlqu94WrB1oRA/9pb+Ng72P82Z6CujdOstsusynWZMxv7vrKmFY2I6
teNN3sIBZwFABrfBm433aDu8ulp8WSEVgtS+5KZcadz1X02r9q2jvRREEvtOYs3BXFN46zZqhoi7
hSpmrGoPq7jQfVsUV3U0/KsEFopkXIFSIn/qxkenEGerlH1gaiM1VYX8XgdQrTJNC8WWzzt6xg4r
OFH0Wf2VlMkRcMVVlyZ7Pbe/E7ejT9UxBSRJlSjF9GAuzU0uCRTt2uLUTESmjnqzQxX+mRs9clGT
hG473WU5g+dsQP8WVYCD7R3/hfOY3DpphUh4vlSaAd9JGomP6TGarYdowEIRRb9rpT2ZRAkpWSdP
Wv4BM7GyVzPQYh011mzeLLDHQmswvpxxOJle+ljPTNZxAH4P0Xaxk+JjMabXvMJXTdoC9Kua15zO
N0s+X9cZ8rwo/qSE+CRYNfGdetrbzfIxNpsvT2cj10oPReBawx43UdtRm2+dSnVgipeE1kJrVk9N
AuBNugnJh2eTSJH31aUsiFOq7YfSnQUTdO19jeeL3oKQ9qprkyVcOO5hqGs3KGcgd9WwS+f0LS06
Efy2dvNlW8W/qGnQWpr1fQmtcXBKFhfZkbZkD+Dxzms17yLy41E54dU2mjM+o0dTmxCn4/zFZXFc
ZrCECdmgWabT1BuribsRzfkqrFBnpgqDK8YLUs2BHgyrykhKTPP9GjtnHJSfUrQfxbreTnC+GKvJ
a56QV5lDa9PG0KtqNJhufDC7LHDmEcGxRlpUtt5gXrqCWrseWtva2eAN2H8M8iiLwDV5uqZVn45k
OkDRRwau3BHIOi+qsbwH5dC8cein+BYVHXdxdW0VL6PIQwJU77pkeEsmRuDbLbguREwhLNH3seRG
wT9xsxbRgY74W+QMN3RubyNA+ZwS8KEVrbEjhehciPJxSMz3UknBQS+hrMVP5XpQnsTAxlilj39S
gVinKUPzuDlyGnskVPutGbIvTr9PuECHE9h8MpXXKMT38mY3l66J3ikP0GMklCgRjfqLxiCnMwhb
GRc737mleURlRFsvWyxKhjYmH1K71E6j3XDWfFUlvd11dPbkZVdhbcuZM73y9uUKimYVRX6suuuq
1hgQ8AN2bq59ce71F7wQIo3co1o1fJMlyEpCsmLlxldTOnNohJzAbF8LmswmtnixD0tfGldawQSr
xYnAJMLhoOYmOvYM47AsXnvCHpf63UIGkzKs8kFbeqDxTt4f/r7835+Boc94LvsiCh0sHID4G5O9
aiBs3Clrsgy29Cf15ooUGDcBFtJRS9B6y6l2sKRjcvqQ9JENgf7UsUbtyOvZrwaF6igiOn1A7Dna
vKxF1x8mKvRuZg+bOhqQ6fBIvvDnOBSbs4vdZ9XmkzAm7+BEvw6ZncFSGJ/oyNhreuRumS5ico6L
d20EqFpblPZyNn6iyuWhocIuo+iflYkxoEXkhmADhGcBcdYrXpNkWXLbq3TeSrZEOycOGr7I+Uo8
82vqkW8vLMLRGJ0gMQNIp2M1eOarlwP9tvfNol23269LtwmMJZFPzZDvPfcFfh7Yw4pkibUKpiW7
rLp8KJvbJhOTnxXzYxUzfS5c99Q1gpamc5ubuMkd97tTNhD/uL1b7OI+20YHnlbSNlTdWejxHPSd
xRPhkQKPq+yKfIwqbONWMcMfQorrmcfaOlWTIFDH5vR2tOJEAJtA2aFLiASG08BEzS0HQmPc7TK7
ue2y6U2VW9CiyqZDZJW/c7r21wOkjZj2tm5zUrZijw12sZgPWNbOS/S3dHGuvfjX7C1msh15aC4H
ziZ1K5bH7LGcXyIrhS7kckZLYiv2sVj7aoDloGoVuF7G2dmxZ5+Z6iFLdeM191itYcdyuqXFokry
oYz0LEa6L3ISN5yxn6RevvalW+y0TqQILeI3GCNY2F3zgJtJDxB6sAxuokOH2CE6hzSpxmBre+4m
E7O6yXtsbtPWVSMY0s7zA0Gm/CvzbDEL2+uu/Fxx8pczrcpoYrgCQgWLOxP3eVCc4TRyl9yqcINc
SgNH0/RkFAABdQvky1Q3yKpoWNnNd561sF+q+Vgs9JmNwvZOpjgN5TD6S8xgql9pPjlO/jnS5GO3
qTW/QvTQF3VyirNpK6DNdxuLi0+3MgZ3oro7vSwZrJj2v3obPUUfLR2WwMg1atfh0tOzRCbbXcVY
A0eKkftIcldWNc3OUcd3Mt1M+OsCNCrNzqtsKOkLYw+5JdaMLR2/dB1n5mXcMJAR8kOXQKmgvPNV
l4/3LZnpYU+80QbkP9OXv47tNihG+jYKooYx09aklmpO2dRC/GBHSFoRBe2Y6tfDrO9Lakp/cXBO
pyuJ5UK/9RphHYQ+tnsIkae1zRxf5tUuMQlsWWM2hzgW/Xmm3567CNyzXL3ICpGpPjwzNeP9r1ak
P3Rko7TProqatjrnVji1mSR6ZdrDYoAi0VbpZXCYn7YdTfvGUhqmWHiQhVfu1sFiM577NxA9u8re
6s8aa9w6neyclbRI65dKrtbRMWvUzKJerkS/zYQ65DTEb6Dhc/KOurYgTxzvxk4k3BbaLDBg9zQC
edA4Zkn7pSy6MnCMKgpArlRoOXG9NllAZFsFAGp7JG8Lxa/IFx5hq+jsQAix5Sm0F1tkr4Pk2kbG
II9ZmiNg4rHH5vPSSV5xa/Mr8RPRiYklyxojGelOr7ZnIyzOywuoT3WO63udFgp3VOVHvCu7JO/B
ffcdxz1+t9Ese4JGJqbOVFkOs56ddJs6yOLpKDi4Ey9cErE6iurAsNiCEbP3pus6IbwFr+ynLsXw
UJrRbsqWV2vGdTk503Mf4fVEBtQdKoJoWKKHW5WufJP2K0gJoq0T/2ssOYaOO17FzFBpHHomYJR4
oW0um2/4zVyiJbub9FEjfNrFATO5xG5UGBPaBj2tSYfOJGxkJGGz4k62I3BrPEi4/ptrsQwsN6oy
T4BK6pWywuaeE43xrWL7Uzd/J7V+g54h3AJQuN3erb3UIeNE9KGjT+Bb/Gthyr1e4KBgZAi9psdk
Qt9Dm6ebmRmzJMUnS6Zdn2jvXifc3Wh0BK6leX3N5M/ZFatLOp5gpsPYK9ANKh3OOZh7qVg51x4A
+4gAJkYesm2fMitarmSkM9vg6CMqJDlOXKu9BgseHfLjoBX6vnPvYFxQGOrLy6SM49rrdIVV9zxM
TETkPARmXPWBmj2DQrFY+d/H10k/vBeSEZn1a07pnctpn0Mwu+I0KaRGHAdGxQA68TRq9mOHb/w2
Jo9EqwmzJtwpnHvtu6undysm16uIrvMRbaUYv2eXhn6T0YJHXfk00BQg782D+1tJmh/W8xRxPMyg
N+ww6Hxqm3stcZazcoguKLPsXhMN9Hx74ZZbm9qvkaKExsSZz9mY+H1T/ejW/G+YdCoWOR8N1p7D
Bt2e6+If2g3SK6GfMu/lZGw63QOvKOOuSjLaL3ZxSEDgIjYMcy07ljqBzl1k3bW9l13VPfe21YYx
F9lfGg95IENwo/XsXTLM803j7izUs6GrBGkb4+ey1LfssBlVsOWLBvtcV1foQJr9km2G3YFzB6Ft
COTX5jvDZMVRIXs0dS8KkpbWa1LbKZ/ROCnierytJM5c7Yte+/yhxUemrzpoJ3Ez9YzZVlV9Oc7G
ZhEcjboeYd3Eu2Lo6yH21v423T7YdN9KlLRXf38ki5YoIzoPTS55tf0WQROpY4n8EU2uyVpKsLqr
eVD8u2kJm5Z1OGqMp2xMM+4D/bUHLxEapukEsXV0pbRDsXqvcZoIXG70tOu+nHddxEGmnPFBZH6n
6vbUqv5pcpr1YGZWupu64kYhGWN2zHTO6or2wMNDsLE75nCEFbNaJnGUcKyxuPTBVNAd3lldP95M
jftQVFzQai38sjG6m8EbGjK89y6bvtvAZBkYb0Adu+2ihSY/bcYhUf/m0YAi7jCWz0bjxZIoC5v+
o2khueDoohQqd17n3JZMxMJmFX1A0bqLsA5OjFhh5mxBG/NP1i1hJKeB+MKrvBvVHvA3ysXoxlvj
61hyVuFYts/NJglmLacfY8xXBvkDFDnqhyUXeJTj3hlWd9+OOW0YGb8UC/NPwb4UQ5DutOVXkR+c
RZZxk9rWFA5VGe+1gmSE1nB/HRuNZjm8qGGKfAEGOXAWPXD6hfXZWr+Fco+dRUx29utIbtC1LL5a
hbdWdwZqP40Qo2qJz7PVPHc5YoqBm8vsn/BxnL0OhU8cJbso7aB4jKbveOJrc5xQiEMn6T3TCiLT
uZgorwvmL7splicPyc8VRsVnY4sZjxuNaXvNBXDEd19gtsRHVNN83avIBWqTFU+eZE5tOmQUwQK5
kvVyO1lMD2wRvSd3KFBYVYJoXnejiXR/6q6XMS8OyDJOyxTdEheC9YVeRG4opDoOPzNelteysn+6
VV0LMd5SpYItTs55xHdwd2oIgvp9Lkbu7q06Y45yK7NEUM72JZ0T69jaw8lQ5KCX6lFbVuN6RAtk
ogPe1+mx7ChxB8/6MXNr9CvZv2r1sNLnytkMuG4mzswW0VPnJueBWRo9t09TDMPFICw2S9xlrw2D
F/ZrHXgi4W5J7wvIDEHMWl93B7BKJzSTbOW5buLvbz4KSZxYpCwSp7Wf2B4/c5H/G7pk5e43D3PL
+yJSwgvJW9/Ltf+ILZqQWbbZ6TMmaBYZT2btxoEAUUaHgYmtzWWeummP8IkV9iobsmfe/wfnX9d0
XhjTL6BNS9O/93RfmzlW2fGP6tVDbzo/TTG8ukv/yBQiCsxMg5PvEJzlQZRqI44DwtjUO8xRNVKD
pUCSTeSB64/l2nLk15k6O5F1BpT2z4hmN2grdGLbNKsasOdzUitCYndOk5LAH64Wazk4PEFVXB9K
Fu5Iam/WmP4CN6voPLfqUOvI2rC/J91P5fSv5EzRja7q21bsjYidkzUdurJ3LMUE/bj6Z+Yu2nS1
G90USZ0uGnIZ8J02W/yMtiCwi4xvx/xhoOnuktW7VkjSwsoAjYD0Om11NL1ecqXs1fCzNLluao3U
Squ8SNxqedWWh2Gx9R2yOZvqYg7GSh6MWcXQxpqWCJb2weQHQ1jj8c/FVcehNMbRSbpjgvHaawdW
+MPSZD9J3W7QqeFkVRqvm1ROIeniUN5yCNsy0Jb5xVgT70xnI1A92eOunRo75VRPSdPdWSNBEGCq
+W+k4VyidXXpluP3tq9lzlGoZVwepItOcJWVX2Dq3SP/BvqnGiZWiiGGItwJ5dShHbRmNze3w6ob
56qc9nOlxWGbU5Q1/bGuDOpWesJplfLuqWrnJut1WrIARUlb7fRmuIpdgttjndgFFEeGp/U7r9Cw
K09vhep23dRTAgzxnWZQ9M9V/R0z0Gszwii9WEtDbTE/5dDeCn04ll6x7AaDercYckk/yMIsVEBk
iea7Ibb+NeIcW6ya5AQ6jMN+PTQOtbCxuU/eDxkpnzS/ROu+MEE5KGLg8LScLQ6lSUwZoWLzFsPK
bTLrt+k8ovYwTk1clHuD9oAs5Z0yvU3KQznatAQpLmhdm8587VX6hMKSchQOlT1MGDUqeVOt1mNk
ZQ+CNWXvOuMh79aD1xhXETs5ZtFgrBmQEU25yzK6kSR2Zmnnm62yQmSUfOXGFDsNupi+pGuOlzut
k8MyGXtnGKhKaDZ6ZBb4jVZchOq+o2z6zntmFdnqG+1D0Y4jDw2Wv6h+MxP5nSr7Z5xqeP1maOlF
cwB+z7xsAazQcmqXyT9asgzsm6qjeabdWvX6lNjOS+aoo25apzahVNUG8wJ+B7uHQKMzsiHavTv6
l19DaLtWb9gwQENMntjbLTusPv/rKrCB+T9hCXLY8hNN3Xvp0Ikrhvp1jbywW1ZxSAbj2SOHtW29
92TcFPFpctFmhBQI7UiBKNXFLsk9rU0a3KX7rENxG6P6FuDRhPJqemwnejFDjBm2duQ1xjEC7aLm
ocTI4HvrcqlGL0xXmxQlvoWJycWCk8KY1d3bbvdg2eVn15NVpukOrH0Eafr05Anay5aHrcB2H+fB
oGCzQ5ZcJtAwEpDhiuecgE7sJuDFbKv7rPQx1FCptqSGqtS8lYZDZijcwIye+9hEx23LYy7wula5
7YukwpuO1Sdq7fvW6m/sTrkBs0aO3YTW+Vpr3RWj7HcVmp7ZRfmohrM5Mg2OGad02hckB6Ie6a36
cwdBEl2q6fDWzszLi8LgXOqcaMGzNqZGw762HkZjfCl1WmBQkTZH+kHD2N17kqKEQnHGrbKNAeFJ
pWAn9HihOUD1G/UfrWvsx05cRseBh9KQDJmzZgO0cGoamuNwPTdiuDbqdLymAbEy1pu1I/KR2e+1
Rp3KXjQPmdDyB47V2+d/f1D3+B/hFLFtyggWZJTERtDZen/4v3/NN2pq2hFr2N7+/RFyAOYQtnj/
74dkc5yxjrtqZ6/9/2HvzHrjRrYt/VcO6rlZl/PQuHWAVo5KzZJtlf1CuGwX53nmr++PO21RVtU5
uBf90P3QgBCIYUcwM5VJRuy911rlI36Y6pF0sadShbxDugzkXW8rTz2eDRarFAHTPa823K4L4UgH
pT/oyqXYkWw9PowV8vXLqlKALTmGACoJW/PKpK+xm3ZDhp0FjcuPvjRyNxqkPndiAXfXRLZLjEPb
SoY7c+y/F5ztHlwzH05v+k32BlDpDAS0fthrlQ2LhXlNnFS/XbtTpNVuAzKMZFHpT4sJ6anQuucs
si/1yr+P0fR8V/kkThXl0J6kaXtFsmjAzbtojLt3Xh2kV3qFLzEPho4nR+s+oIGwSYHftJvcGW8G
lZuvTJ1qr9kEJOtdSjNOvfgAsMHcnhcO/OEarUKcZstl6xTWuUQ7m8qlXK98Jupi3siVhgjJxtl3
AxwSmA9dlR05TisbaUYgT28GT3+fVQqvQ1XvjEprnmQdjZm4MurqWhaycpL6qtzz9zLaxtZmIqcX
VE1aPEhhpVW9T2p+WlBlheGmswu4Loas2cgwGc3FAxeMjjUazNzFF5ssmkOyrghqreskzTRyHsgP
OCn0fdsa0R0u9nBfDGN6Twh+yRwoywco6pxtEUT9YwKl5raBVeFpqit744O+ecfeq94Eg51+aPG+
8buzhudwhs/OSS3n93y08otU6YpPZl1+Q1QWuGSdP7t9nH0ZyxzYYGx8zWcS2VO3+LMd2VFkxFSI
cBSbXi25cczqvT+yo7mor/FWkZKbwUJj2jHpB0gTs93psZ6LQ0gs5BuBiCujnauvae08OGT4/xEN
8Uc3D+vPKmcCdm+N91EndnuRxOm0j8oAaRRPqx4Qk4dXM3W4BS2Cy9IXJCWQyllh89NX1YMMaIHm
cJPwy500ZaCOcA7FQaqw3WGps10ZjDubFLOtNNtlgcLR3V0/ujDqvVwDreeC9GniaNZQFeFmrh11
rxgaLMSLjazvERM8jJXVn1+qDOSN3x3yhpiWmMj6o6KS59+HxPuLinw2EOnHuU+QiyQEeodaUHbs
KitGErQMb/iZKbtWGeMnSAyiTa1Z7acsVW51qxwCYsQPs+uHf1aZ9ZkEb+95sHUXCeQW2OzgpHhV
vOpKyQvjytEHd8/htef3n+nExY3+98Hvf7cKqFxCawd6gH/QnMwPuVPaH0dbLzZBMMyPnhYVe8/O
oNvJmv5Edr97QLXZv0PWtNkaVaJ+IKMwhjApvK/U5DGfdf3WKDOIFgx7IDRBLLBLwuqWLw6BoqBI
bhOOTgcDroWbJDHTQ1fBkpLmBLiyZJhuEstoD0ZOVkFuEvzvTC270bpJP8BsE9xonm4f+KE410kC
EKDghsuv7JSTdHIogfYfDSsOH9iNsKXTHPtLkJ7glbC/tpzDL5o2mB7FNLJmBa/MD9Oxb96YGsCc
H1U0vg99a3H37ZInsqfia7TPDoMPtylsy7gzpA+H56GvyiHcDciFbstaJernDw+Z3qCsHPvzTo/m
4UEK5GWdjQGdxF6a2mKn9SBxA6O0DiW3NoS7Y3zZsPoEl3pUjed5YYxT2dX9+kQQ/OuMmh9EVXj6
yfW/b0sP2htwSpwG3WOBigo5lgNgYHAJDwaswluSdsad9A2F6z+wuydHH8ZNYkLYSZ8zGNthgp5J
WkPoZ7dQlB2lJQuBT/OOMep5pDOzhhSWafkIN/MbWvvI56wJ5dr6ZfdiR/xjq0NtdyddpefmULrV
x6JGQn1M03ar6gPZFThQ2r0Sm/zvkIMMd6ARwWMqc4IvS2/uHB4LJAIsnfgmk8253VQ1BHz4cc+W
0oQ4H1fTUqxLyEBhBe2dTUgdzmkXGpihudP8ST2K4z5XUl4EX8x/0RlYtnpUNFz8MlEMpZABcKiE
g5fJ81ySPp549mWwHECrsDZue/w/d0FWkdYCa+AnvIYNQR6ruNdLiCqsGTxO0RFwNJz8W64X3kMU
ALzxKvzp0p853hN0H+qTt2x3qwpYjBJ22OfFVVHCCmVNqE37U17tpL8LORENXflMFMeBnGhEXjUm
dJlZSM5q4aBcNQ7fpgupthPKpfnYQ2VuKVfSVccJo9I+V6V3He89gGtppvz5pl+ab/os3dUusyrZ
DS4+VHSvpqtQn74Xqto8RB3vdTbJF89Cx/pdiwEfqGVSfiJo99UyS/uz4uQfWk1rL03bMA+uFoc7
LzNg/YAD/oNZaITPQHjkusv9NNDgZarT6BnFS0SNuWGSlaHsGmO6cmHZ8qfY2JIVzv0vH2+nqsq+
TSWknl2j/x5YjUoGaeFyYh+U0/B81LUeWlGV0P2FOhjB0c9yjtYt0C5Xzz6XnvYRfXLlEcLs4irX
oRmMnJmEhLHbV1mZPvcqQbRJSbW9AoTrk+1vWCDbdc99HZQnrarTvQpA7LLoguyDO02XOCPzz9pg
FKCefP8qC/v40TeDP+Vys+7yH6zG4s4psv7WD4gyjMuE5XWQQUlMKyY3MLcD8wCd5B8xlKQ3Uhj5
2N1UZkd6reVCcaBwSq9IkLwx9MgcL8QGLOdSJU0bDJx59b35soSYZ2X5nGVpcVyXTg3Sgk2lb3dd
BTRgHOdLeFu8W2nlCQA0p4f2XppxTRYL6amXg9vcOgQE28sGDwjZYWq0KSqlfp564qpxblYfnZm4
dTSmzecizZ5J8xi+INF807Ef/db0NpCsPEDBvpgvCheYwIXCQX5xR3sB+JZsJEPGDcwFbp+BE2/B
KS/kcoVTwTCna+VFhLT0QZrrQJIqGTrI5Fn2uLvvog9Kj4y4ASH1tWuHlbdvSlJ8h9FuLkOjO0lL
CjGxFjtpVgu6yBwC/GWt8xCNqnKZu+C6MlDqnNJ7SBR0wFfbaBkWm1rx1U2a4hOtLQsbHqtfONIr
p/MUXUs3tR5Yd2dj/k+3GsoSVm05DwCGWOTlGuf5g5/VfLO4RkNKwdVYtsN+05KH/RgkWf7oL0eO
SK3J1Xnpc5uu3Sa4wEjdgRIO5Ip+X6uue13pcX0NluWZM7H1TgVWBd+YfV82DpSyMfnkDl/Eaxm0
YLXfkgdSHtWSPMG2N8pD7pDvmrZG8D7yC2dX9pAj6PEIjgp4J+I5PVC3MbPfzSlZNl4RKN/2xNf8
b3nPltSoW+tdxlo7EmST69Eywm0ZpwCIyBR4wpu5G1nr3rAM62mufRynjs4JE5AdZ3NI3Q2zjS9k
1DGIdE6t418TnodgNIrS27Kx61uHjDVC6HX0R+VkpzqPrQ+1UTpgKgLoQOYsei4VHAiLgfPzTGKp
DU51N/yDfJHzTJs71qacGv2e2BIed6dK3w0pCCUIPKOH2PfhjdLaghBJ6hyGydavYp4RpMNkHRHt
uLjm/tYepkx1bk0+n52TJMZDkSJ/F6mK825cKIvg472oKtM9NJ0/TxfZosHQOZN2Q6gzxXEJ69bS
lZPBf1Muxdmurc0CbQvl+wwZaacJheTB9JEgBNxOjHtHRmL3aBtd+FTacFZEEL3tpCkFBqZjd4/s
7BcUEMRDq4H0YaCZuAPxgAyXvteZKNP2wZWdp/XNEA7ZLsnS9oMexV/kX60Zf0bWEH6N+a7iTJ8Q
uljmuFAVXZnLnNTBp1DHZvNhNpbwweB/M/PznNxLtQvdzb7PqWzyUpI0vwJS5V1p7eRdEfIkvjXo
BCSqOA/2Cc+GGjVshnIZeltlE2xslS7ap2OVdYgUmOD4UNW9aHj3sDyjoz4FkDBcWKpLmS8da9Gm
EQLAZL2+mwHS7roRxfUmGo3rIteTXWTFyjMg+buBb+FXK+rvzWYwnsEt5ITFm7+Y+ll3J1tXMxzv
Sy/6bvpmVXNW0VgvqgQ34me9zo33ql+X74L+VSPqP2u9rZ9HNO/VyNs5pVcOh6b2SUKZqx5l8UYd
ecaC+Ccgqpo7qSYahADRUpReDMOke6fC23VVJ8t5Tao5HLQKmqo/90obZvj6NBu4rL1JOeVWcAVk
xDykhIpPROWVk/QDfMd5Kp1aNrrwIi/WBP28/EKsOlvrrKMYNNIrVSkq1yJW5nTxRQlzxnd7GZm0
4FPn1eHVxH3+PuCncUxHHHNaVuX3fq7l91JjF/qhJZh6WvtHP9COrkHgXqb+bEu26XfbFu7eCzgO
OmiH3eBGCguiT75HmblzqgzukrYD+y3V1aaZCHe8tZFhW7Uga+kRlolIMwzeKZC/X+V5q+KfXqq6
QsaX1KRoAp5dpCeFF2tfr7tTdbO2E3tO9nEGj5lMBuIIU9ObdXBXEqRpGpvblUuM7NUabJycTT6N
Kvk1JVgt6Pp6L7qHyCC/D9Qwv6/SyQEj7htbb9Kz1wPHtofAb+0tDcPZEmk1tjJRCqiV8/vmWC+W
0tEM5IfZbDkO4DQylGaeZ8KNN4ghVBfSBMpUHBoDpiVp6iaQUQWs5rU0Izva8oDU35Wert8nmflO
uocI7tbWREMunvLpudEI9XKEcC5lVLHUO5Q05weEss2nJp/PS3up2V0NcVfCp8QkIh7TDl4hzqPL
y9JS2AQLSzFuB3SVnnUfZZK/vlpzebVsw8I9kaTxeX21smTCq80aCJorUPoHYULPeFzs2yIgL3oh
Sz+zoy986muzakKQaB4pNDIqA/OYcmeXdqrmH1MtzY/SmrLqilslEJ9U23kxe11ggVF0D7fbuG3w
Z+/GxplIZQqzjQ9RwW3BVgjpJN8i/FBDnyXW54mOEZI7XbmLrkd0bylNdE++WcDRYnhI0L+4hkD+
qlNG91nVufzkjaCOPO++6pP3zdKde+Bs6oRwetsl7vPYGvEGR3x0LaOtHaOJMSUfAo3s6dZEYmcc
FPe5BjS2z+t43MssXR9wR3ZxfOspqfdhjq/lkq7Sq9cwvRIBXC7lxzGB3DpXDtKckunjjO4sHFZN
+a4J/J1c0muJjWkzytddn+ofTFBjSeTetKlBxENVARcjZHWDUrZzM1QWsZdYs33yQs2naUpN6IZe
hkeFHIZ1yjzPEzdRKPYtHq2GBeok7J+CsOufEFrCdZiSHOoHNKG8QUBmmD6vFlrnvx9iI70Re1RP
moPRA7SUZr0suERxl7VkzlBn1gZOEe/gGdah7ab6bszB27MBINW+Vvi1qpBkdoYdfA0furAvvqLh
lJEnGCxaAyZo27l1AfoP8XvLbv7wDCX/mvg66S929buhW9WuhZnwGm+kfVPOWoUGkud8ipVqK6aV
S5xPH1T3cU7RhpvUiCeJVQ+Pc+n1F3I9G5Bi2tvVZ78kVVGpRjZjSmJdNYAqd0Vku88kDtyIaRvr
H3tXBYOo2xovCo+OvIfCH6qNwznqx3tIOEOd30ORsaeS91CDGnof5dUfpO/2e79KzH2qJvOR5IBs
q0Ps8V6afZ3kWz1U9fdm23wfnb3AeNVUE706EjTK9qCdiZMYSvxBRSd9q05qfUsy/HBZaUlzhDYZ
HlElSrcOvHm/T1P/TAq0+afbXDWpMn9rK24TkJDHAMqZPXt+fdvgzyw6CBcGI/88ZFV4gC8rg/4u
HcprPHNIRi21N80Okmdkhs12wzkA66oaJtARyED7bWbfppqx80cluiZs5G5S/K476a9cnVwggM75
tWEVu6IdkIwIOmYYXoTwize65wWGS8MxUdXSFnk9x1GvTZNc0KVVxQFZPEU9nQf7OtR2dd3DSLAM
iImMer1eXBFAgEU/JkAFE9g+rQPrxsS/eWMvhTTDdLCvZsQlpSX9YqFlxI8I+jgwU+cx0Pdl7lCg
cRRa2T5E9WYjBOwgXd+XEP0/RQEJk41GnoUQoTtz89723OSJcHp47i9TZ9NpevMJtg3Q5v1X2MZ5
hpH+8hCUpn8MoA46uGGaPyUDQY5WUfuvxqBuIIDuPquwNm2hcdRuoU5FAa1Lo/1YKc2HWtXeB3Uy
QKmDUNaUe89WjIZKrDnJdVdWAxogxgRr/xTcc8YAjJ0HD8DKh2tDb+0HaylMnbxFq3iY4sheGMW6
G1Iwr8D/kWtZm0l9qc9sK1b7rmmivdpyZJM+mdaHZOFPUZcdpCkDalR/g7beOq1mDplUTlNkd4A3
7Ye08ps7t1c2qwHMMmzN4unLukxjONWhnQH1ySQZ6Lpo3CZp6AO5YCHp09p8ROw6yi6l2Re+vc+j
kmwIFW0cL7CeXY50V4NHEoA0m2kKdzDVqEdpOknxviXcdQ+Yyn8Cob5v2s56LqcAAJv3qI2xeUPo
Agr+QP2TNCz1ENclRxrpkyKK8uYazBWwZWzVuTD2/lyXl22ffyQXGOi55+tbTXXjx2HKrXtT/6PD
twBwBrmKS2jMgLwug0VdJI+qGalblejQTvrOA3750Zh07UpaUCla917+h5hLT2Rp6iWb1tfrxGmh
khXRKrva6XuApG3zMQBDdV6DwwXp2tX8EfCLu6k9ItMxoX9tuQFF8L0+rS3fP7fkXjXCcrGO9T+1
XubJTe7FUuYRcxqe9IFY9XIDfLE8X28ZWwh3/maeNwZkPwbDZTBMyQ3IxuTGSvzHLpv6I3Qsyc3a
L7VzXzUSMBvIbMB87c5r7vQX0m7m/ksakJiPPsONn1nFjdSkaKoJThU97RAQ+zHga2o0vmqbTnQs
1CA7xQM6lOdl1hX6Rpl2Wrxw9y3rSyFrsSnoL375x3/88z+/jP8z+FbcF+kUFPk/QCveF/BpNb/9
Ymu//KM8d19+/e0Xh+xGz/ZMVzdUFRCppdmMf/n8GOUB1tr/yNU29OOx9L6osW7Zn0Z/BK+wHL36
bV216nuLvO73EwA06nJYwy/mjXe6nYAUJ/Xio79smcNlG50tG2pgZu88XH+nRPbaud73PGBIrxUT
Kdyscjd5Tb5vdaFEg8dGBZGAdB/EiXlbz5ZxLrJZuzW5tZ6IDfNZw5Zk3pKVXx4ULeguVjsZIOaG
gGYRQZlcRjhFrfxY5e5wY+XZeCM146W2WMCckrONI+805Ghy4+vaZRt1xUMZkUrrm9Orlperl1bo
Tft//8lb3ttP3jEN2zZdzzJcRzdc9+dPPrIm8viCyPlaI+N6Y+tZcTt0anqLusVSB73dEN9Yeqqd
NaFMRtrGCHXIUnzvjmsP2sCq8W8UgpvbzFQtCG/G5sGLnBoKBfpG37ZIJ1X7EFTfj3bZ1V+qtO5Q
nwk/VKTr30VEwz+o+oc0abv3BqCpx4Rcbul1uza+0XwghtJMNYIqo6FAnr/MscAe7IK0qQHvd9YH
ci3Szezk6ZWM5kXyav2xfLW+YqiXQ1cDtPQ1VE99v4Wso+lv8D7/+w/aM/7yQduayvfcMV0NyJdp
/vxBd27usmEN8m94RAb4Yvj85BMOMo8P1YLKAmAfbHnyGa/DQwEtapPnp7Nd2HQgheERPYXmXF/j
1gEPm/CFy+ypQzRz6ezdJX9Yqr5vLlVH/25VWva3vmLfVQWldwlnlbHr3Xb+3LYXU4M/fEYgZq9m
enfZZab7zvK1exnPOOXgMddLkJy+fVtDb7xpenf+7DfJuxEf8zvuAW8WTEk/eFQ9g0TDzZjCWzpb
433vOOF1N5Q30oIkcLr/3t/fo/MMA19f5v5Fb8D8SJqLsfXN1YSprZmfp+qKWW9n9ifHIibLI4Q6
BAr7aHxU/erdNGoaAm89viS3Xd5LoPzuOLups9SPKuz/R5KF7HPTnqLbHAzrk+EiEhQVVoZgKrP/
btVlem3AhSBfjf/46fbXyO3wS1FOdRSE7ZvmPw/fitvP2bfmP5dZL1Y/z/nnuyLj79+a3ERf6qIh
k+Ct1U/rcvXvr277uf38U2OXt1E7PXTf6unxW9Ol7Y/b+GL5Xx38xzdZ5d1Ufvvtl8/wZ+FmRZw1
+tL+8n1Ibvu2wX3+5TmxXOD76PJR/PYLMhhF/flr8dc53z437W+/KJqq/6qahutx87Lx27s8VoZv
34e8X1VbVR3DtXTL8FSulMN/Fv72i6n9qmrc85ipeqqrq/xSG6A6DBn2r56n6R4iCpZlOJrq/fLj
7X9/ip3/b3//VONl/PSbx5fpwP/ieZ7Dk80yecD9/JtXs7BUfWVWrtIarwAiSyiuNyl5Si+1cx+Y
RxII8b+mF4PUxeovY6PfwhA4QdPzanxZT5pSLJQdJ90Nhn0wePdt0pnzrhnSh7B32j0AtvyUNOGC
tCCwvYEtHVqppTNayG2lKKcFiHE2wqefzOScMiZW6c+mr5ZbbdaVpDYqWXFRd8NH9FdgPnu5zJur
DlDLJa+G/2698ytrFAfqFzLutqtNrjXPaoxrRklbmI7r/tD4ObkN81CfVNNO1A2qqWD4pVcKh1Sw
121igPVJRmZS8DSEcS5ltnSBps1O2jupr4bSlGK1PJsvl311gb8bftMHRh+3QWLDwULCqq2Wl+tK
UjM8B2mJyt6HUQlzqpFUiOEuVSnil5o09ZE98YYwzPfhzoD+avYa5/yvXP+Lb/6p0szl/+8GOjLI
aKJctHYJEAOkU3niCcE2yMQ9U4Dn2cVhwLdWvqTg80NSbEr1bCh9MuU8T77SOh6+PbiZW/meTtIn
w3BYXREABXu4XIQjLTnQEdylr+ZKVR/Me7tzBtwx2J1/HMsrkuZ50aXJPm7UlNvBrLuTGekQW0pV
CrC+/WWXfs6juDsBggVii9ew5TfxQ9BemuD2YVNVjGIDT3Zzgu4jrI9SbReUcVAFl1qY5WBcOLQl
C7ezFF3DrhWGmxpO/S46Oi5ezmUwerFQE/+g5/ATgvlA1bxE8CL2yNRCl/NH26gLY5fa+UedTeZJ
CqDL32tGqhL8XgoZSOfpeWaDu4OQuTy5QczRMIcBiIBJcuErKiU589Dn1M5RXah9IfFiIyHM0q+q
RvQwWhM/h2kEOoU2UcJJFDbgTKruwh0Muzv4yOzeDjxrX1nqjbyxnFMf94rl7aGHBGsqXqthg3pU
DODR0bM7hQR2BzK1Y4waibpbX75DqgIwPmjrEOWCynh5+/BOFSdpSmEuA1JLsurGBTRC5Br269Yp
ybbWAffBBrR8RhmeHPKGmgf5FOKO74DU5GrACKfjaEKOucRd0EofTzFehIswn9BAgMUvwwM6Dqcg
qqgSQkZpOsmhOyFR9wSUDORsVCoXU9zgZjm/Lk2IWGK+oYXukUC+vCj5n5hKjUJcox+lS/5D6//K
35Pckp9Sf+Ymn6TZh7IhsHZupstrJoipgFcrIGSCESqLfLQjlm+f71gfvBEs/2DOl3FV9Id54eGW
MamZmg4PZ5oe+Y/XJ0VIz5eaN5YQeSsL9XkVksMP4eBXtx1gmWpDh99Jgt7ogs6rTtLO5/hJQ8tm
b/XwKYOpAV4qVR+N3JPUlsx2vkzBdboQNms5ok1EBqEht2c0ntyl4HBeAMHnK215we+qEjanaSmk
tjbd2YPqeA7/lC7gCB9hYEPCveCgQTjTaU5wW0IGH8w3nZa0J+kKgxa4t10cR1zeJTwyu/XNuvni
5V7b43LU1UelJAX8xzs8v034vPjWLdTQZavpl2p2DY6iOq3vUpryfkvAiieYw/ajW/solGrTBh6A
aCPvXN4uMfCFcFxK6SiqErnSQT/Gy0fUjfAddXqc7F59X+XbAT+vtzXsBfFFNmsKFGT5BS+F1ynk
6RnaYe2Chva2Cvnl6VCln2KDR/xaEDiADNCK8AIulyzcCk4itb+H0wVSbRCHJ3N5bEsTv30IYfbS
tjSAe8XcxztPNgTdQjovhUpkmK9N1e/TqCGprje8bam35dZZvvP26A8n0hxACmf9sKnLfDxJn59P
n8hIjYFhWDGZ7xQw5M0XbaFq2yHMoDydQSl1Gk/HMSCYKTXHDfiSIhM0XtbOkzZMQMNy1yanZW5O
ZZaNfB3Uqjl5S9GPI/Ts6gi4VNV4fickWJzkC35uQ4Tvb3K4gjgOaFtbSMDl318v/0gp5snl91dN
sGnrgD83wexoM1DSHlre5fuM4zKDrJhsGI7xPPH4+OTLLbW12dbQABTq0O1cuL4cAGcnKYJAe7Z6
oHvzQruuLrdOKRxhV3/pkyb8ECAnpCo2MmVtSp9BlgP8O/aVtAjsc28Wu3NVel+tc666ELGTdzUd
7Qle5rqprvU8a06ov9QnYmfWJZljhW73W4jozC2wCWPbK0GwKSyiqSh+J1uhSkiXrWS7bKQaLeeu
YS78CeeqjHNTuYOyOr7gRAUYbHm0DMtDpiZrOoENgap0SlEuw1IjidfhobF83dY50uwfjM6KzovI
kPTKQpO9qCEkOmQT5J6UbE2WNpSIPHpfVsKFVEEnbeXDskEJzsOF7GfEMpTd52KOrAsKC0uRZIug
w9oWw7V5Hs6WH8y5KpNS+cWsa4r92jwPv7lavM6xvLggulSeX4HMe/Uqz4bnNZwKEe8AYN+mTnjo
Q/rL3aYZeOhJ29fNHuxf25z7ZKBbRqUmxezydBJjqa1zpdnNVXgivUcayOnyYJWqatmAVsQYwDa9
Uj33ruusl+KJqG5gQyS/++V66+Wlthq/WnFd681LfDNltRsj7hRudNSXH6u2/GylmF9qb5rGlEG4
Pg4wkC0m+vJsq5bdxlqYVoZsuzV9lS61I8EJlydbs9XkTVMG/mVfUYQQznWJeiF2huwX3qx1vsrf
jne9BYOGXZnfX/HLG5XXLu+ikZuUVM/varGR4dqIuX2tb3W1sbTAuuyrI4kqxnGIKuijlklLIR/e
ogEI2702ZHslsZ+QaG0gRO76bSGbvKzvb8Igc/aiP2EtezNHtnzSXotzZ51r8J1Vlc6DadkXruPG
MvO8pCwibRk+d0obpuFxp+WwILvQ3oauMmzKQSUTdai9UwvUGnIKclWqOioAUsTBzrRqY8bn6jjw
aygobMljbzTn4Qkxrq0zVc2xhxt/u7A1cL/it2Qu27ZO9pIQ7PBJhCHv361r6Es1Fdhd55knD6K1
k9RCkALnGvLkzoGjPqnPPH2aZXfhya4qzu0STk69JiYdROqGhGCd+38mO74x4uwf5ilbrmh5fgdL
IZ22AutIr0M4VDjaox56pAerwQgpU+ie0CafDn3nWifQrdapM9E8iVroggJgmtAbttxtqWV9cxnH
7BlqNVdP7VIMjj+fYAwio6yw/jA7tTv1y5FoLaTPZoewNTSDSJDbEJ0FUbYrGkPhQTGHJBLZFiQJ
8e8z8eBdJo9jd3kSS9HMVo/C67PKLZj/8fJJoNnH21w+GKlJIQPpIs1D/kkOD4KNGrkUehoekY/e
+3JvFBGRGAAAD4/l1nyuSq+aR7eQynp7keoBL7IwKEW836Cejm+NQdp8F++REVkA4vnS4J+Bh6h9
VWQ/N2VU+iJo+SBjHa1tnlffZYIg9M/5/5IyIn3rgNTG5aPyRggvkmU3L/9fqa1Fv3wH5H8ufdJs
tcXps7bPtbl7COep2yfn08KyoAzIZJkXBc5taxPmE8kWkWNhb5ifFVykqcgjMpTDHjHP/FRpy4N3
NQ0j1Bt88ko2r4xSIzpEUbsLe46qHsJbzRFtgf7kOilaOvqSkgrHJKdeO0Igq8SfP4Ay3JKv2l1L
0VUoF7QdVFrqCLNYoLHpkKLL8ENdkCSxhdulPN/Az9ou6z0MdZWRRNcugq0bIb8Uwg4yuoeTsRzR
tKVYm91swim9tqUmNmItTRLZ0rMf/7/lrP0/8cP+5N79V17f/wedtRrQ63/nrP1fdQQx8OfXvtrz
lBdfLQ5ZU9VMC3oO8MdL/OOHr1Yzf3U1k5Q8AK8urlr9xVdrOL+qqqvargptGsShnrP6arVf8fi6
SNmil2F5mvvfcdVqtvHWV+u5FhQYwFx1WHlgWnoTgswqB5doYg/X7v/XGPu/ojHW5CekJYaMHYm1
aEa3Nhu2tcnuko1oroTxqYJEuOBGns+JpW6kCuIOZ55UpVAgcD65Y2VCa5B36nIeCyG14Ta4FtBH
c4gI5LaYLE8cSG/ZPGWlwz6BLWK4bAKdPi5VdM6WXaEV2Fp+lG4xWK2GWv9gDQiizQQa9mBjHsns
gsdzOXdJTXupoQcKY9SbYbwVPspf7N72yqi98108PEm7+G/EUNp6HyM69mpoXf3VmoAHl1ltVUFZ
mwGjW17HenXYt34sKp2yxvlKUl0tZWJWHsqJ52aiJPoJkWPtXFPMVj8ZVpoZG6nKsBTVnH5yTRXY
wTJjLbKXplVxMs2L+Gyx9q+2VoO/vQDVuCiOk4fIJ98ENeW5Lt1rAXFUAcP2Mi6df9t+tZRUI5iF
9gAm361TpHZe5+0Sr677l2rsfTWyobh8e4VXK6X2BC93D9fSq9mvxv/Ni3814VV1fdGvpv7tuFi+
fWlvLSM7hv8+NfYOLqONvpzg1q+31P5l3/l38XYYedP8+KZTKfgxyU9nctJuJpmMX9halE1Rqztl
XnyrZj3aBx3ZxHXOavhmWRmw5wcCHxZiE3wVxAsmNXHTrc03fei74qUU585fqmK6OjXXdVfPn6z7
yvGXyXJiaQ0tK//7q4vhehnLhPm4G1ATW96CDmV0/7tUe8jm1F3czNpBHZyD+LQlHjDNHic98XZL
pxRuiiDT5jwkVtLbRoPF0W6Gnqap4mFrtkqMHslyCppVlBmepIrsUVbcvVpGtwMVcQctIXt8ifSc
11IgN4uvOCb5+4Ro+XZKtRtP4dRU2uMfUIt/ZMvaXmTARfIQvPRYd38kKeoIdTuOENN/nUgKzIAi
7DKlIdRe5pAxutEVGkfwzI2IyZG73GUn5JG+GDOu17wdOQcmUMb6deXAw/PyKs9vY1riUdMiFCnO
y365j0tsY3Vo/l1fs2yWX5ksTwaxO6/yN82zm/TN0v+FZQhQozPDeVFW9sQ5Jlc6V6VXlnHFFSUX
+JevBD6QEwzBxeH1q8GBDH3E9FjKk0wCPV42ZieptctbWfve2qzDq83aB8QBOv61/XfL6n3NsUJm
r0v89y4jy65XWZeRPi9OPgI6zoneENU4ezFf/JnSJ+5NnuD34BinvVhIfx8uR45XVRmK5bkqc96s
KM1MnpAyfLaUSfPyGJXaeXxtn9cMTWU7ISu9nVG4gehOubVgHyNN8VNICPwqRKO+GNSe3QUsDWM3
jIcGWCx0b5q3TzRo6dxEhV0D7dvUxI0Qh+UfSY96gUvIasPzGaqKECkwEma8AynO143nFce+1WAo
UvtNkrifDDMgdhURy/xkK+6llpQZaFFcMIWvh1CRP045p/yAgMuF0lRf4hloec8OYxcZt64dzPdB
5R+acnShxAMflkbVO9VR4Popmt/TCP6aDCjNpHXerpit24As9U2szxsyUxtvyZiPPG9nweJkJSEQ
wGLTpeoiqZX3FzasdU0Vfkl8hPKmwT4aDfxwlj9Ayp3ss3JsYI1Ih33umKjGVfckgf8JS7d/wYkD
3UnbvuaIgELp4EFomSSfp9RFW9JNcmjOx2JLMscp1dVnVILH2ywqr9WpIRUeYi4C2E/9/2bvPJYb
V7Y2+0S4AW+mIOgpGnlpglCpSvBIuIR7+l7gOf89t7sjuqMnPfonjCJlS4TJ3Pvba5Ft3Fv1xmOY
fFWL2lsXnjKuzW7KVv2QPNow7wI7wuXz1ZeiCGIpYt5JVduYIkmBJ83vIk++nG421trwobZPMqqu
tUnroN6JQi3WlbNc56x4OzfQ5aoJim+WqKBHXSxOMkzBXs8Q/m6mjWeMDOJB1xt9ZXSCgWhXfAIj
AUMPpILLYmjgizJuuvGbqQaD0lHc47pxUAShLyk6+1Qm9YdlhWMg3dCX0y0qokOqV8e0Gn9AR5R0
Q6gYM5okeS+qjn57G/o5pWg/LONkj9w7BDgLanzKDkPHRbVG2bnBEbkqpAcdmuTXyqm971QTsa+3
unuajAJDaY3V1xPJniQZMpxb2MC2rZJEon1q3ABuxlYL1a0ZWc7awIcEqzalvIf8jP+WPQ/7cXA/
SupCl15W802+u0/g2vqtk5BltVrljxLvwpoJ2jxWXwVlhy0jqUi48Xq1s3E1sIEKHC5W5eAeqrxV
Z4Hp1CA891UMGKBsylWHgsgvTWNDka3d12kObADcW1C7jRPE2AWUJMFgEUbrwSrqHRqRjyiTP5AU
R2Ac8JkBq/dQu1CktNbF0o4xgJbMC8+V0dlHNwpRgNBoG6vfih2Fm8HLmeJnrq0Wqlx1Ujt4bfVT
1ubVkqG2qSoOhzWAh5YuZ1Jtvexap33PwIGOf7NdLH9xDgW9qLygCBMgy4JbNFRPCOULOp2uGCfP
rD1WM2pPwmp8nzCRfjp8QPG/2Z3drNuE3ovUSTksXzFVcRzE6gRFvr2WYVR9uHjtEm2GaOhsCs6P
NiuaJU7nt3BYJat9Wim5e7SBDgShW/iZSoDX081DLSbtqKcMDvD/obgaad+jtWCDBzNHnDVV17G0
CQ9iO21yD9Cma6zGMZe3irOK7EbRc7eH9WJpSXGdEt4JnONQbyf3ZWYIbq02arSQrLuNY0TatrbM
Z10Sdq7T7qkxYnc3z4diRs2O6rXCYyQsNmQsoWsELw+qe4BiYm1HI79S1ld5k8xpLYT1EiOJ3jTz
tOsHnEkUf31UAtqqi5p2XblEBNL+yyQ8xywUAYCWEx9lUyOwdvhFhw7AUsKttKJxA1m55GurF/rs
4IU6wzyF9UKJmz6Rn/s2cUyup1W+UpArA1jlGyR9Y60jSMStWW809wiyENJ+AywLrMBkLWBvyP+M
aOVvgpl+2CLCBzaDg9BsH+rBA5rad7WvLvmfmYFKX9XG967rC0Rpw67izfX1Pv4z94x3i/gh6eed
nY5PYVlf2xD+idsxtKvUzqbSGCbqGLLx8do8C8YTAWmKhoI5GqfOMJ562DvBnHh7cEJ4eZRxug4p
EE0jUbZ9xkU3jvNs0xXYMiuxkMKdatOFutyIAhxtTtW9Hs+hYb9Dv9VW5qL7KjzsrGL+CKZSf8Rf
88rZl/qs/Cp/8NAU5jzrwD2JwWQ/miUlXdfomOrowptWxyuItGIsGHPnNGXE70sT2riBu87QTA3B
jMLT0xh6WeD0sbuaOjBPaecQ0rJPWaQ9M+PFEsXrT6r16eVhua30eOcx9Ab8H4uA1hRPBm1KnzkT
HIhlVq9iFcCP11lPDJr3vasf5cVG5XQcOME404xtneK6c8l2EKKXfltAC5563bdI+60j+9bPI7iK
inNyCNsWgLui70frSkL5XI+wwWuHY2/IJCTWNttn3RvQbsgszkoNudx1XfbJBkGsph7lTed5GxFK
jg+buTQzg1XYwXpYs5LeN0vDQp/aa+Ym6yk1U0SPcHoZ4PPnaTKP8AWRYYHZlWAgVkwjDSszSR+M
GcNkR9erR7xBhxcGYfg625NYmaP3inNsxsHD3DOpk1U3hV+NtI49jaBgyAqxwkP6p2hgPaF0SKA7
RuUuZCfgR5X+VI7LnBNo2XXuHHWbpJxZo9JCZIHePYZTkmoJYXpb/6hdqa28pkD24fJSA+BtN+Fn
ZgsvPsYxK/Zzz4pI2slGseyXsZ828M5fynk0fVJVOyQ9yK+Z2/Jjbz7VLgmfzGqfS2kCrjZww1CH
P0OIHyAEWgypa0m4al1GFuchWhsl1OBHvKs4/ZgBBRFJzZ9zw8nCYcOFpAu6/osiM7P25higmbga
i5aEHZ3FAa0e6qwr1w3lC4LV0y7BTrJt0+Q1LNL8MKfKGYvFLxNJTazN0UF14+XIQLSsqw0xJPss
GiXfmgl4DXs6hctfutL6sygdNksVVz6A3RpYCTyfjesbbvK70hJkciYLBUwWkCVUE4iJANENwBlD
Tl9tZVo+uxSIJNfjAxmsTdxqwwP43t4PLV2uzaE8Szj4a2BIaOVU8dSycqgZUA66rrt6Rt34UW+g
vdari2Xrr3qjHsF4jDYkWttAXuWkVRswuA9t5klm2olP4m0zCIZB0JiL6JTo/a+KvANdNBfKfjbR
2nMODQrRk6bHj+aY9xyj3WZI498LtH/IDpM+/uSDghnEURBXRNq+LYdxZZgQCVOzkIsgiGj4j4Fc
CzZ6LiAimi+uFwN6UuNz2LvKiuaf5tdMXvllmXq0BWB5JVkZ7muW0GojTlU1w1lQTcim/SrH3058
yNjLmMkXmZ0cfuJqlghsEi1vA7Mm7l874wbXj7HjGoc/0GMmukwfXbP/lg6kzwyMZOLyh4uZUksl
nljLk8c6tu1DWNvHutqV+ZTsPUMNonbPCLt27Ly5ZD2/UGRGPHKZsvJEZWzZPoD4/QSIaFxabbl0
5jjG7XEMCtl/l+rAxQRwXZ2FwRy5z+zYKrZ1W1Dl2ykybTYuxeNolm6ggLaPDPVRHxidMNTyyZLy
N1MKqFYqFWdr/J6nXuW7Y6yfIFqusRXJHSgXbGJYqUWcxkfVsc5Zf5gYyfJdU3sHNekRu6lttE3V
ifsgyy2Cl7HL2JxcjGsJC4XKJPWPIdHcAvpcwWKvKCAMgqnzz76bPhWr30QGUweaIR4Lz022cN/D
ADbBThJNhE3VVFzzZscHQDCv1V6/pHZzzSNuxjG0DZk56UOV9mcr+d24+rkZdPvNKGEZJodKYb09
ZhGSjPTPhH2S5iG2LNOzYtKOM8doT4MOGsjGzU2fJZpCAzOMUSlrMqgHjZMPB5+Cu2Ycb5o+EFcK
9bNS8T1E15SEKhgaSBXbwJkarjstp9IwpLgZ1eyYdDLaMoS6HqLpIWxidVNG+RuGrWhbNjMtNPY/
OvWKl04cTR2eFqcXqwPACkE+UO4YSWm3Wfwlp+RZjYQdlOHwo0Mkdbxe22tT/2NHL71ZZJuhnX6G
YjRerRisfqZUy8JyNNYQ2JiQFq18sIOUvPouAlmgtNGp6phz8aQabV3lofCGX97UZogThw2YcQaw
xxbtJc19Jmj3EVXhHUPRXxZINn/oZvri6t6OQ6TOHipKF+lnjhZCTb57PcOrbsIzKL3E9L0B01He
/W4QJW7qcTy64L0S5m8DjXGJVeV43zZjwCKVmEO8B8tptyYRIJy+jN6GIPSa7FXo4W7Q3Bez7ZEt
skn2DWd6bkJSl5l80SIC3FqIo89Rs3Ovtieu0smqJm5FQ3+d6+KVwayvWAwnhdH5CS3iagJnUWXJ
jGs6b/2s0+Jdr5v6tgHLlCjareky5aqmVnit5jq/1uHRhJcPfmp5aSC/2ox59vDXa5oTof8TQ7H/
56siPYzhwkEYqJbvdP9APxtf3eyASez6wIjnp7Z+anNzuA7asO0cVGN3ndQwZ70/2GnKLxK9KCAb
FT9kFZvW0gGu2I0Ajo8MCBBJsvJzr43RrVsephzYHDbFshBHJxoscJE8UI6cISXMrESF8/drjEvW
21nCu1P//ZqcwdHqZJy3tasAc7LCS7E8SA7GyqmvnBQ6l3ygSWMBw2FeHijNVjt3chAjL0/bLjau
aeMklwHt1v2lf15vbfMNq6hxuL/kKrV+zatxxpLTCqD0//UtDSS0gAxw8d0/5T8+YPgudqq/fvD9
ZUsHw59Motzff/D9tTCG7u11RsDmtAruL90/mECIOFr29PTXVxZVcnYc/PNRnN6oFQqHuSDIZslt
qMefManD/aAZD+qU5qdxtMzr/YEEr1yBybQ2/7yWT325DVsw55mqpIqPJY0RK+BKmZVZ12R5uH+y
hOJDAzxbUFgtPX835k3N8Q/OVuVu/3reiLneNCLHf3T/eFxZOiuj8YqQ6DJ7XEN6EhWcO9K8eh5+
Xys5RssTg+3NXw9srT5g+c6Hycz5CXk001gvDW4O//48ZEbATGYV29TymqMK+xgVybXA6nOuxBT8
dUTNFSrMESa4lxfthUn46MbkeHTTU/HExNh4vH/a/cGuxeL1LKvd/en9cxENd4FVDygal6+6v6ZP
OpQBJlRzOTLBpUbeNS8N70pGdj4YhvwEV+Rd76/rTtFfSP76Yeqiyrl/Wign5jF06C3LV7ILhCim
GZRtOP4ETK+dEnn2ta6Ec61KtNJa7IKCGGfnev+A1qXtXkXs4d+f3j8QZaqJIKNGRJfBlgPtDr+w
MAz8DRMrt946/fO5cb1Mr2ats831Ot24UxoFGA5AREMHDpjtzdaGE2IQdyCebgyP6ltb18lNLg8A
DTqAUNDb43FU/xp4/e8Uwf9l5It65v85RvD8Z/xq/zNE8PdX/J0i8Ix/MVVF19/WLDIEhkMX/79S
BKr9L9vQdUd1lwkuV2fY6u+JL8a6mC82PZcBTE9TNYve/t8TX7r1L9ewLJOe5DKttcyJ/T9MfIHp
/J8nmS1N0y2TEIOjm5pqG6a+zNv+xySz2ilIDoRQ9//NOmeEwv//yjof9XhP+L7TKLA4/UFrDqJ3
pgObquIIlhLYuk7Mmbuz/lAgPDg6Kczf5Zk51vrD/V9aYxv7XFUfSLFo53liM1CKxNuKjEQXN9uW
MgOu3lYx7IDFtAaGyVMuIOOia2jM0RUW47ZET3qaJyNdN3k3Bp5Vq+B9rJnyqgQ8sjyVIkTzZ1Jz
S7yNoYNySKzEfHb6Vj8Ipzd9BprjBygQb1FYKhfViyimQqheOYobXu4PjTspl0oXVHR+MQ/n7Fho
d8hxchvECM4h+Gr6tjIpbflqA9w0hGifJkBil6ojN7GsFQEcEyPapLoW42tH4+lweMPYztzTUDrO
qWHZFytjdbR6BKTeIJoAT3MVJGhUryOrhnMyIOGbJHWWLpZy1aj6uM2H8urZqoK2YpJP7ZRgQYhI
i0nH6p7KxjJvmnruvX1sas2LqggeVAwoM9iK5YluNSAgRX91CO1pQ2q/9IUL2VJJ3tXcyY+G2s+r
jBrq+1ypJMFJJdMfNd5HVrnPodG99qHof6VDgSBiNs1bb4ca2/9yXMeA2lcjScjjBL/fUSAm1rYC
rH+szn2tmXQrXLFW1ag8eKW0nnXbOGO66c62OmAUafSnURHTb7cuADlUkp0Ek8qUoeIPMaAzyOnM
ZCYlD3e0H+MhSz+1UGNbogn3aUqtiqEFJ960A4wIt+znfZ520a7mfb7NIRWwJHOtTzQR+4ro3a9e
x6CjjBdv7IaX1hHzLqaRhFvCaN+x3KPksvULjQAGzobG2I4KPGFvGqJXWkHmpioEbpzRi16LzIDJ
bUUqpm0+6g36VqOgsUqZcdtllZzenFZ7mzJFXFsTVyMVuWzvhlaEKKKF8vKlaFX4iH+EEq9bH/MC
QGmLopHYjO1t8zFxT7Gms21Gavcc23JrpfzovEUHW9NiomrRtJhr9BcKyw9EyaOvQlkKQpE5X4VG
uTpGYrLSC+o+Licb22vDOYwuJGRkfeOTUIbxqdT1nbSY6B8gPG2g2I9PQ8w+qEsmhjCWz3Daxts1
fYtFlDnb3immW9Y4480yO8okSXL45yXey2wbqckxYULYb8eyelOJhsINEASMl6cTdQu/ilHlFMAU
m6HP3ywN2SwjOzdrltnLJNBqZcOnDa8JmlVcPrdlfgafEl3uz8ZoiIAi5dEu45wYp9F95gpE9Zfe
32liXftWqOgkIfUxqD7Ia2N5rxZDMo5q548M8OY3ekPbcgCmZdqTtVbTvHggFJE/KFmPHFyylIlA
X/jVaCTHUH82dWM4iMR1NgKv+VO1bOTYWtR/Ym8r6Tuc+trRA1uhczLnGep6ZsIuvH8KRaE+3hJ3
KXeqJ14jU2mflFIrjpLb5dKYgGlaVcmuso1LpPbJb9fVLm6uKt/jRmr2Hp789KaYJclkjwmA+9OA
pJUZNLLW901rOu85RxVqgezNZFD66JAZXk1F4b4P3tyuVA4vPxlw5Th2JN4pLxlO884MZXikAUkB
uOp+eoXzSbe1SzUU/atNbXvDKpKdWx9aG8+DYGtGSngrNUsgrKFSENLxCNyeXkwzUarvVU5h4BvC
lx5Dm71swp1NZeMVFnCyKpwuOY4oqkNReZdhRiwXR0504FdOXxwrr/w4n971kFg2E1PJU6EKeXP7
xaiixk/1YHKtDu0KRpzIT3ranbLa7a9mVimc5ql8ayxlkyaiPNjgMV/Glu2e6ZTtvqqTBJQJRdNE
5X90/yjpBydTsJ8U8z6KVGwDNmWIq2XLmxbN8vjXa8vTsk/FuirU17Cauwd3ebj/a4BC5g89RZKO
TQPcMb0/3v+FbDVaAZrUgiIOQZpHFG/HksuT2rRY7xLUSomuV0GaYeOhoF/DHxx2aIF/NFWly0w7
hM60IXyGNLkN2vkhoclEq4MQyswfgePHRTjLsAUHPkia+oOJ/WGfJdEuzlW5L0SymZQUxOxgYXRp
wMlW4RKS6dKzfqiy5grTuLgpXGV9GWVgn+0/2swgmslNYVuo8Fozva2PfUbfxU7UpyGkaIryHh+i
gcndcUHbiazaG0b9EXnFVot6fT3S0dhZQ/OLi/DsY5nwLtFkYpgT8q12svShN8cvk9qWKSsanxb3
B5ktttTpKelzYMN9uBSXOn4ssizHNDuCKd/wZp/nlJYyLeRBAd7RNtSYLASPbVP/hCDlpGxwxNkq
5ZBOuypdKCBQAcQap33eQKEtHC3ZdIpV+8JM652bOlgHzfadTA/lCon+SM11cMLoIgAuLj0Z6Phe
9U0/gTxDWL4qHSIWzhrACKU/RVjvEu/VqPVvrVAeOkc9K2pI8d/8cGlEUoa5SUFEH/vwH0dCW4fd
LSH52i+RbF8zx9q2dmhvkdmp/Nf/oBmwfQsQqezGNyusvnth4+mkZ8NSwzEGbUG3BUBwUB7Ht4jI
o29tVNIN67APPwW+KL/8ze6Zg7mTdAGqdhvJsF+pjbbtdJMQ/0RzMLda9mzRN6UnRsgK64ZFF932
d5I277NpBXPeYxGFDjMkxSnU8kM9YOWeLe1NdOpT6GSPQtI8KfBmOurPAOBkmF5D5NkUYIMqsmhb
KIeo7y7hrBwa0JocTeuZ9d/cX8fWZdSjmDhYlcfeUL6yob2pkbpvMxlQFaRXIXYZV2LMAeMzcAeG
4xTA8xnEKz+WLT5DmocRMfg+fyyd4RknQRHMrhYHBgYRzn5wSq79bQ8JPiidU7JJ97Vutb6BMXwc
Cs5swz7VTN5FZv0iHKwlHvd645BU9aWOsLs0cXti/ZQBs0RwHwKo08azXg5eQPmpDZp+FVP6Zxoy
rLex51xaCsAGEYfSKaGb1vxrUQwlKheYAluyDMtz7vUfDhRLpgS/wQ1VWwhPzyrnY9A1A9pVh5K4
Pp+GqiZCUHMiesjG2IiBLfWmq0Zyi18fqWaHvcuveHuaWD5NWXEs1DT1S1dl8sWosM022oZDPfYl
8G9K2+qrKoxzpgKnHz28kTg6PuYa8VxLvbBrMc95SbqePX1kIde/spv/aJfvA8AP2Fd+NmQ4UP3L
mMyJ/9Qm54ihoL+sksFvZZuu7Ben8D4dF267+5s7wJV4Ar9qlVg+tZeydX/cYvpl2vpJZ0+/Usui
AZ4gr1mLhXrK7SBRpq/ecF8nzfzT28OfKalPZvWnbUkPF6I4mWW8t1reciuPv2MruXUDLRNhVbQq
bXFy4onbF0pTlXtRn1SfdsqxzH2AEd5xR9btgQXzuzb0b5G0HlvbPruVd8v16SoEvLWpGD9UVz4I
5mpM2pAsjXSc2fHvWDNwxHEAFuZEikO0m16mYJgr+9Jk9lHOE7Zg31bUNZN7JIhaWLzUcYem5CCZ
8XAZBs+UYeG7X9PK/LRUOKPcf22lXBgOs9igcjtFrbmreyMmUJCsaDmmTXHt+5Cu0+ys5ogxcAJH
l8iG7txBX20yAkQyxig3gBR3P83MY6B2nv9Il6hCk9XH1j4rRbqGIRDCMk5oymFp2CEJvrS53m1t
rb+6k/RF3nwCrd7j40s3Zq/RPmnbDT3GB1n347qjuLe1kyjQzFrdTbUFaFR8idKWe9MZNb9kBuzM
fn9jRlXDekPorJZwgTHDvjjERhQw6GInOipXpwmfE9H8ZFNr+LJHxWzkm5BM3nf0mD650niyvTJ5
zoTxFobc2qO2UgKFOefeaosNq6x2b3kcUqUnx92slxcGjd+02ATe3ui04JIp22TDGv1kzVZu5ynD
A0FL9VHJnxPDnUHCVWYACXWBo17Y+ZkIL7maRJTFg9pLDuYUexvNxs5LzMDaAljDeWTar3GXiLXl
lhdqnemm92QbqKFzzHjXYBdvNOqke8w0WO3U/KIogx7UlnsZmOTaRWqxsVMvZdGCH7JSaUngtKOx
poyfduPIPftEeGIwCGfXLXaNlX0kqdAPTYGxDO/Ob62jJVTlihsMHkXbyiDDqRfYrrSufm+B5HeN
u56ssXvKCtqQUKG+dMMYVpHg2vdpKbq5ckFQ7TqXfbPNm+/Te6MnCnM/nsIN21pMko37aBd8KGqM
V1W3uV02uU5PwUax6F5aq7xNIRd4J1dhsSv9Gpile/To1HN7dQuPhH9Dmwppl4J6ekIvia688ZJ3
K8+xeVrDw1CqP/FEqVd2SUm4rIjWWm2ysaaH2kpmQZtlyICw0DLj+u/n9xcNz35j4NhZ31+/zyFA
DfjfP+/+4ZRcJruxenv/0obmo4A8tv9fvuX9g2rIitAc1dP9W95fGognjTUtn9nlRhviXD6qzoTn
pBBclgGLG9Z+aMQ5JTsIQPZPXLCY7Sb1nYLHQ7JnHBRsLEoI0XYXs2v2rqq3ftKhCJP2O8D0X1k1
/3HS6U+NpNeXUxi0nrE3huHPnIVcCUT8zE0MZ8aq9rpx1RWsFSzdVP3Z1P9M0xIvjIOm0h6o2ZKK
+j3PwtnkOXeB3tJOdWUHZlKW+FYMLLZUZGnFQ64slhGN+zBGP4FwuP9rzkPX7wewGrp05E4OanD/
4P0h7rpiMw/WS52NyrrXk68izu2D2uVEesya7arj5yOhhlHHtZEKb/BBe6vBfWahJkLE7XoZnLg/
r9jjHyq5y7r8JiBL0sIvauR8AhEy5rzJi+NDRlJtbViszmYdUwY8is3sADOpZxI4ZZx+zi7V9N6I
9KNKbuavB/3f/7Kp/7GUijiJxyI7unTR9tNQ+UBbn/KiFn5rnBXH+q3b+AbVp06PXvMByHNWBB0c
as9qvuM2fHGScRcn/MFJL9pLCOM0GOpaV8qDqUnUZfODoQ1ANUz9FGGfNAEe6lINEkggCcCWXgY5
WbWQY4NNysrjlw0FNe220teFudh+kltfGfR+QRPazrrzlM9ai7gzOOU5Gb3f1eTuE2KCyxIBlbbm
N2HgePlNatbRYfq/q29jJB+qsj4rSbTx0IZqqvLZhUOA55AlPmBAclC1jD+1WX0w6oWsNDPuScSL
akrTUWxQr27p1UH8WGb0BQHgnb1Rx99I7mnON2Cjj/3Gtckc0gM9ETHY4jcnPFlr3Pf1ix6mlywi
D4QADy5QOWwBu+P9TUj04L2OieDkzwJE6cJptthFufkzARk2hnr4hihjGyop+4uRAcaL6TQDhvTu
V+jCrmnS0CLKgw0u3Rtqp5FUq34yQmderhzcCfaw3skDYYiRmg2bn9ET54oLvz+yarFcsdfLcfLz
qofYZBXr0a3WSidPdRG+IBcCgWpmFxCaYiWqy0Qrf0tAHsjgE2ksZknb+ACtHRxxyTIIm0tsxRbr
Ru0wy25bEIbxEdJtBlG8hShoRw36NaYEaEwxAlNzKwun8PuaXQALDg79lvRp8zSz3KcV28EMsAFW
tub0EltcvE365wCjP2LKDu4M6N/FYN6033i1Dp2ZoTXFLZGKwg2QVFKZnIZAHx4ADkDjJLRqtByc
ZdSQNal2nb0Y9+D++iKMfyNWledkCVQYBHwybmO5673hWWz8UMpnUipsZRj5wJ/4XpOhTLv8z4CE
WTOnLYCx786rSXYomdhYOhPcejjsi/kpJyUbeKpUiC1NK0tVXhhf9QIzZoxkIrayxJZUIgd58lg4
6iVSRoTE062PKmWvde8miRCleyPSAREKH66s92puPqYlOSjVgUKlyWSV10m7cnvrp1GMB0UL16JO
L6KmW16ED3nYav5sTAY1lHOb93/qOfmI0quh1Vh1zCoo4ZOwmrSNzWBzRQMetEG+dfL6MPqQlfjW
7GxP1Pk0YrQOo1eXE9HoWYW4Rr2qMIFpjAsHEUsRG1Ni3apvJswUwOtPkY5+Jh+4R2dHWtmrFjRK
kTZ7sxNfWQ0zRk0QrgvDa30Ibx+x6cVbbOe/wtQuCFxN8wrm63McZ0/FXP3EXCj0uf6plJo0RnfL
Va45jnYa29ChhPlrTsZfIRcFTSt+XE97WMgUk+N8Tmn1KWePPWYTtGYpVpVAV9hrotgMGpeVjChE
ggzho0HetvPm+bl1tSc6c2Zorjm7XuCj3HLX/azChRaZ9LTIpYeInKqZO447b3qRBbj0aBKHclmq
hlX50yndVkXkixDMeGm4BchIu5gkgn2VyKQ2lRsxO5spYSuYImvn1gfoLrrl2ugr1rfOLQzj4Ioj
+MPQzpLVmz2VZ0ECuaPdnvbzo22yKJupFCOBcy1UhUN2NcVAjzZRLmNXHFqLPKdnPiTMIvuJ4TzV
qc34yrS3jAHRdehSndY+BtV7jOPKh6CHbGaBCkBM84dab/BC8t8V+cxfO0uph0ysoPO1HbHgmcV4
W/7EsqievdwDFcQVIUMWoXfxt8K+jISYYJnDfyH+QLRCTbkFMzZpiFRS70UftYfB5kmpzetmbrh6
FrO1Zw7v6hLiaK3pwVxyPTBxieznHwZyU7ZWXuDO2WsTMZQ0vAylQPJdJJf7idTlHPrVD4uPlyJx
xDoiTZgiyVjX7hUGhcEkvke1XdEhORCJp3YGC0sd3xy8NBh7WbMrM5tFmxAQIsYHXWNfZGcn2mN8
r97PjUVwOeDX0mkUb2Op/gqxZmtZfAXF9ou4Fhd5r75GWsd53w7rSZCSzXX+gKhr1u6y3RZT76si
0k52RcJKy7wz7/6+L8tk5UaUQ5SR2YDIpGy0gNQi19pN3DvIrRJ+C60XqwYnbJECcDSU4xQ4+uGH
Ne6rzElR9Yh9JjcIB1sEHFu5Hxqg4FHscl9JXCWQYxyxjpwOYWNyUciyH2uw1XWNEjIbp8eo4ufD
yJCbShJMHHT9V+Hatd8OEGas8IGY1ssA+bQgG3YGWp/vGGghf60e9XyeCVyx0faYUCnkZFFyZV3a
UnxSXT/utRa33WpOarGJUcdynkakjHXtY9a+0Au8oj2IiayH1BmWK2TdfiDf/bINBlpdBIB20Wsn
N2cdmpPp9zlUGgLBFlMXageMl3trD1V7peumwe7Mmrj/kHZ1tBVtr40tYRo1VkoIOpfamgJ3RKXN
LYKqixHGxdHVUWIMRxOKKIZOXPhh7mZAOOQTuH9ppDFyxWo2DVrNWZ22xtB9SyKcPpHsiXMuuji5
d2t1qqSd8dTV41tleAtQmF+2Vt6p2FpqKf0xFuWO0UVU3kwu6CU3tCSZfiUxkcwZ8TjbvJ/ZRn3V
9OxZ6fPBbcUQ0DncCDBRr6mve/sw+UXZHqPpNC8+61Vp6B/AJrhl58nv0SXqUDi8cXGWrWfCwJHm
PPp22/WbmARSbMq16PgF+lh1fMacqCF5cq0VIjopBAikxyHOoAR9wT6qg7ogOWz21qbTvG+WNy8R
CAdWQgqSALhFbj79EM74Lhpz0yUOa1cvIYOh2Wwgw436Pxg7r97WgS7L/iICzOFVpKhoOccXwuky
52Ix/PpZ9J1pf33RDcyLYcuyrECyTp2z99qVUV80MTxpHvunob8GcsXHiyqIftJcj9dKnRjBIAm9
7gdvU3T5o7Os2oSAYmkwL47dou9Qdbq0ca2dkxJafhbDVSZPjAzuMfaIscSP4vXv5mK3fiyHoxPJ
q2oy08B0CWYQCVrBpQ+5PM8BFsYdUxs2WP0qWpoe1Ly5cmKueR7CEQU7ysHxmndTZ5yUxAdRTjSx
5LfbqADa2Ddpmb4ZEfROY04KbbvGuCZZiMb5UOXoj2uyEOa6/66U1gqV3ghN+vxa8wQe0oEI6NDM
S9OP5jT1JegJqe6UZpdY2bVd5iiuZvd76F36/8z1KtrVirJeAUoT6Ni45amRNNGW3UbK0kaehYOo
Idmu0r1ne+Id74h4qpDmbSKx9bQu8YWBP5yJ/bbvnVs2tA9JNL7ruYvsTLhbA2zzTqjGa1c68y5C
GujLqXvrC/pbWjpkQQKUaauhntJm7dpiUGhFKgH1Llc+Q0Gb16ShnBKTpjqWZ6YpWz1iSadkb/a9
A3uq6WxK0MLdNwte8cFCHSqVPrTtr9FU2cE48EgHow8iVUMMaGtaIPsMVlE5oc7OHpyCbbNOJ8Dv
KqSyNk1A/rPORCCQjLmCSenfrChJN5NBYaxG+hZaLQi7bnmKFSXi2qOjHXdHQG8gN5AAT8hguckq
9RsXZqvvTseYyUtAY4xbpztyWJatkyTDJqlP5G/tG8D7m8gGmalpXTCXeA8aUNb4Npa7ufeiYEYn
HTRtJba6a5fBmKprgDrFpPUcOcatOcXEiad0CQFnB55TvZLF7HvD05ANZBbX2EwKGWknpPFa5bSh
qQ/Utg9OQ4y05AKDV6QgclUPU8b69iUqOJOZPBn7zAEFpMSmGkaGNMJhYpFp7G5m/dG+UzZ/fjKx
0MLV62ogIyQhjmVxyOf5nIz9uC+LpdjixjuMHktcVnUHaulbNOvNPhuTK8Vg2pAW0yHNPWZ0hXqI
C23ZLy5liG2avoM5bvL6iEBJvGCZkYZVT4lgdlPoSvxxfSo6Hz0s85Neeak754iGLQ+bJujb+qTG
zeSrMQ0Vo3O1LbEnq/9eik2Uo6eVtdeHs5g/dII+rgoiIpieFYFa3qUrjrFVnCs8BdgFNU6MWMUe
k+XnKkrvo2Gk8HB5ZjMgwNbE5cGodp8ma7LV2l3ohjv2seEAph/4P5NaWTnFEWfcbkmPvV7dWBWD
BfKrkH66xd0oY+85Ekd6OHVjKV9057aLsHeF1H1tZpkxvf46Il00wHKc7vh/7wmmQ9zwA1dqYKGT
2eDAkdWHmq357qtAK3G4xhIivp3piJhxdiEw/MgSetc49kE6VRlYYgDyatY15kDqzcg2bRg2A802
5xP9D4lJQwlEKMncLRIypj29vkWPytCBjs/IPDJ2tI9KifvT0CjXbd6dEsd5dGeVmXtU5NdKhlGr
CBte0j6u4+TAtuSkmIXJ/IB2CNKIQ46xEskROk0Vj9OwnA2H5BqGOxtV9DdllzPqIDNUgyzI6tBC
aJQiZrjEjqlzlu2SJwDHKxyJcTXsirRRb90oZpSoGI+tV9/JRAxsOxK2nJKkiagNF5NsIJOh40Fq
Te133rhd6PmHal+KIKqWG7KtTUVUO467K9ieF0QFKD+m7gI0j74Eezh/8FIQTYvy3ibZo/tCQx/T
0NNIzoBRs90bieP1dY+lR/02RjlRFBRPeYU3hV4QEweCXNh84VNBFTLmt1LWDeo6PsnFmKhc3dLe
mrbCeNAYnyVhyltkjOFMuB3ilmVP6tmtnGMdNiPBZHmJKNaobYJtCveSeCapaSrVnl4lV9hPnIuS
O6c4s4C+GjmtteE1HWv8p407cZhHNCqucLK+0h1kJyK62Ld1P9ex3LCjwJ2FHZzJh3kp8AiOg89y
Ye+JTdX9kuGyAl5N9oHQ6WSz3J4kQzq/6eWHXZvKxjLbKiDkm2s7CXeV9qX1butnDoHspaHiGPCG
q3LnRjIYO1yLCpw0FM2C2ZDcEWPTUh1Clk/ZUtGUb41KD5hZVgF7Os/3cjPaajlXbAtaaSdpfFu2
x/ocRfMF4Cq+iLg84bmXYT4A+0Bqsjed/k+MsZmr1h+zXt2WfCKutI2t3abHAUkM60DoJObHnI7X
ngW6S8u20Ywp200lGvXsPoMOy0dGMvoyPs68Gl2Ktzl9F5bAdI8OBRG4HiS2gxW0qoptPRNZuMhx
/ZiyO2GUJLWh/9G04SbyvKDiU2O7X97n5iSQzybFTtaQfkWdf+nJGkFs1w9RNO2RTbwOjN9x7XIh
8tr+fcmSPZW06iwOHh/JvLuu/zCoelpkyKWc/0/XdkOc15OjTVf97EYhscMJI+1S9bHn4i4s3klj
17ly6idPV78iG9XqRO1Pfes+SHuXSMMO62y8gZN+8TyBjyIleXWJhy0Rwo0/1nq/c/P+K9fGnM0n
FXChOi2iTxxVjoU/WOQhjpXoCACTpNQ90LKcQaGasWhHzwymupBmBZ+NwNhY61mQ903nlyyeJh0N
P53KN9t1BDZpliU3mbjue8eMdRxLdLZrYLVtFVZMa2I/2djgDuqy/2YUV7P7QHgVVwyR6NNV+E1X
yi90VSbbI8MuOpqmb0sOOB6aK0OGMaM72U5Lp8P07hXSihBf9F9Iu9hEFYIywJ4JRTWMHjWPnXAe
E/wOuEHVtKdFVb7IHzcJ461xmnn5nXt2H7QpqU597BJVngEdlfG9bXzbRdbf1NlyGw8tRtw0iKZk
uuCE5BRhx9XnHXo7XFizvQDIba+ipZRXtSCMg+RHOHakb29aW1R+29fPlquqL3Zv3XWG9VFb+Utc
atHOzGY15KomnTuLBuvOgIp9QhrVMsmh4KwrYV3ZJRfI3HR92kxdoDqyxnzuHqbmOe+X6fBD01at
9qPuZXssGwMW80DEuyG4MFBi1sQu+U2ndNsOlm0cW7tE2Ljw+ibG02huCDG/RDOJtZqc52vNyaAc
i+6I2w3TxKJe0zigh50tu64OMui0mDWHdi9MrWdfgmha0KH3saeXfjwSEseXMwby6CspGbFNbbPN
bG+n2FFBWl3fYI5RtgOxrAHNkd1kRRdFiVmziP/g5M4u82zfa/jB78yiPnhjZ+6mWLtPmUXtJxX7
6iyiY23Z2q6CziMZ7B8117tSHD0idkl71OgQWqZcIMipio9HQTuS/fKeNbQd5w7XzFziV7VyGNaa
ZNcilq1mkomVlw2W67Wb7anpE3l+CdZg8Y7lwdslXGmq1fcxd3TIokTscmPqfa0w0azlhdxYlYdc
23NVLiVvRD42fjlWAGhnp8MszhiI72bWMPWmb4HMRqOGNat4l1arXWuD3I7lR6Ra+VMRFbf4FD6s
wt6KpsRNVWD26WAKkSQ9JONdwaFADI3oAuVn96sEkWN/iU48Ky18gtSuwshJSkamurVrWZfVpvuy
45LC1HN69oHN9QhKGnHMcawbNPoA3blOsZuqkucxI/AuN5D2lR4OuXXH+ZW6orqYafra1KzLJe3q
VMEjXPT5seSg3huueVRRJh2Mltp6rKch6LaOQfk0x8ubwWZ4chi7NoCg1ZopRipeIr1Lt14uXnu9
I9ycFp5Phfw9dk2xy/sq8T0h+sCDDsvtFMgDMVDb1cmtcLwuuDVCCyFJoRI3muuV5xMkSbpRlTGG
cE4NFxunXh3QrfqsUt3jnZV4kTrC7tY2MWiDJhgwCJepJ0LR2zM9J8sIrGSYNw4XJ0mK/XG2KsJK
++Sx0klF0WsT7axuYO5elCpUcfMj6US0HxvzeyfKPyKfGoRSzg0kHxOD7WKFBXMHmPTNE1mQrJdL
9TSMvG+mMSxB4ZAipLb0eHXwCG4zPqgSW3MbrNCqwuAWAtas3GdEdUi8eOKFmsnpl0DyCw35/7jt
L6Tk947zSidW1y8/tzWUQr7dJqI6aVnV+j83/tyn+SGg/PxMH9+d/b9IkhWvEuXN/4OjpHPCr37+
4D++/X38v78hrBKiwuF/fRZ/n+Tf/8h61y/b/7wFC1gWOC2Y8xOWc46P9Tn8PJu/T+Tnv+mJXZd/
Wf8/vycbkhLi59uW/Nru7/v398F/bv19lJ/vVGdaPSscpAdPvsW2ORzJiK8PpFbpByxLUN/dFEr2
+h0OOiBt//029wfg9HufDJEVXbX/uufPd/HKVfu9rY8Kf4oyk2xJbv/7CD+//fvHv//r9+/+eRhr
pVcvWqz5mk0ffZsOmkbdEF//PpFWV5hA/DzWf3xLkg7Uqd9HAyQRh/pkPf6FPcscnIw7qNc/jOaf
L9iy/i85+p/bfn/8+a4SztnJKy/85/afv/+57YcP/fvjQhXK3qci3+q/CNW/9/vntp8f/3cK9c+v
/6c/8QRYOK23yEIfmL2sr+Xnbn9f7u9rq4YmI/hlfSK/D/P3Tr8///7656XkiwcDY2h2dm2LY0/W
cqCZCnyE9UcHeAVVPF/++RHArQHi/b//elTDDCxs5q0dFxVo7c8f/X755za1ltHGmECy/P6Hf/7N
79/+86/+p/thCeY5/T4W+kLo8UcSR7n55w/MBhTG329/H+A/fv/PP/n58d9fK17Z7Ods2P6Pb8Hv
w/4+j//xYX7u+M99fm5LUJARoWV8DzjYfXS+yAh/AFHVKBh9aCV5kjexGEnD/LkOjsaTYvUEUlwl
evP4czWoaeGBm6rrg2nkTsIKTveh3Op5rtBSZMtmG8q6iOVbTrh3getgx/S3O83IkE7W+h3dus5k
i203W6nl1o7XfNFzWmeEDDwQuK7uvSTb5ZN8aMl82dkKLU0HJvVm6lH/DXYcNpHEPF1fWQsLRzRQ
M/flfDM38suMoiBP0BMYmWDvwRyWHmC7ynWxHrstijRdjXalppIuOj1ojZeHCTbOTTmRmiw6C85z
lG51kuPCOL8q65YAwFStN9XSJGcbFdRVvM5haqNnClJeSg0tAENsCxxOhSCAUpgpOikWuYhuAe4c
JnWGWTAu6q3p2vp+IWLAsNmuTs4zpQlbG5FrSNgpdHS3j8OUiJnOZAYuS7b6vKcBPkU6Ntm1qWu2
z8xH2UaKYJZLPwZTC0L/5dEwi0PVNFeodBs/7c3XdmyPdT0XIQVUurVY26lQzknMRApPYRywY6+D
vjrMyXCmK8EeI6MNqKh1H8SZtoH+Q89DmGk4trx3mD33kZskDzEzxKXRR1+J3D5o2Jj37nydy+lP
7/DGuNJ7ZabOeFR653jOsdeD6ImqTD1qTTPtmJ2ddakmiJ4IbZ+75LmVf7KIAlJVqQimxXJ30YJT
vxF7oTP+Vjp3l5o277RJO73pR3NLbfxELTmFfavW2Fj7LwfHY8zQHl0gf2vTSt4Zyjzf6cSgboZR
oTIv4NxF+VsvPWzidCT2jUKDoBmSDrIell2TgEcXjcZWN3nhMbrGfe7eTqnX7d2eJz2tFNEYK8BR
rfigm9BIHEgabMNA8rgqYwPOJaGzs0+UPwKsSNBNV+sRpGe2uCqS5ZsRNmVyz3igNd+E4kSXWh8+
21KffJ3Tz0cGKDfTjFQuSRzc9Wpmsp9yzowpxqDDG2KCoQ0K5FtwEpTdkqvoncXMUKRktojy5Zmk
ScT8NpD6CuEVjE+eMP/LRkkWVGKR/gBO49gNFjo6JSzjPrqdNbFZWvejKUA+x2r8PhMMIVxygEeN
ugzfLP2E5JRUORk7yZeyKl/rKaGvPS0vXjurqE/2mvLteMSr6qmRHgxNLX0vU28XEbm+MZPDmsiH
WXPDRPXOg0v1XSt0XnOJsVzJP/NWG0JwBENA47EJFfcpWStoKysjXFLVEJiyohei1OeFU9ofxUhT
XNOu44nuRMn0dVDfrRYejTc7kjjy+z5vHxHTF5hSva3tNa+akBdmaKXvGiIshHyq1cjwzT6jMx6p
JU0ayX5Dm9SNF8MhE4QfbjIn2Vsm+dGy1e7gez8pGU1RbGtFwR6pL1s1qDKSQVwt3qrasNcMBJdF
MT/HnnyP4rZjalx/ZcvLoudgr1GHqmnC7F5/dNvkUeI+OFUpAeLjCUKKakvvXcBxD2hXAdUmkwjg
+MaO9D9VgZ5atV+z0bqgy3yWhXc2de5WgvkwVPR3YjGzrUTSIpr+HKEPoTU17/IksaGkVcl+/rDl
TkbFQ14Nb9pQMRcS8w2pamR3LmFi00nEJMG122QQ1pJNolUDDdZuDGKOCb+rB9Rx2bvkTYLWghAG
m8WhgWpGjiRTXsEeMVGp2R38Pn19MgiXLa3oFjWKgILjZf46QranMjCqgQuBQsehKF7GeCgCYO2r
Mp52RN+Xz42lGb4lQA9MeRrE+bgENoFYbg4FTUVlv+2V4snO9Fs5rc3pZ2kz9W3TfG/3CCJS/atW
cgIH9c++NehydKjcVazng1PimBko18ooB/aBkMYtmGolc/yioVKYSnSd41zfq1l7afvZL6v53Aw0
OnsaVvrIE0700Oux3gGO6cgvtelrqs01c6tNWtuk1zgx+9Z4OtQai0IJPMNuQvQitEeFHZMvdeiY
qju9g3mINOsyp7FlOAcgLO99il99Mm8SQo0CEyR5ojktCAohgmGM0H+441EwWY/tygxaVt3tYGTo
2keZB7bC7AZx34y+oZqCyFA+3ZYBXySnnZEaTAZGNEqOvWPq/WBqsB1Eae6AJ+ysZbzKk+qxgqps
agVC9AR5yNwWr6nFYabUL55aZ0fpxwlJ3k17hwb4obSKp3khWt7s+oekWz7ryX7Wa3Q1tIZLuw3t
eLpa3MDJabhqPVJWzbav6gYZTd0zSa0ZytgmXJQIhUpq78ZUwV2CUu2Vqf2bFxcPdjOcJ9vaZOqI
wLXY92bxmk8cE5noQ32gNjDkOVkQEc343NSOplbeAC4AxGJ0nJ85clpAequQT0I4DtPRRmJfA9WK
rbdZTG9xz0zQKZCEujVtgpSJb5l/jk76aLTTq2yX74whrYyN3SLTw2CWD8xXmcip9V0zlDDrFKbj
AEc3vB/35oIgpV5Suc01g2zbftmZXvzeu/0hHrDl0N0E5ANeahTOd2/2SyBYYTeDQMJQmYyfVOQW
ijlu2goSVrR6hEQFx4mYKw1hxBZTFBQe7/Ba9tnaIHMP9cSYHpMasKrZrDdJytqs6Ke2GNgvRwja
TUffrzrqtokAYjj5SVifaonxSB1fBp4UjvnnFI4iYK3iyeuUE1e++7SLgJsMDm99fNGgWpFjvxOw
xaY6Cvt9Twu5523hIoFUIsVytRkZE74lM4NBUjIuKXCPPR2JrdrPdjB557yu74vBQM2gV5hUOHvh
r3wXxXSs89Hyq6l7RhVy1j1xM7iF7wzjbSPiN6tETDB4tKGysXglOxP9AWZPMH80tYDGw6Xg2MhN
Egu5iD23nUaYj5i2JOqeOSV35jAvBw/IQF1e8AagtsEMhGeG02V4tgVtuaVwJ3jR9TUwnh50UM67
aaLnNMr4obaL72Y1rpSiGJFeD48pjfg9iJeDRNDj4FrAY4DuvIoB5PagMtEwvmGDCbjk6qFdtqFD
OLAB9ETU8LraCC19keL5YrRuKOgKhv65zFGnujHkEWMhNV0avMkOb6Pj4CAg7LAMBh1eVI+HnT4L
k9XyHj11wzGHmAkN9cbqu/ROyK2IbPHAAkcleet9AUwcztosfLJNrL0biQfFnNnNecMbml844UqK
XXZ463ovjKXLVAOImeYhmSto0nRMRYq6bgNk85w8FGEtmsA2ZnzGrA9Bapnvy0W6MJSLZ8IdvYYV
fJANOnBq43nk9Kwli2F6NvFjyXi8nryMw6VN7zQuP0E/cK5FUc6YsD3Haf3H6VPa4xrj8pwo6969
IDj50CZUKUvXU3pjEopSN2TcezXE7cmmWIxpskkvvlCCbLLOutLT/Ila+8m1jca3Yg19tD590pVi
2EJc3MX1WGrsOcjd4T1uUlZzm7TpjPa43SLdbjk7CMLq6N1asmTaRBzZxiSwFc6iGWZx+keGnilO
Vq0BFbMmguOn8dGCKYbHf6KwUlhbHfbB9nCDyZRhr5LfGPTGmbl+0BKrdozZrtt2YYq5kLKILtfo
mW/D0XhEQfTB/rj1rbxF9qox8Xc4aJQ/sFLe0zo/RDbTwTQRp8a8lI1q+l6CmLgoKUQXCy5gn7u+
hyknW6yrbvDglA/fjHbgKJ5BxW+RvAczTukNVqOtkPFNJk0TEUn7OnXZcaiWO5BJJCo2b62poFb1
EI2R/fbYmEhGpyZ6hE9Yblo1pu6E4IdWFgO4i5ZDtRjFOyPjlWUv7XmTVtZ7NpTJRo6zb8a2HprG
/KCrmJcyzsCEdzg303iVnH1bCEqCAnAbe8REs1GCTG/LdGTuA8SUs5RwyBbgFu+TOZqXeCqvZqzM
6yZJpxxbyUXWszJG6AclX6R80fuTooW2OjEGsJR7szZDCY5qvUgBLFddfKDzk7t6d8do2+Q5FzbF
OBlJD6PU+NBtZQ4jXd6rc7SdhQZjjYgqP+2oCC2Po79WZm9LYRJzhuQrxYrFAklfnRt/DMYVRN1B
SbKA1nHdhLxiQVbT1dsUdf0maZ0g95jdQ2jD52bp75brfqfMl7AK1gdDH/dy1j0mD9pda3lIpzQP
UbGBdY4E2fUPtilonQAB1n5ycwbjOqBLRJGOJl3qgKzxNQ8JD+KOl0xrD10kTgoCxbZG9NcXzWNW
VITF2kfZtQG5HEMwCo8ZPJFtGxvS40hI9abulwutgJfG/JqRJDVktQUMrPCJ9cOtU42vTj9+pqXY
QxP0bV17Q99pBY0x5n61tJto6rD1LSMDAQ6exryXuXM7MAwlDbO8kjiWFGaUZOV5r5mF/gT900Mk
7gZTZRDK1n1TdaTFqA6MwqS6KizzDMeUUzeGZbyAf+pU57ph1yHragwSpgKeOT7qUnlUPUCecTLf
4XCTAWiDWzhUDMKz6MBW68X17lx67YhMSmdTMUf2hcgosCkwbQdfUqbXwTxaR2RjG9kNYJoS9EO4
nguIeIp3VLNozzFJdGFibKdMYycmEbzhN6i2im7TeSZOANOl1uPzi9OVt4X3tHK2Y6u+KEVxdLtB
30XTvKsnoJaywPTSOgOSKvGZtD24T+NAfYEnnAJjBCBKVcnua7xW8wOVtHVQVuWJTCGq1ZJggN6G
iw7oLzK8l6o10OC52dfsJC+JSKDRYkhW5GD4macjupqfazMFxarvCjAkm0qCce1xtdgZoz1zeMkr
JuwR084gyvjUPLtDC+OBmOo0LJzOnrtlq/jKzh8nYoQ3Vo2gtRkpOaQtfM8F8cYQADCo4x3N+quJ
yNHLk+Yi4iQ0civF9Dqdmlz/AASxj5JsYNOGHrkVn+k4P+ao2KD2g49rOeOhizrsDT1OpXHsL9Uc
egVu1RlKkd6LlskXeFyljmK/jUBSAgMj0YrBQEQvJE2/6qg4Q6DG6ZU1Ftt6C2JX2u8TwKYblzp7
09X612hg6igeiY6pdgjf3hzULOCW6Z945SE3mq+aGVBIgu9XVmD1HSXhmHpyWWKEqi1f/H6d36vL
dZd4e+dmYjXlVLzgVH5P9SjULflHL5pL5OHzSrlGaU63LaXz5GnTae4UlBwtu/ja6K5lZ6IrY/rn
ML3KPX2n/OTENvO5sFSxLdJqCFMEjDbD5k3TjE+co6hBtAaRy2ja2y6ed/zdplyGOMiz5EB27CMe
VCVImf49mTrakbGNbkXy5U3PrWs8o595cMqBapPkMrJLWr+PonSDqANFElpKcMcGBS/nJprdut21
nR0ar6qt4/8wnqZyUHhDu7uaN29TjcatUuRzIEzjRcL90OJRBgtaLT4ZLz5jIXiIF3uvrbo3M056
SuENFYDNkcXHoaM5awejpA+H61HqN4Rw3jbfXHgjgFlja5ynRN4WJjs1u9PR7YwtEgL1JVkBsLNe
X6xifJjQKYRzkt5kjjxDY4JUyEzWZAwbsAk8j9i8p9m4196RUr87OJd7lQMzt56cxL7X7SrAn3+V
eMsuF1hQipn4M86WGOu0O+17Q30ZhPWhOEhCeF0HTFWgf1WaMRnrv7OkxkbV5aEdLlARr3ouAJ6Z
ln4ntNdo3by6SnxewAe2Wn3OdXuhcdd/Nu20agWeiqFFy5Ag14L2uFFVC7FIxNFCFTNUtbdfiEZC
WVIc60h8VKa8bcAJwgew2NMM905hnhBZ9D5DCmoqpPYuE0uemKIEZpl9UwBoDGV0sTGz+jMpkz1p
rscOb7GaW1+J29Gn6oCnmYUWh1NKYGhzye188ru2ODRywk+iNtu2tt5zrT92OpNYzyLAO8d/mwnj
I4mq2y61Vh7naUiuHWgI/TKeKwX6TQ4fepOCvxiNu0iAI42iP0ulPOirZw3HzoOSv8FCrSygrEqs
NtRcOtrOsgkMoX06gzjoXnoPESc+1FX+JaL1zU6Kt1mTz3mFVaUycBr3Na85HS9zPl7VWXqPheKd
EuJdXWXOTi1Dq5nfhiaGlK6ykCull/sJEE9/0R3kzcNPp3LaTVwyA2OmNQsC84hqnW5C8uZhCVpn
queyiE+ooO9KdzQ3jqq8LvF4VlvvmHjVlc4lHCjKTtQ1EoORWAoEi+mYvqRFZ/p/Wqv5tIziI2qa
iAK+vi0VUK1OycXFxh0TYf6w29NSjdsI26tNR6/ItYaUjfIeMeSmctCQVKhf5hELU6JFz1mGKtYa
IL8sowMSzTQYUyOmV+p4Z7dgS1Uf1He2cZw0D5fYORXEb9lm+4Z0/FqWkbtNOU45Q55xOzhbZQi8
qr5KBzfe6eAonXGIt45SwUlbLkpE2GohF1jbxtYaIP2w5Clbq/BdnbMLFaXcWxKF+aqnnlwsduuL
agzvblrJuA79lI1BRcdRXF0ZxRMEmSAp6psuES8JlG1SGJtwmVsor5RHYWxzoNDLv2D329ERf4kc
caFzex31kcouQR+5OmlbK2tOhVnei0R/LSebAESRUNaOzc71gKebgoWxSu9/CIsxMNEtzeNmz27s
XszlSyOyT3a/D6MrxMHBD2JUSxRAEHixmnPXRK+UB2AsE0qUiEb9WXHNbYeOykdsn4Ni0vedAt1c
zWaDkqGNz+WsnGunUS7sNZ+nkt7uMjgh2O4qQGkxsqdHiIOhhs64WeT7Cop+rTAg4AG2bq58su/d
zIN8MNPI3U+LcmnYlR9iuPIxbrGjTEc2jUoXGjOBj02G6L6Zrd3cl9pRKdAytwsh33HusFFzE3VX
RtqODCYw4oqLHH/2XB8HWHmnzMTqpZA5dj8//r0tKvcZ5yXjm8ApgJ52VaOzVgmLbXxZ74rEDeJq
enHN9IrBzxDa0J0xe86H2ilBSrrO28qQ1zBQbxxjUPa8nnDRKFQHM6LTR1AAW5unpej6naRC70bW
MNnRgEzFfTPV74MAAQVJGbeHMh5MTXo7J/rjODOwl4LRUEvfeOlbiVwSFQGY41dlmAUWJkp7e9S+
cQNz0lBhl1H0YWTAu2kRuQFUJdPDIp+oSLA6m8uS2x5xjqzNcwXRprt3Iucz8XTML8TSzFyEoyE6
GEt6Jqjb9oWnP3v5BWBriEf4ql3/XbpOYAxbaxGIvo2e++SaEDFgTpv4b3w5Z+dFte/K5rrJwDCg
rLmvYhzuGJkOXWPS0nSu8TBuOsf96ibLYTGE5GUVt9k6OvCUkrbh1J1MNR5xQRicEV41bwdVHAeJ
7rGN22lTz0jWELpxWhuHSprfnmqxe4Ofgk68zQFiqnYEi9xpeo4sw9noM8Y7EFLXXSZfprKnHJoy
bI1G+WdMl/5K5GIX095WLXbKRuyxwM5AWHBVbb1EfUln58qL/6CCyk5qt3oR2HA2K/+9V7L7cnyK
DGwp0mWPlsTIY2us35OoUQnXKDM8oMaA+EZS66ddlqrac+5xtc5Fze6WFgs0KGunpSdzoPtiS/PC
HvvBVsvnvnSLrdJhMJAaCIpYgRXmkuC+SuEyFJl8iDGbdnVv0jmkSYVOk7Ynxt+lYFaCpbkhcHpR
7Mtk5fkOZRB/pZ8MZmGh6trvC4bEcqRVGUmGK5IcdL9fGW9iYg+nGBCWiMv2c5uk7miRD1pRU6ga
Lc5iSD8bg4aV1XzlWXvTedW4L+bVXVTgGdHNgygJhJiJn8C+QfPJcfL3gSYfq02tYDalY1bUySHO
Vq5/rb9aNv5XupXxjnt3N2qJZmnUkbeto6foraXDgnFJoXYVZ4wDmAYxVMZFRGdNDrcRmBcgczQ7
B1XxdvIilRVBUw7N1qusjpp/xfDL0T0MLR2/dBlG5mUcMJ4R5zA4ugDxXL2Zuny4bUuGQL3V89GM
9Ym+/FVswVUY6NtMBXLkkbYmtVRzyCQWGnZTu6Q1wQ4M/4e982huXDv7/FdxeT3wADjAAfDWeBbM
SYmSqO7eoNgKyDkd4NPPD+w75etr13W9s54Ni6IkIp3whH+I9LuWtjuMUhYxx3Tg2ER3uaU/eKUl
tpbeVZt+LPZTFUPQSPJ1aFrhYgrYHILAao4D9Xbk2EHGz9rfOTxQvX2la8bzzyfE5qjI+lETH9KC
sjp5K/5u4AtrgeqyLmq06/Po1Dr0T6uaon0plHasGcVogGXgyYF7kkB887x8ndtz/Fm09nHq93bC
SppGxSWXk9jBOYtZworxYDVzT6hGhbQzMnhbDqL8rYXPddFRVrNChoU2WOaRfmPWMtFIs6R9yVJo
Y46R+0vXWuYmKhH2gBq2xRRtSneekg+p4hDJyBQWaY1YvGUJUHTVCX7tW4uAPTtNK1HZS8DQMO1X
mbqg/d8tKptDYitBJSaQLGu0ZKTbv9mebQAFz04uRcljUDzplFAYUTS6eSrrMGkScvXZeYNjG+W4
ERVLqDFHWQ69nrV0QYLHQb+zSNyxeMi0tdlZ+ZZmsQjtfOMBwwzDnuNVV11a7Tkz/XUfj2/IMZzK
3ulRTcCIAPXUGqkdWkQTAgIqmvgj7cvKNO6AHfwshexWjtsdAnqoFA4906sRsKBsLssPs025RWP8
2M9MXdd3L2nYuzt4Sj0CtmW5aMGgrsyq2nX5sc4ZybYPa4qJhDJLeWeNLcuNys29Y8LsJKywGXNW
aXyowL7q5levpo8ur568Ml7bdvU4NVI/NBHE8sa/gt3jvy1TQuh+8VGWwpGWJTMl4pHa0N8P9Jgl
/Ck81NZNqH33assFqoD9IusdkAJLc9bp5L6HiUVPh7bXEmQsOf9ELDISsZLXbs2CtTJTY7Ji297H
wh8PEirOIiL1sfKOYDYo1EYrtW1aRs+tluqb2n00LY3AUB8vvUKgqtGpCqv6te3piEj0/80gb5AB
8pDXUenE2Qd3YdN+T/E3asSX2UePLtk+STC7Yt+rN8skHejgqy1CTyNm39WFHT4EBayEQtA2IFYZ
GvC8Rf8d8Qgw3f5d0iFJbXUfWEB1RBuU4BGlfmkpChRm6i0CM5cUP8Rr75Mexgi3r8GCXDVS9zp0
RpTDImufYRSDWzsiNDbqNs5UFovCo35t9OR8qMZR/C/zT10MP9teJ2KRww6R+GKb5MVqKNKfMMp9
/hdyieaSGZtOfeaKYkYVvKIaXd9tKDIGVbVKtHiX6WgL1b54rBovxqaTsY3/b8BNxtwGCw6YvEuj
gmsTtsNwX0LNQnR85Sqks8LuOo7FAztsTBQsFpBKolNd5OBAys2IkPoJZhlVfy8uH/Wp/IgbsCBt
GD+buucvw4rSa1jYKPRVFE4g0HUPuVxGmfZOrX34oQU7uq/A2DXrvm9os00qf3cc9EEdi9SobtAj
hpkTGzoOKajaPUTzi031LUOA/HD7CJ7Ke29TeSgTydU27gvCBWqXARBHytxkLa2SDX4PKAvW/bgq
K9ZhvzReYqTzGQf6W1Ni02Mgf7sMxM6VcMasyXsLohBRmZqadtFkw7r2SWSyYSIWWtSqqPaVal56
p5y2JgSkdY+YkkqsgN4x3Tm0QKotkwcWsQtFqXXh/hp04gjhWGMlKHsyr6RYi7rp7vvSPad4hOj5
BF+1NOr71mvLRRIhScn/A4DXWtob2Go+1P5IkZ8yI4zCn0NnoEnq0JaPO+MiJILMZfOjrHJ/GyoI
1gXSZbXzgMMgPkKTBZwY5LxfapueFquRajijIVoWQ9ryccjZ6gXuZJ3aZFmFeJh/jyjZXSDJVUjL
wMGW2FFrCfUYAzy0V5YEOeqTJRcxNsd9NET9VHUJZRiJEsdI/9NiX8LThkwAbqbfP8Y+rPHIFv2q
zbNgo6XIv1WG++XYSFtn7UXhYA6Di3DDGUHYNlDxhZg+LOXuaoE6a/zlSAbolKXvlUJJQ3ewPus0
UP/5GBwHUb7WCWCKlsFlNi8qaY5eDcIHnuYanPmrkaBr4HjWu9XX8OSFgbScZ4qlbzonE8H6lP7L
ug/k3gPycyhj9Yp5mY81i0a3veAGONYHugHbLtSWMEXSjfLdeDXE6QsKEfRNHZj8wMiB040PvaB7
YFv+9/ARBAqrytIfpnVntiutr+8QHku3wDL2eMc8lA0NYodaRGIooDoO3wkN6i3L7c96UncW8gZE
qfgMhUcIyfmC0akBCGo2iQVPK5mjM/ooDzIOoXQnDYTNXuwqu90bKCZ1mXrWxsm468ACmaXNNhDt
0KWwCd7Fp5mIbpGjFaEVLWZKU8JmwH0zK2wzAD3Vboi9FauZk15Nq21P4D9Z7d1xo7Wtt2qmYulZ
IaMlekoLdPkC1vqi3jaWsZc9rkRJopvr1Ch/pDKCWqegK5naZ2B318RKfrZ1ODH6ze1Q8VysaMDN
Q082cmqQq6UIGcfZWtNiOmgCPp9ZIAliwWKjwkDH1uY292CWAT6xwh7iNn7l+Z+dnzV8yVVAvYAy
LUX/xtPhHZJW2cGnatS5MZ3PMm3f3LF5pguBCmmsBdz0lr4z7LLKJx2wjBm9Qx9Vg3MtLeSN9NBz
F102VaT8Ol1nxxfHsjJ+Gv6AzFIOTmzuZuVtAPAldRELy8t9r+Sxrw+jGLcOMygHvZexcPtS+ya6
6Ks2YWKjZa22hQ6szYc9X3/mTvPmlQHV6Lx4qKyN4bNzsqan6NftMqu/UwhKwJ0daJ6sOzcCUqdb
5SYgUK1KJ13bM82FxefDMT9paLrrcPLuFJC0VW5Y7ymK9ZCFwwMaQgdlTzdC+V2JQBiBe3aSCAUm
eZVt29HW18DmbKILFBtzuTUGFZyatqw2QVOd4YGtdbtg+ifWoSYpDdpKgyiP9EDm4QuYBhDJ4s8Q
xTVIC+1e5BrXjZyiJaniEN6ShMlgrY0DFIjQO1LZWKomn/fByFgrJ38Jy/pRdAKhfnfJaUQrnFnM
lUu1fFlT85MI5i4q2uXLaERDzxHJKZbVE6r5cHVVScdK0cRQWUyxKt1WrYZASfnQTrqBanO/gTWB
vFpCUFZia5Mj9dFRE45ylHdala/dcLqL0K9e+mGVr/WyPQRuvPcDPYHeDYIdAcY1+jVvEcliquC7
9A0hQBugA0fQjwDER0BDr4oRVvACLVppo3mVbfVg6e0u89Jx3RrEu2kLO4S4WlvmabFB8u+xDcTP
0joGglVTRfhZjeYXrvFEYDaKlb336YztleKXVbkXOihblQf0SpKjICkNA8IIFZgP+Hw8hAOQ6qED
7WHsyyDNNgblAZnJR2VChqM8VW/LSj+gK4O0WW2+NQq9m4qCqZ0hs9LOVmy5vM8n8eyL+Gyxpmxc
p9sm9bT1SuPgs5Nb7uxjQ4NMIpkUx1QjocDFUCTMSokVMEp+cgOCnRJcTIOesd5mewy1MMsyNk7b
EpVQbPRyBQRAS0+Wqj/8uP9IGnoV8bQwqnNadR2TZoQKU3wDd/8RKfuz64u1b5groaflVtcU/bIR
IcOKrF2GPynJ0rCHQEbxTHsQxfQS2s4ldtRON8UeUma10loTz0ltlpcFo9OxIdoNXNvTF1jqdaWX
bBh4JvWetbErdlh9+Alk/TFNflpiFjhI9hR1n6CEmTy/4m3yvVWN9AFUJ+PVK2rQSN73sIN1Tqfz
pCGTsABo1wGcVSc7c5/hWlHgztxXve5PnV88/PUv//N//6//73rwH1wPTMo34nar3tV/BZ/F6tpe
//KZt1E73l+zz7//9e7aNNf3sGs+WRN+737w23/+5n4gvb95poQFT0lK2tL8h/mBM/siSEkZxhEm
+GD3H+YHlvk3DBMA5kmXApqwBL/6zfzAMv4G68vzdMcV0jMA1fx3zA+cv/6lLNIxwK3l4+9/tanq
GI7uOcI2eG/onsnv36/nKA+av//V+B+eGCn5llq50+vhvoAxjGgKpf5SEP0DuKQwPPxy0fh1kx5/
ffdf6Jk9FlHe8iX/7oimrltCd3B+MMQfjghwMbfw4it3w7qB4o98XvlqytNg9RR3/LBb/u6Z/JvD
4RLxLxfIgTyhA7GyLJfb//sLDFrNn+oyKWmCbaDlsTs646Wckquspst/+1CuQBiWhF9ydab1z4fq
ndRguk4QBJrkK0mTr9kTF7SfmwQ///xI80n/4alxJNu1DIcx8C9PDSUvSH62KmEyD97acyGINCEN
6kTh7vrnhzIY8/9yLGl4lut4NnKsxnyDfzdCAgriVhFyVSKpzWUv9Itb1avSlUelY4EoK7pxBdbF
WC9RIwVr1Tv3IqjWSG7e/fmpzC4cf7xqaZoEz2AuJO4f/3wmDpYCWuuhZOZ5qIknWMB143kM1MXQ
xosqCcMs59OnUf3nh71d4b8cV0gpHRdjCM/+wx3QDAwXHIM6mQHRNNZpjqEPEBfDuWrVue6AcOXB
Kc6nS+yiDVRo0RXlHmrXsxmyVQt6M/IllsnL/8tpWcIWHmmrlH+cuhL4r4kiHcJuFhr6QWrvpMPR
WqAgMDXaj06/6+qKD2K4WjpAgbZIn8Yko5Hd9c9UB6h+dqigBdc/P7F/+5hsx2R5cpAZd/R/fkwT
CiBjRC9xB9Kk3pU9yI66w1B1HJjgFjPCadHZaL9jg1H9h7XF+IORy7ycsWD+49jz7383WF0XTQKt
S8udssXDMCsco0suFgE4MbNWF6VjSKDHajdI+TOKXnMgOv9htPyb9eafzuAPyxtKkEi35ZzBFJpz
9kZlVcXXCfuzZcyS8Oe32tSNf73bnstlMy7JMakk/GFwFj6GiFlRZrtCR/e/co6ySL4GHZm3UScq
soi8kUbo0+i1a33oMyFJY+oOZ7sWOwxYMcbTx6PL/4zpePR8xo4AbkOZa1M2+gURHvQP+vtA784Q
QM9FvFF28aZY4NAou6KBh1hhr2gybWhknspg20n09TBpA7XH33eSbLsXS7z8tgUwgHH0l2WByErj
noJ8OlazXFmS8EfIgyD/3BEg1hVQKxCkAFILvwcYyIRS/XC2UHXpTURD8JBLcSlehDMrRad44oT0
/DXLKFbVeB0a9RhVFn1tAV8R5LfHOea6hJOaP7YOmFc9zPHtzjqBSFWyz6pgN/pi08TTpUW02EJk
oIuvqaMfE0HS1EMHhC5EixwOkBd/Abb+QkDgax5PpscQNsD/LKL8SdjNuzsvxfOd0ROa0aHZANOh
CKfMdyAM/kLvwy8QTlvTce6aBvlOoC1nQ8ndAJkqbfH/tmeVcHW5LR6tVMewxmFYqykWqDG7GhzT
qrlBJive4OELPkClMVBrHvXuOmhcnDt1KxwNgIFSIvSRm1oAMkMAwFDJInN4LBRu12NWHNDnPt9u
v2/HX6ikrWmTvNhtwJ0ssq86azZeHX61TnBnCnpt1kh/JA71I/5/7/h3LSzFpZIEQ0Ca9Esf9fex
94mWJlBYF5D4wD5hTgMpJuti6R2q0HgoC7ogvsWZAHZ6UsJlwE7whfqz5027LLOPYdLz/17jrZ+w
umF3KYOrZ3MLch8UbPRR9YouXQpwb7jk03AOh3mgRd1mPl40Vj8Qo6Gfl17FpB/t+U4R/NyrUt47
iX7RBnzRLO0rKZKrEWfXHqsIOIiXqhrBpdNPLIInUdDoHmvjHGMnSnLFmAoAWqFu8YTTLl8umgyc
EuPTaqBmpMWpz2nkeBQ1LOqFkNrHy8QZLXM8zqoy0nAni69xMld3xupBBghuRRzOFDwsqEPjtkru
i8/MWBuPtkPpoM3Jf4zmdDt7J+H6lNGf5303Bj+/iK4med5UVdeBauMwWievhbykjBQFFRNZjFC/
zEN5mDdnoaPqTe0cpWd6zQbPJmIB3VoVYC6/v4g6LjdNXYD8j8dXI8prcibOrUtDjFhTeofJl/RB
CVQYEzA+aIwGIn64DcfKDr7ieeJOGeMA99xvwgyenDY3l77DoW9LiRulX4NUF7h8F7Og+07dqxku
ImSfMjTW4sqvcEqdxg3sHoAMXnhte+IIHKqZnF5CL/25mYgJb8sWanMXI0RHasCMeFEG1mxgjiFo
O16M+UEh7q+/0z3okavWJ4SFO6c7I98TfjkFiSwOKOyBNQCLMnl16uSqVWioR+0PG6uZkTnQM1yM
ILm6MNyAA6mt7NiyvIEQWEG9BBGlCSwq+AOv2wYVDRtagReSbDIzjdNSklMnb+ZbOIrPPrRConRu
f9NkoTo/tidwYwUCSbUD8HeqFY1dqBYJbrY0F8EuTVq3HfSd7fVrVeP+kosIU+2UdVvzgmhjw1tz
beyoEM27yHSeXZIK4rxiyrZDb7VkpqsaN53aaP0FjCB0FVp/VVQ+Ddc7MMr2KdG4MaXrglSnpVxY
w6Gca0Z6OByEqPZOyyralPM2CVASJgSHxRbqhbkVbWOp4Qei0RVrm7tqBA3uhjngOWCmYY91K65T
3jot41cVQNyxc4s6ccqNSw19HWszgCTkXslhvOjp4GKSyoC8BS+yi7/m7UDP0i87kDtN59awxLUt
9Zux1T8qX3+O4R/0uvEEc+k4YqeTDv1c+ELC7NcjGhGOxUMEU/LDbfB3Ga637gFkhIvqMAMqBx9o
GMm4pquM2vGYbMYKoKzNsA4VNYBi7D6xvPBQRpbPFTTD/eDHe8MT+SbKJniEIxZcqvObjQjq1wr0
2DZoqKVX2Ql9ZmdVU7uTXWPDO0jQf0MnYtW0VD3pZpkrfWDMi0DbVhIxllF1/RJll7XrZEzKEhxW
SbFhUYvg4AxMH2purDD+rAeHM0sXTwWEznJljmgywYdjeDYoWBsuFMHc2yPkLRYhqoyrzAmXTORZ
R7i4y0usit2esN1FRtxt76ndsLixZy78/pNuf77OZmvgPkGEGKn7ZYer1kbYHKxnMa/i2coAFg14
+PbXsytS5lA/tV+5dWnq7kEphkub1c5KeOYVGT93legR4ou0h0yK2Ut0MAfQUMaVf7w3rSbaIlq+
szD/wcmVmMiCHAAikSTJQ/J0pN7pJYi/lOmExI4N1MAOyS/CQYCpA5/UzbGsPyvcdZ9Kn9X03CW1
tmERW8U5b+UlV0yB0O+eAXU9mfNabsv7CWgfJRmmaDCIb07ezq1WHgeKYxAQDIDvAAcR0INDU76X
jX1RjvuZKqatcPVXZ3D01ZRDnBATyjgYy+FZPfCOp5LOHZhTRXqwscrsQKLZUqcKkLUKhk0L9yNw
TXvVBvlLK8to7SBFuJJxhiAz++IK4/FiN1EDdUz4Rh6BQcdcXuWVsk9dTh02fzZbt3/OK9qWZtHc
mfQ9x2x4Mhx3+BkHWD8n8hAEo/wRgENwNk2rDS9xYZ36HtAVyXe0igHDuU2vH+mj4cvr2sckAuAl
ivgIGnBb+WV0B7xFhyAdlbBkAwtEYggxKyzeIw+uCuiBZJtr+FMbF29Gm42AoE2VvkZspSs92jhq
qvZjVbMJ6ulWBxG1ZkCjTalA8AEnKcAHaPpKRhU4MXNcF4nc1yGurw3m9AN+Xs6PW05uMeyHPFm3
nbN1G9/YUOCql6k45RHAzdo2H21V5yujKB4Q44qgbiC/SHXYwxp2HaZhhripezFwqt23SUkptp2W
QdY96gYidjbYp8xsgqOFlwp6HNWmkwZqAO2Icq/nAmmp2g9tkPddHoNjMtsNhFlYXmV2hHZQMSmS
s4cMtp1d3CHAWmEOGWrFApboMzLMh7ARFnKd+b1LqzX8sp33VrF96N1gbLAe6WDyPNTCOPmOlaPS
gO4QcH/dJd7qlfXN0mjcAxgipAqwIkcFtF1WomXqS+b/6Fm7Pktc5LJw/hIc0IOggKmIDe8rYQvo
zQ7yF+AgNM8Yl+Ma64uG8eW5WwcOH9rT3SqoE33V0Rsl57MzVNR1G1x2vRmcscIPrjkUY9CxI+ES
NkLkd736IYHMuKQmP8JRhjTYJhgrOOCM9b7/3qBCs5ymAcFgWpQLQYMid6Nk65n5znFLfeU4Yb0b
+njd6AkkuaFE5r6OtkNn7wqNinPNDoNhuz+uEAm2FppGfz4g8jM0nPQaWO8eN3VpzUeXLXKedgVX
XoZfYlZd9Pp0e9vpAK+TZFrRspWNsfRVYO0n/L63mP3tWM68rZ/nZxN+8HbKwgOyVmLXefS92BUw
4AtWwWzH4AH3EH7wiv1athn75ieatv4Giya8pc3kR5G2KLGm3ypJyRu88QZELkFRGwVbiz6P28oX
ZM7RZDA8ufGj/k6OzavngtIYsx5xgygsVjSOkY8iNpg6d+eqgAAxJ0w3IAnkBoNgmkNKTFIhBHfe
0SZ9QA/euOQzgtwdyTA0wmQ7AgE1lqipsWH+qi7RYQuKJZA+BK4Khg9zHTas9Ubf+jDOlWE5BwWJ
A4CMvuOxgIUD1Zk4S9J56F103wY8etAA9ra3sDWBXxGUwPyM5i1tR3ZYspm4b2fu8ADUHsCz7qCJ
ZSjOVPCABm2REOMtb/dkEu5LkRePrElvtNbub6FuO0OuXBPtwCaKL6ZL8Aaf5AxnuTA/25HrrvXq
6mFtRKRc+OYFZvUC9AT6gDm0lEjH+j3SvgPxJwYlaVJ+kK8nYWMiZu88k4vGjeprqrFeg/ibrwFp
PaDV79IJ4KNyKNxVVtG4IHKrcwKNzE5WRuVGO20l3Lo+hS6EXOxNyghtT0uFyx4NYUAzRA8d+V3m
o+kQYmflNDRSjWqdajzGeE62urnW0s13ATw32sKRA2su/jkV+sWOa42uf0KLk/s/YJuXZeRpmgQm
UfHE2phWZkpGskUlGU5y+ujAjpsc+xk16nuPymFplSxL7bp3q/vCn6eYPV1s9mka5BU+7tB3x656
tuc0ZFDJSwmTbKdVmKgYLpRWOTO++/yk0cffBJWr6Fbn30frHs+KS+lAFkh8cj3SlcCdpVjmO6sl
vPwKqSC8OjHrXE7yNVY6uNfGh9XIhjqnpbL1fpg4QVvwwyPL+DVCgw7oE7qyxzhLV26JzHWd8azn
0+5cCb7PQIbXIFvoYVObAnW2QRQrZPdmczg67KZ0nqPUmx0uoSln/Vlk3rDIQmOHpOpZDOMRWTdk
Qh1uPJE9Cdomi6Iv4C94UHX9OamIe4CLH4KsuJNFR2ba9MfJNC+3Z9BFyBaAN94hAcc5zOtqXsy5
xZwf6+H4hm/jtcPtFXXfaFy7/ix7L0akEOYihUgnGKHavW4TakmdYvXEPDRwH13dTsLEmdWbU9tc
ZndzMMV9IhCfk1VkeY6d/erEXg1QfDxgjXmSFXMC7fenSstPQG6hf7RYZtDLNqYDUI4M/Tf+Yv7q
uf5hB/3PoXi1YAaVHboNMWMkF+GjR0lPmHJXdCj29xAYSkOdjIlgd3SiK8hZALMQU3T/7VZ+u528
Me85pcV4NTMKFTGblBGZXy1cjAFvKwYBkpv4Fu2pPM/57owwY8AnETK9GbUUSDRuZjwpA7O4UKg7
EbNjavYDmigr7vzrvGB0efkNb8lEZ7XB9wlOpqgZpNwerSLRcdPmRKBBEEyu17lEVtXzrZoM0law
1f/QXEnxzCS9TKzxOO/LJpizdso/UTSljkJS3xeE7B0GsI5TILyAkFArIbRh2zdCEnLXhBjeuiUT
ZgTzHwFQmizY4g9A559ZC3reIK9NP8q2hT45pxGuqI7lr4m2QUA575ofiSIBmRfa8g3djo+66s/z
UjI/1XDqdhJ2hkrDa2y8x4CdgwbdkjTNWWa0h1GYd/hzjiusGsjhKUHgEzxQilRn23lJuvC9MjZT
TlWllmbArr5H7VVDXI970vtPalLf5sukFUpNmUWxbOW9DWQDUAfPfi5cdg0ii0StbCSvJrOjkhQq
Bgtla4DwaADOvQHRAt7xW1qYvo+DhWZMl0prvlSZnpGs3UwDVsch018RqC/Azu5VVWhIniVfMM6C
RY21MSCqr6zPv40SWq2VknfMBR87CL/AuEIZGDjrEJgdrR4QxcbFmYf27SWq5+LUIsoK0JR6hPoi
RlsyBRusGIIoJnPcqFvLQT06khb2rbAQvqQ2wDX0h2nbDgy8ICIBbyFWLksGuDFuwMKh9EQk0HVI
hgmbOntC1QMo6K+Kh/Cya14Df8KOsad2Iu05t2ZUmirbNhoc14binLqVz+Jt5MGoC13/bmhLLpxV
3ePmxCD55ktU9fCT4uG6qod12kEY7wwCP7D139reuLvNh9ZHigPGMu5RJFQj5lt0xT/sqSUXqvCA
Iw/cBGqF7OWbkObObSeG+G36Nc6LAAe9uqXaPsKDSqRAoOKvviBnGxXEV5yd/Tm9Z79H8PBLBizc
dgrmB+dGIFzJvh66czoosBGmWGsU/6Fpg9YPUQIu54japgp7y7SCuVSWghQb8xLkR4tnjDvvjzRc
AAgyrzMkVSxozovcPg0a6VGMjNJCglDAShAxqjKgOBXyQOyUIVlNJgsplbssHIlwyh3pKXTI2fSI
LRRbSsSkaw9SfTVGz42svG28H0SYb+ok1YCswf8XxVOIVS4Il15b+M29GfPdFctrH7+2QdEsYMPL
RWqnHzmy8fe33BNg8jqKcbZKG24RVJ7Xuh1PA9Q0LDY7gMVtBnTDdq6OkREx3AcCaLvCI2Wu0mga
F12n0aoqUeKRuutu7Qh99JCtLac0edvsCBUTtEUZtqCxMf42PaAIhKej8+GE4Oa8uSSX+ViYhbH7
6SJsv6ozev8QU/HcYsXCe5cCjODeYbJH2YkYGT4BWqyZs5mXknHOe0uPHlJo5G+Wkl+dsiggAp0G
NLOKRPgF4jEb2ULiiYrSVHwD0P5QaqTe+BmTRKU2CyrbmwhG+O/YCd9y5lwwqm97G0bbLH2O/Kwa
DSUGitXTXJqCF8nDRRSMiPGBKsOCZjXI8gbdS5zVtIaAxETbZ2l12bXuceoYNyEY0LvbXAalT45a
Tg+3aO52oYRegB5ti7WZJI/KbObND120fKmloTdgRk8BoAuMxX56NBi3aXVnjPp33ybcLmkC+EH6
w4lKdyVC4VNyQJpqvjfSIroeKqhnAQBYRr1KzlUCwAfxcmZllW+bfPyuwUtCSSO6n7ynwQkMHgB8
ayDeuKxJMz90KBGjPtD7tbmL8uwQc2kHS+11tyQpqMcPQFlv2CCXG9LzrY3dw9Lyxg6CDTSlCnhO
mW2Qquhx0F4gX5BuMlhfYfWOvZ7chPaD3xd7TS+howHkHB1yXb9tTg3GhmhcOTiuyLhf2WN6HMzI
vFN63z2PevaagfDVMlvtkpR6neZtJuT5Sy/U1g7lu2Wkz9T1Ee5sB+3o0kybSdkQEBt3VUyiOoHO
j3G1to7o5686ZXYbva/u+ySFXgAZFzhl725k5+KoGnT2sqpA9KUGYUPcqYcmQpDDRMEp7EMAzAiw
rEq8E3dBPLzUnZD7DGelgXCb9OgKuRSRK/fVttCXypqFg7/ij7bw5hppEO+m0vWwMEzeMiS7t0Nn
Jydwayak+PwxH1xkHV1bP8uqaze5qVq04FEUTOYXe7IrqAwxcGYF0HZ+8Q1euu9FDqOKsSB/e7Fn
l6t4JPzXYewfglw4EBrKp7TCYe72ItNOHmxmzhAExR78El+f5g8pYNH12GtrbJu4GGOgfhBSL5Yh
K41RBWjf66x2PozflSz0BmpI+t7omnnoMv17XtJQSGNQYxnasouboN7tJUp84OjoD5iisjE8D3//
cvsM1wrgcVXyM4IPMKbFuOduWoc2G9Cand/94UcRdmIb2PUhwuz+CChTrZHFopI6q7L946UcEEsD
G4uaVOVTwqlU1OwxNyAwKIHn9d0O1wq8NEOU5ZDRYRUQ6JsEAprQ7PLidRsllFrrYXTK2hFh/vml
CxNxwDmeeUXBHwXt//uL2OdAaUJFw9CEcbi9UO43f73rkgRy1zT/xhnm2qSOO/BQRdWjp+k090r9
jHK4fkZlKdgkOaXB0Jf7MM8dGLjRq5A1Pq1I+ZE4RtkO6H1w4CmdC5T2M6WXz7qsT/xa3UujC5ci
SeM9UsIdhUjMg6Tr5Us3r8WTbWgmSlZQZIGowlr3wDm3ANk3FhEBiw4eojR/3ZYBNf9Iob16HDjG
7Sc1wOGgwo/QloeCRtdxOsEwlghwZOV5tCyH0jh1ittnDmlYizbCI5qIKtGLp2n2BYrHDfTj75Ze
pA/RCqDhQiI0GfazIaSVWGxE3M6m01Bvur218/DDAEu3lk4jSAFmjfD5XT8/hd99pkscYwPrmztM
4TIZfEQiTOe7Bih5ozx8Wq3cCY6ZjTpIpA79/HJ7p/rwmcLZBLifHdxpdAxAZPoV02hHBKlWh9tH
txc98X77sawxWnDSMl2z6KV7kz6DSU3yYIc/OMGnpGeUmwWIcTu17scnr/V7uk28uOP4znYECN2Z
/OfR3BZD/WxDcvDrYty5EGzMeRY78+xsR0/fdlaMv14DX7P1166Wtxsq7id7NPjEDEzif8Chrbp3
OqCHtqAcjlxPjSRYEKzCao5P61kNJDjU8xRvInS3ZFtaS6juxt6KnrIo7g59Il28f+fVJp0XmsIv
IOd33lZYVQyOGNvMVQnob6GTU25TZd6HLgQVdzB3fruBluriOdIc+VtJQNfjBjx/ldRtG58N96GL
W7DS2IUso0nhqDlp6EHJ/L2qOPa4tTqdU7AQPkVBHN6NiVcJISFvdRdOIo7J8ZpShFpi6WEdnEm3
Drd3txffqn/7MbJLc5N5LjsnQG6nHEF0V/0hnFV9xyH87d3tMzt4HQJ/goVjoLThK8rjIbpyDIEI
PwckwNemZqM8YjQQt7mtkcMWPfaPZRh9Q16oWQqg3IBix50RtK9m4vDkFeJro75OGMwUHobghN7P
wexwhwLWXJ5KD9xsIIO9RcqTpzGaDyX2YK61jZ1jE+u7sFA/vKq8THb7ligiRmMUu4G4lMzXjA/I
3wDsHcWrjZLUovs/7J3JcttIl4XfpfeoABLzojckOGuepQ1CtiUMiXkGnr6/ZFX8dtnV5eh9bxik
ZYkkhsx7zz0Dti6sJPG1XoBhtJoG7mG9IRoGJ8ASv6Yo75qMqI1IVJtPs9JWiWFzz46efYhn4WwQ
W+6JtQs8x62CUoZkCLvtS2rnX1rH+0JjsrINF7pwH32Z6vB9tpr15LZ3hNiwrC8285BpG2nxQX0B
XYw76jKPW2KKsRmT1HrpTHHbexWFkXAfOsQcgCzrasAIlAW5SSfWNoLoDdO9yggdk43zhgf6a7Pw
R5ol/vQmtrmxT9ZJDNRo2PlzVEUlMw3vAdLsF9PtvpiFAe6F+YQzrbKICg5fV7Fe8uYFUcTFYh6X
WjCME8x7HQJ8cVSlmZ0hnOZl8sIqdCn1uDloBuMpt652ou9vRF1hqDj1837BKyBHMb0xhxCbzoQN
binJctQwxmhup8ImemmUzcXigIAzivpMxTD9ifJYaNOLUj+prxGrRiBLEaWocBhmytaUned1od8R
6lDu87C5NfTh0Lu0T2dEL0W6qqAg2PE0VDoIi5cTQi7Cozbgtp/a41PjY95uI4tLoVvoXUgDiaEc
jQ6GCsACaQ1A4jY3kmgO05Hvia/fmxSLYIf0zF7eoU9AtjCAC9hnCAkqQQ8sRIbeu6g9bbW3MAn4
d76NpShmf6OC+TpdAbQmn6mgaVg/8YvaZYmsvgW+MrHzKmZ6lcrQ442xoIVlRuJW+RcqPeSAdcZ2
loNPKKiJOISgF+R4xSmB2FTdABSJgWkIncH5UEbAjJaH8ep4iATtLCWPgoXbqynFfKe3aS77kH67
Qho+zJ+OMrrvUeMGOppPIs1RSybviDMNfFdfcWZ6n+xUQy6poAOSWlmuKfnTAPOQCwcay78fFEMR
un45KHBIDdeyFf/xZ15eJKLZAxLZN7nx1EMnaiQtq/pIyeQhaD8t4z5CfjihHQj+/b3FP7y3gfkJ
b2pAgPJ1eLI/Er5aa7BzoP5sX6mJdx7Sf/FGRvxEDsGVJqBji/kOq8aneTKePFcQyzAeVRfGWPQu
9KOZVlzH00tnpNxdNpl/mCwgn3//lM4vpDBfN3TXxhxO902ToeHfP2XRTIW0HMll4/EpSQjn/mzb
ccUyTDM5K3itIJ2zckiJi3x4VVDG6lF+KjJHQsLUKsfWA0aGh87GoVwT76bq5bwMhMfFYQLf4/cM
qJBrYmsJirIojd/KNqG4vTlTEFGf0lsrOLCrrav6JSUrFGY/TeGZp0Gb8Mkg2MGHIF6JgUZeSLjw
KRtutEwnxO28mRmLdTswipuaDPmHtR9R0BNaOtzNefyRFOP1q+9kd6phA+d5dxoyH5p2WFvTs1Ag
Y+Jgi1BQ38bv5cLosTHn+2yK9/9+rA3zF3IsB9s2hGk7rqs7vxBWqykpsY3o5T5xpI3TrEXmDrMO
ofgmjVrJMHxk0phXBzCaAXHKnAdp5ogrY7C2zqSXbAcgyh6OKvRUVXuCEz7u2wGxqNq55xE8B7GY
i8t2BH7S+MOdFTIArvCYId0p3w768pkv+IfYsFIwGJm3Z7A5ikEscAtY5/F71GoQ4Qzw6oRTpwaK
RQJIhrEgDTQ9ig5HBfNDqi6hsOdU7CtlagfMgMwfzI0tdJN2N2PMYEoaBHnlZfbiLnTEzLTfc4Ho
E8n5ukLfHjSh+4bBG1Wh+nmc8XCet/baR5aO2Pq6gWaQKZQW5ByisQeuJ3SJSsHcZGOyw8bhvRfA
jQQp7bwYSZOm5xu8FvEDMF01GiFfmsj2Rwo98CoQHwtoTgrMOwC54DDwrW2/uztj7ZVWXlmuPMSV
9oHHE6bLRWQEZWi/GgPlXkg2V5dKGiwdXlkb4ffFuHdVtONOy4WD/KWutoxLUHWm1aF6F2Y6H0do
U2uZ2U+IK7ZMCI5ROX6xxrihONuGVn9pVu6hUiQBQgq5BHxnjyfpW5Rzn6uPWh+iMv7ALPCul+Vw
PTu4YhikCyZDPz3hEQNZA9WGHMmVycr28TeX6z/sKIYtHENHCYB0XGkAflzAIrxkU0tr5d5UX1nt
Bi7/Rg3nf9O6U+GmNK24OsLIwSajVMM7NTArFZPOUhyGust+w9/9lfHtmz6bhM19JEAkxU8fqZud
0akSI9lndvRa5ekN5fNBQd/ZiKFtMx9CxTgrx+FJUa/wi3gP9frZ9OzfHJt/WNxNH761QCJhQYn8
mXqOB/5AUhTSQkSpuMv33FU9tqFttYbZgiAbC5GGVm1Y7K9Ow/wFffRlq/ANR/HH4FNggkc8L7Y7
D3qfPOB+MG9AwsI1kTy/YeL6v9DkfUtnzYEhT6SWaf3Mw6XARv+ZjfF+kmkYaEzRYVYE+tASxhhi
nuXzEptTMqJsTtup0E8xmdlHV7eajeAXAagvZpmMmz7x8g38CbJ1FRqV5BlLL3Yc4KyYXbUQ88re
f1q1jCQ3+pjTPOJos6oGYnxGOT3mKKcDfYEVK3KMr0KpdKK2/+TTCwn9TjT3msyazRkTR0fG7tMs
exSbAUifvxlGgLUMv+dO7rMat+mqx7CK24IIlTR6dHLlp+pfOYRHXPoDYVIzcwsNf//Iqpxj2nDb
mDVpRMIwlm3ia89N1WZBAn2XK1h/mTFAdDUTW+g+OFNFCzA1z9ceYga4OntELOIbHCxz+DbFvR/D
jUK4hiUDvtbYrdwUffRpl3q/c7C8T7NmX7YegHY5pdvaIRXUWeqL2q+qu2zGM91BubfLcRfeN0ny
QWhC+Wf18f/SqN9Io0xbF/DaUZH9L9Kop48mJ97rR1HUX7/zlyjKNf6wXJNlxmSNQV1tUkiPH233
3/+loYpC9uaiDsJZkp3c4Z0KPNXj//4vy/5DR/hheJbt6iaGrt9FUeIPV/gGVHjbRsZkW+7/RRT1
U7kmfNs24NPzAS1WHktXa/aPKgKCLpekJJQ6cvyvXu+uzOSWIIKJoD924x8OzM2fZfKPcijzlw3A
YbngW/me6escj59W27AfamGWUbiHdCy3wlNq8gFrbQOr9E29QJP51rb6oWcooc+XwFUvtTYdshzw
IRnyN8xfjmVW4lk8kkUwdmNAyHUUWBKdpFckjyi4Hio8/NYI0U4JVjlAIPUY9A17q4Vf7QTXbZXa
yUUZefuxRVqt4RmDl0hz8+9f1P1F+MUXtRmqIFfyDXyTfzqq6JOYPknP388R/qkd7bWZehLShE1G
JnnlBuMuG494OonPLDH3lXLlAblnAoY7RlIxRYPFHOv5Z27lF1k2jIEnoQM6jb2RhYCVDcUMhggZ
5yW1Nc3IM1PW8ih2ss+sA3qVw8BoYU0LR7JoZxKNLC+zFAqXbpIFXJpHTegl5sbpU6LQlmzB+p10
LgJPme3ojD6ZOjWMFDSXQse2+NjdAMUReiDxBFIjBCXqXuYag5o4qvexZzwWitYQFUzzoTfuUxJE
mKebNr+SfBrpvC+qkeWOExC3pgwEw83lo87qG6kz6pMCX2yZ3DPwD8Q4DYjV6fhmS75SBrCyk2YA
QJeucwdb7N+cK3XR/a2l41yx5/oGRQC1tPPTRak3VmXm3eLvseyiGqrDh9SUb37HmAdnemz0aUCb
osc/1cIOcaj1lSyJJcAGfN9qLoElfbfDvX6P+MZbu0xn943rbJgPiEAkUI5jjEzs2nuZWlRraCPB
5IaZgSPTp9CJdsjtIY9kHeY1863xDF/EDgTez3bqMwVOMMOoXTUeK7nua2D+ZqQRWiz/SxZb09Fs
ahqr4oKsWcX8tVPM7PELsuWJwviJMLObvOTCcxnLy3m4SAyyR5hahO1MPtuxHMYD2FIgjOwqDbVr
3BUubHedEdxFicZGOFRYcwrgmp6zaBUo92PPv9WNkYHCbHDy0/Ta9+fAtbIHJZRBTX3kRN3lPlfM
b87TP5wmD3cKpKNKXXouoH5YqFrL7PvZHf19YlYEkejYfHiRPW8xVEJlf99Z8uXf39D4p5uYLtZE
LWp7qqH9+9Jok3GPkQjvaE6YFTjOzeLRzMK+aKm2+2d8964YRWA+6fUvcuYKJoYBG+2SmWpfYMaW
RJ+tgclQtB/613//bP90zSpVrHI/YYkx2Td+XLWFQXxVrsEfcsWF3yqipJIFsZNhGGW7aqDmDHgk
5785B//wtpZuoMNDj+sh1f2pt/cbCuhshIuqhEGTTalZsR54ZfrZ1n24iSaJjaX38O/flfbg11Nv
C/7ZddQ29cselUaG8Edu3L3eYRKcRNfRiEV+PGYXYaUPa7eC3WoN+OhbUNLcB4lN66qexLAuXf3T
MHyCOkmd8dmWuO3ySyctAb5ZZEJdYmnLn0HMupt9nISLdMYRWqfkrzJHBuQ43sDjJsZjTp6LRrst
LOdYDBzq2Y2yQDrlBgII3rkTSDtJ3Nu0GjuuzRvHLIk0pPSjWcsPdCB4gqtCuCTP8i2aMeJzC2gh
ZjzVa8YKq7pUyV1e87XDUreShG72ROWGoCF2iIYBD9+3bsRcwuaTjdKVsC0Y+YSY52MkYH1OvX0y
QiGDNOnIM8zp6GXG3BlGbZKBuXBZZtNyAVl7g1sUSrKZ04YXhaaw0GRy7LWZzQ+wAB97Q/1fttaV
j9oKjQ66FW3Qga/9B8a9fDCfg2vX5oszLytZq91hBnYea5R3wmfQGkuwMaYBPRq3yQIBVq5lv7ki
xBl8/Nui7elYXXEhCnTj9E3q3v1hNQhFmPUxqhLANvDd0dymxXBN9MKyY1bOwMK/JZkJsoZRXZom
VJa4cy+XcdFWGVGa82T5wbDJBgpqWv4GiZa+NzxYAlmOYXSOv2tFrYJFHXa5PUndmt5jRC+MR0An
g5gRiWXdtmdBD7o+ZehqMUApauyKNfsrfXcNF3aBXwPAwcQlCvKsw4bctXFecNetuYDrEtq9jfP5
UymgXJHogWX7X0odsvh455fKfHgwYBG23U5Iq7nEeewbpkyQt8L5AXt8HOo9m9R0/LjUWGK5N/UY
G+fizquhuToTzTKzMRvEVrz4fTZuheUy2S4IDsJcAaqYFtgeESYQdF/qyMgP3WLg9gfhiNAjFGaD
9kwLD/oVzzsvNx8xqnkNmRLi1W0/NzOwSp4l92mKxSz6qtoJtYD0rAsvw9vIabWreukPUx5irNi5
t7xvi1DK30d9g3OhB2ctHu/NFNY+kWCenoPdYavbzGkfIOEnpohDZT11Y4YHGa14UdufSHJwf0Ge
VVQNxpMVPloOtJdDmMa3MYU1PBg1opPGVvp402eL4Heh9k8h5CZ3mQKOVYClEl6ims3RAzHa4Gd+
QDm5ryp5mKacK5nfXQuYkZRm6M588pe6OVPVKZIHIwxmHDZWi4FXqRfXxz5yhuuWAdR2WJJiLdMm
QEVSHibXR81Qc0kkVRlz+avwstSkBGTgCm0mrVaRFHjN2fqhUpuzib7Ty+Ju41lVjIdR/oJ9zCqd
6vgJA8P71K5PCRBQ6gBK1hKmGgzmfU62b1abpLnAH3HJCra4GOgEgckVuGZPkstuX+v4lYTMd2mw
/Vs/coi81Yb7qGWSUxnNY87tuhoM8zYeXe0AE/1ktGLBJvwIrNCv2EqcXRVawE32laPXctMaMRxo
29wVOrtLPdWsggw1d2iqIEHAWClRGsvplBoD9IpSNwHlq8dJ4PW9+Bm2LxNoRd4bO5e0sL0l2Utj
mTtrNEUTwkalCMDJuphVpF0MO3lxr4mCPS2xeT0PtOia9p6X0y1FK+xC2D2JKaieJoTeRji8DqK4
i3TOf97oShM5HVtXP4iBCtWmWmF6kG+LXrs3Q1ZmVDPXvhUVe4JA1lAgblOv4H7yxrsWlsG670lX
sTSBpzY2+wgosMY30j24BS5iqwkfO9RekwSuCmeBODS9lCkabIkGuS5f4US10IUFGhJsexV3gblu
Zr773RHfh2+omUbobNzH/tTuWtKVs7q+L5j13UJhiC8rGJUYeheXOqIFJ+2Cyo2fZD581C5srUEP
96xsV+106p36tav7B78Vb3gJyXo51rOA0OWX6UbOLv4p8MDXizs+Z7aNJCKk6O52qJyulgnRyFK4
zSrFxRhnYMjAMRyzbMDPNfPfpVczbpLTfYaJGXpac+3gAa7MrodtxlJfaJ64Zma5BPMQiw0jZ5z4
J2OnCVg0jPYB2DMEo+EDbjHIGMsFUiiamkpkr5gzcd6tpwpQh9Q/Rrgaughce8dnX7CbaKkubyEM
oa4oQQp9o74l2kPbwjAVOM/vtakjpGZeh/SNq9SdIecKSNeZxSySv/nojS3kNXO4qwnrSy1u5qqE
+ldb3SMJcbca+coor1JEHAOiIQYRnedt6hbSaLu4jy79zQG2qrUCX2eNhBK8yknt2mF0c/C6ONtg
IVGoCdd7mDyQXgATdWbRjM3bIsJJlSR3CBK7brJiAkvSB7dmJU0b5yh9AhSTKuwgEPrzppPwAAZg
Ttu13A0RCkqyCvd9HB8rH65gK/qCAWV/xIUoGUu221nbJSiNINvNX7Tkjbu83YTpmAa27z/1rQ9R
mb068uVjWzU7azI4/TrE5lu9yaOD0+Y7WSfuxozROsBuhGA9QKrK9Qvdo/OjjsRBsGeGvJgvlW+9
etZKVDl0FEC3DIj4ZDvFsTKjr6ZAZR99zS0yYvIaGhvV1GNX5ShTkETCkxuPImyfdc3/GubJ3qlG
2ohQeyLhF4Wcgc54gey2KSe573XrBaPmh5zlBRaRd43bUIFvebb3Bz+QI22kzI69736mqcCi3mv4
oEP5PCr7fRfr3LGIr0ozfgmjF8x3M6TIxLRZ2I6a/s6opgmXP7E//+5IsAMmVf22XfwNjFOo2D6l
wWjY8zq21xgcYpsXjc+xgyCl0bwUciaxawhYcc/rl0eoQ4R5DfG+8LMMTI8AT501t5OftlKEupnE
XnI2nsuFkI9atzdIcaDeWO1xYY0Di9CJ4/O809T4n5N6s8UrudWi7CmuCEiq4d7MdfQYC9o1M0Uy
Nb52WomLlvsiIsN+0Zpb3I3vsE9sNvitYfOgLT4kaJb4osnzV1lqOxJDg3FO050zoIJAQcH4wDc+
4lRvjv38jmzwZhw1cppBEQ5aNb0ger9AmHQcCsKGCi1el7b2OMOrJS602+B1Tv4ABc/GIJcPPqIN
E8+1bmRFpltxsBoMkDU619baho6t73QtblUD2Pz5AP0N8XyZY1fo2LeUq8u2NOFXwCTN1/2ZVILH
GDIjXMT5uj1eDLA+zs++P0QKoMhT2Qd6D7Y6ueFyHDCRn3FP3mHCTfxhpldHp6b+7pbyap7kciRI
dTmmUGXIZl+IXVZ/3OuEu+vxiIbgtbc8/xR5OTZiWXcVG37D2lk8NV6ebIum645JKNg5RowvYzdG
EZAaux6We2Xrl3phBsUoKopKcZkKhJsyf+QSZ9u14Kx3EeLWPqIasQfizDWS5HXRnRYPr72WwIJI
kx99k9yMC5Ave86HbWTYOtxWCb3HMkc3YThdUiZBTnDjm5ExTNHK+1omJ/QaH804nRKBQI3Jt9c7
b9bRU+3n4DM7z8sPkUU3osPNWYw57Y/rr1NY6VQZl0PvsK/3j1NPxFjTn4ZalSlWHKT6wtYHGEam
w6qZvZhcN8li2vEuS5Lbm8rP3+j75qOt94ygTNJXBtKzSLEycqTPNrerKKzDACnzWOGqxhzi2Kto
ZkeQBIWG+wm5pQp7ijDH5ETL1j6RhFuuUSpjBj174fH8UIwZsaaJvKLuDqEPc8kuPctYNto7QBoi
jqFzwUjKG6ZjTfmQyg7/U2qV89k9PztfK8liG0Eyh9TZZtTHu9DIicROQxLR1TPmpQg7agcpbOxj
ge4/OMh3AztfvogSRrV04gOjtdcoBf0Zh+Ip9MJdoQANPUUqMIQPNEx7/JXIxII+jljj0cePcDc7
vsqxsPfJxO5W4K3PaA2DuRl8J+pGGtehIw/Mx1cnp4jDyw3ZI6Xb2kIErBHnurEFVp3zeDhjmF2q
4tfwh2R+SnYhpJcqsdG/9y90bZRHkDqJKbp0QrzU+YHJurkZz7pADg9kt8/BApBTsVcQc/CRa/gC
nYAlVE0EsiIQhHYy1UeX9rJx8Uec5llsaudTqm1dQX/nJhF6JKN6RqxIkvdI6A1MX2m5l4G/jShm
XuVDd6gEXPNJvV0Smo+GMW98j0hLBeGdYS7SMB6Qn7zVC8ryVOZoNLP0axvKT2taNm6XHZyJ75c2
V7GumWsIoNNK6HBNkk5HnQDhOsRGHZ9xdDcD46WS3dWBUI76k/gX5tIaIzxE5dGyRYyzHjpjCQxm
74EjbkI8jdmeKeHSpHqHknBvN8U+nS133ZhyD23vPXdmIjQHcciAyC9EcpHBPmCSJpRmEKKpI8a9
C57avbclHZS6YshTc4Ja4ZjOIqDOor0APWi6HIqqPQVWMyfrSPdsYATgaAj5WK8WenaYIEmvegUr
jmWMMn2cbjsX5z4HRKAY51MFCRC9OkCFk7bPoVchaeVw23r5ZOBej3MhcdKpHE+NJUKizNi1x8ba
4NmEP4GJfT/ydATZGh/K0bqbaTiUJKYY3Nzn0xOz0iRx0q2dMH3rOBGbYSmehM5WloIMjnZ5nfqk
Q0p9GQMN05TFgtIUwn8ObGleaaZ3q9sAJ0lNNe353p2mgjcmH1Si46i4KSgGTqWvSZ/caiFY7/mq
kxOMWyhT+JdSnYwTvEVD/1wW6od4+BMIkQ0Xz4I1NJcXVsMKXyRl9yFLLYhp6md0bTUX1MGzyWLh
rcxYtdQKiXFz+7Zp8OasVIAUIZIASR+Jpl8VyqkBO/Q59rfnQ5qkil6V4JSJA1DEPUrsCga2/DU8
UqhtIastQ3zh5grH1eBNOK2eqwt8M3byPp+mqxRbUtz56eXyxMLPVM9EgOahw5/QuMwqMjcAG6Al
mILYJYYWU8d5PYPbBWAcyPZ4YDS31iUID2zZAn14L4g1zKkXxnQjJoDhEoHv3uiIq85mCWyU24e+
GwnRntO3yAKFMbSLwQCUaNLymOXWXejhzAx8z3Ycu6d6NOINdqGw4GHH+7Dcg5Yo6b0f3sctlgRx
uHDTEhlC+1X0ZR6Qmyjxl6BTWPzpgKT80Gj2S8Toga6AUJ4iPHaR/DJGcjjIntTyzIPyAQVCXcB2
DLCm+fItGcmWbELa44I3keBmuJjfjpW7y03QOT0FVlrsBKODHsiCCw/8ghBOeTrPZDIt/QRe4TSP
3kOSiatssW+JYhEbCqg2yzvYZj3lDly58zW2WCSyYQ6+NcJ65tZtxEbv69u2tegE8HfSF1bavrk0
WSrRg+ciCGeYY70hTtCrtADAXs+xThfI+6chC3K9VeLe6jBLqEZ6zKnzy/YrQTmXCsUN5UVXz3fx
ED3rOTf15BB6lfmIvIdW4WhUwRHJlE5ox8HM/cw3bD/qSjbrOYlPNoaadCWmsU8tAFKsCfYaa8o6
jhcD/IFRWx4NLdyaKtyMyR3kyHcICEe22CC05gMN/4U/QrHXQQwVWSbiskpXrTWHO9Fp1xG+tmVy
KOt9o4sac19cjcddVFXlgUnBc2J1t3o77ksQKUPgGASIjTc6bcfOKGLOx5PT4WLVR/hbj85rY2QM
OrL50VncvZG774OnfW06iJSNoVlQpZZtbR4cg7IwSROgKNtcN/Q3lUifK1IK8ZOd3sji0FbtIA+D
mV3I3KCvKQy8XFVW0uC0Kqxsb3fioW4guC/JlV5nV+ac3OKHmmyyPLlY/NRZhcy8/UaPTnXpfDH6
7AW/pgt0xdnGV6G2acb16KrMWl3pvRP7xQgX2DltfaXhYrADsk1RjuC0oensdV2PFsWXJdY0lClO
d5tgzFEhLdrPS47Y2jY/wgUu5VoP6wWDWT5qiAHq8fwQ6XVPdsJ/XjeoMLK6HI9aW3onvFCanalF
dw2f4Gjk2bx2cbnE60CbT+2Coc0i64BAcgDRRdePZWzO5ByT/3A8v/ZjwhNMeBOSDA/QRbO4QPiw
X0byT4ze3eiABcjORLQpRn3nKCHCrCQJ3VmdwI5pHCslWTg/Oz9IJWhIztIGRc0/k/JDJXyolQSi
UzT887+dHxaUEmD+0wZpzFY0pbdNUVNESlZRBVj/oLIQZ8WFpcQXBSoMzJNUa9yqvA8UGroSa5RK
thEqKcf3B1vJO0wl9MDJuDjBkfqTo/r/pITfkBKEZTuwCP53UsJ184Ht6Y+chL9+5S9OAkzBP5SP
om7+ZbrKgPovToIhrD9sx4ZRCP/gTEr4zklw/hDYutrMbeGAY8bIZ/ju1Ap9yYJH4DmWazm6/38h
JeAVoSbkPwD80BoUqdEW0C9Mm+7jp1GTJIJEgswkN0X45ul1eyzqpT1iBDWt23Hez1m0BZB+is06
PC4+imarkY/elHyL9Jis7wTjEZIgiuP3Bw+vwmOYkvTn0B8wn79JbFkezw+UgqeuLjOo/XbMfGMJ
y+PUVe7WmLTLLOq5h9RD6fZsk3kqgq5sWIaamqXQKDcdwXpkVDiEZ0x0HXkU408jh3FTkey9783h
FJrW15RIypu6z7ptZ/pPhZfS7iFbc0L3xsEGGQHOTY8Y81Z64NqddWVMnnch2vzS7mVDDJP5JXHi
YxVibRFZIz2QRig2SCJ0xwUm/ZFmvDien/Vtcu6+nqpxoLQonWvcEaqdndlXctDlScM6Yj207bdw
Cr/qSr4yZR5uNUpPk5CScbQ8moSRNBDyLvotfEKb0pQHH7YG7TZ+bFFzqnH0DlD3FuuIb6OlR1u1
efDWy2Orer3zy/MzoygeJtlJThnnoADK23fE0EOfjU44kXcEmSGDRhFHX23kf34HH5NS1mZr1Ukv
ghqivhyzemwFGkQ8w9glm6jMHkYzvcCqLzvRvvTBXBLVKxrpHr0+Bu7UxTWc4ICtCx8T4GDcUwX6
eMGW38YZCeqQ1lYGe1IwKtJxVKJO65xDFHrtrrALwDiDHO3A7h2xmka3OYUL2Jcr4evnkbcVeeTu
dHcwDtTePxz6n87E97NTJtJC+t1/mqTg6NUc7kEeCAXCi2rTqFb2/DBNEOW80v4Ay1f9wtgicEqb
Xa+AFXCy9nh+9v1hUrCLyMpwZ820grw9xAAezl/op5cg5nTSixJyKy1NrFXEYsAaqY9/Pl0mcTNm
KDYTQ7xaflIdiQurjudn31+SjMAP3Mbae2pwos55Kaa/zvn55feL4fxsgVkaoFmjDDg34epCcPHz
Unp086/b9Hx1jKn9YuZYCVOt/nVMz8fv/PD938wYZF+mx1GhDZG6kbNFBb6YmVccDfVw/gnGcSH+
HCMNXiSAH/7zMJGcgjyT+zxPGoakrSSN12aMvhGDVR0bE2OPleEO1fGH1xnhCnN3a8FnXzZeAqIQ
s7stmyZ7jySSqG4orSDRPEo6HJmOpofBBRyu5Xh+eX7AVhMKEIkYq9x+TY18bxjhrhoKuY+qzgy8
CQ6wLwg5p/+W3RHPFp7WyC92xdSdGBk8eyXJBaXAdCjptaNnmg+zt+TbsRMezHX1oaxNlyTZUVfH
+PwPhjrk5wfzP8/OL+EOGDuKrJ3hchJm9QsAt2LHCPSSDSKAF2kcJAL1E/F7oPS6RuqAKoMYNy0U
HNpMevaYbOkTX8Bl/GOixfHRWh45shIZGqG5VFA8DLGPposbfhvG9kvVdtEJXPXBS1W+jvrMtTrb
cU7iCtV1HkxqQTv/YEjSvH5xdSDCeawd48oY04d57hbuaL0N5HLb+pQo5WhVm35or9Jl+tKhA1qb
GiRLHc5LRFqc2unWQoTfEt/ISAmrMMTIibcOm/vM0xPIO/2TbtV73xtxcC38d5gfNvGy+a2/7cnR
Piag5GOeZNui5n9gpbiPlnIJ+hFspZ2zy8oj4NebptdpBHyY5Gtklf7BpEkJ8AUDTakIDhbqUpim
a7MhScjokYfPRrgpDQbFU99fJaKMtiVEsaMoeiYFQ9LiuocKuYsqa9PMThQUYriW8H2yigxzdjTi
7glYXlyupii/7EsbEki1nBKkYwTpJAfUU5dGPd17MYPr0Qbn0XPySMa0F5uZ9EjDJnq2tsfTohDS
CioH07S4RWWPzXSDC+Gcag3jzuKbNC1l79x/xSfROi6VwRzBgz4+tS0DseE29LR4I/zhMQFI31Up
YE3qES85j8OWoQWa9Wwm7R4FnGmm5slt7RzxOKZ+KcRX+GfrIs8hSqkxiw3pPRVWR8BCedIanyEi
89Q104561/ZIqsw27DZ2QqJFNF6XUSo2tkWmqmlJLCEZ2XjTkq6xiCmCHktEhnuewRpe0qpYprk1
CcZAVCU/0MzrBCLND302X2eNMz6AANG6m6SXAKlsCHI2tzo8hxkTnMA3RL8XCIaxOuWPzm120y2A
n5z46SQKqV1Nc8wvR9/iGUGOl2lZgOVcv0Pw9zhVxPRJNzW2Rmm9YWhEp7Jox8Jc8MxyiL6YM7JY
O7JJFxSBmtZoV72DcUQ0Yg3S54O9GtQobkwbeFsWLLko99eu1xuXXmWTGmIwJzGok75k2MgCoPC5
EpN5hYiR2XlkMWMeGPen0gfjXYD+S1LXdD35JiNg6zHHSTR2tUtlZGHM9bwe2M/3Z0+3oYhf23yo
4FmPbjBUNT0rSBXrLMoF6WiXfJhvrgWCNggSWw1z3VrLN6Mwb9w8vC0q91JmHFNHL986v331avCk
yb8cS5Ypl/uWqJwGcDa6wjDD24vM3VNcEnYmuTvjOHYhwPQXRJDaj4sbYsmJj4ogqfHgFNWjnNND
b2vHvpmMLTYMfZDp6VakxFSMzKNJp4ifSmitGeFSm1ZHfeHptna1dBug8hRoTYV5GzTGOOoS/RJP
5B7O/Q3OT2Qw4o1OZTB+jQoILzILsQHISHjsDrFjPCvyaFBp1uvksNG4voBz8dglzEInzfqUjWvf
Fs1DM8eoSCPyGVEfHRpJ0Bx1qTgW5AU7Finvrcn8MrQlJHhGTJqYboT07/mgN0mCaxqOFvVlildl
MkeHNnc+CM18WapIrFH5XJg6EbuWjpYkMquAnK2r3qC2HBwmnZ3Kzm5yXbvMwxGoLktOull/KrrB
qhn0GA8uRwPzg8hpQi5cclFvmsb9Mtnhdar59XbS68skXOjrhthZT9K46PqJJr1NiLORt+J/2DuP
JceRbct+EZ5Bi2GToFah1QQWGVkJwKGFwwF8/VtgXWV30P0DPaEFs7IiKQD34+fsvbaXPbV6Tjr5
0L/YMrS65Jb3aXtK8IC3Hrn3sQOPWmWDsQKWNnOppIhHfBLwWPoXSQLxuk2NxXIYu3eVAXKub/BY
JqS7YAgmezIQzuc7K5MaGFjr23G+6BBEpzZqMFIuQgGdu57YVuxAWfagPEoZ3Y574rm2JKb/GsiH
wrSufdOP2iay/EjilEoc7FuYAy8xvOA98ZsKXVPH+cGOwjpRci9r/aQhK4BuFXibTGt+l3PQH/gg
8rUmblgFAOagFp59nO6QgDzhXOh3osWv2Y601AMoRfaiqsYptPI4OA7EjpsWRk6THfuEm2XD8iSv
7KUxcKuH1m/kmpGdFpo0mmU5zWvlGuTA6Wm191LUBrk+bDJ6OuhcKNCURUKjs9Qn9+f3n8jsaf5+
qvBfdJNGSbaUNfcHatP675/uT9kSSzok5dto15TfRQlkgZQs2m6omIjsro73B7XURv/1tJKjc4hH
3PzUexa7CTPc6dmyWp0pKQ0uJNnpyZOeH9bwEXBAU0pgHl6aNbQcOpdBTmLHr2OZv1qVjs4o6KYN
Qy2KG6NutzQnfojj7I7p8gAb+B8PYqRfs/Ipg/Yl31KBsf6INVOEJuIKeGlmzxoaYYJfHgyMgjv6
2+f7tKichu8s1qaNZZKcowZcePchkkFr3jMH4vzclVU1xCXG83TkjDEdU93pQ8cCNq3pTAR93/w9
5XO38UsbRLSR1s5h0BnHK4ap/3rol6rcjCHecKy73Edd94d6qYeLmgCmAFfAKgaGe7SWerq3HWzn
9+dBHk3brPBuKFBrqkRONGQ4/XOkKZaq/P7UuE+vtvd5K548QD7mUt+zdiX6WqcwlBi6F4kF2csn
nHvGs2NVb1GeDXt2EYO7TCeHbmgus13YCPkixuP+g1ZUXNyVoTF0T3/LxCIES5HZOHWSQCXs39C0
xHjFJj5eo6T/C0tPvs0dbzpqqtA3Rsv5aE5koELioTVay/pXipnXNNyfNJ7o8U4DUpyUERdJ2pBY
0qrZTapwb8Yw7SOGzZsycb9lZTtnuAfHHHfdtQyw1AwF8hd6WEjZXAWxpMXly5HLU131dGZrqJ9B
O6Jkat+NXsQvrk8AV894LOQ0jrjLKR1iI92MASQQLXuA9x9Vl97omR3kdbxBo52zHpr2xl5GtIFn
tLdExu1NuUABcEXKXSucpVPos66yZLqpQcurqGY3TF0Hx4GWjBczmB7HvLvUbnXliwj2Ve7gHzP+
IhE1u9pwXwiAIsO5dkOrFC2CprwGJeUW26Lzqm23AGeBpk83MSdqa7gkaWaGDLtqHB8LacEIHJvL
oArO/1wwK3qqsIIbGMs4zwF6zMVJi4v2MDK7jEq7vQZT2l1lNcLhT7ErJWMqLp0LEwUc81/ORNMg
iEk7X/fN3F96ZIj7cbIfutSHnZgrtG4aJ5mi46U7FkFxAUswQc3M1ZlY1J0+n1gVDt2Ax2LyIBY7
uWke3Ap0AXHIW2Fm1V5jbKsNhOhVTQL3OR24y43pQQXeB1Lmh0SOxmGaR8RSjvMoxoRkq4xmdxB/
aeVkPfRTMzC1wfHmldrF0a1oF0j7d9rP+Y64HiJPOWM9WlDt0okhG5KceUf5cB2MMj+VzkA9569L
fKibyXNLRKGKOW/GSiW4oyDhGc0NgLfrpTeCjwBySPsqTO0EPH7aw8366S3L3WDsFBxJhbgy8o5B
ZeXjY9agEhvYpBUPnJqnMykHR52Kgvx3MtTm1jAObf4x+YLjCeh7QF6jCBNpNxzeIzNMOtGFPe9o
5YvO4+Kqh12Ckh7xDK8G38eqZJnZdfNkMRwi03Giw7zJOLCaNB32TF3eK5eD7Jz1Z3dVa1mEHkp/
aujS7Pm15aaJQWQxAuLKbL1dWWVg1Bh2kZaZ3cy02yRpFJ198gOJQwDIYXSPmT6qcwug+nz/iSPK
MjcUsIvdtoRC4YDPokzl3BOjB54QwVfzRUtQPU/4noUA8RDp4jQE9IC0SsRrNiODIdWwtatUXgLR
JCvD9dQWQC8SpWGjN0gU8EcdoRK7zxl2lScjHlfvTebsMFv8kPqn77LljKPF4iaD29grtBbG8JqM
kf6kl5+y5/6qqmTbDIV+Hdwq2rC6Qmxrf5FsynDUbQEwIZtPaKLPB9Xh8DWxN4WjMvJbl8fFza+T
7Jp3v5QekyPQW+0hQQDzQkwvEfeNf2hafkUuqt/KOCMPdtcYWjzUhD2St7itrrrt7MQwGaukbfpT
1fffBCFZ5wA89jqQrR0KXCZoY2mS0+uQe6fSfsvam7bSZkaql+5bRgbu3rHFs+yD9mokTnWQtvFy
X2i7uXuKsYMxFXLUldQGjvdTtrsrXvqyBVNfTEcsQ1wIiJ/BcRsPhD7GF0koJXrD4iGx9Cu70SdE
6fZY+uOjB1f3klZcgUuMtKxhgTgMjTeTTReiReiG5AoMOjqRVxaa/GBMUAN89VM7+N6nOABa7CLM
jPBU7w4YLYmq8xgGV8o8mn4COcpftHG6j4yJNZIr5iOzOey2Q39JO9O4pVlg7ARBFyFdY7TvhWYg
OkcMFSSKYCWzvY2zkk9LN3XckwIOSNpVu75zN9xTHa72BjlclS7XcLWLS6zOus7tAMarSozjaPyi
xFB7bO3VHnTNqoCbf5hdn7RG2TXbEp32qKXjrmyqfZB7fwnK9leb6l42nCITTXMvhnNM6qLZT+X0
Lbx8wWNyK7nDNK7tDq1lX5vRa3bB0HIQqZuDH6ucR8rrgcF7JjapwmILwp+8eTP4080M2EoIzpS6
OHI9FzNNrDGyjyoKbGmULw3p9dM8oeiAM8CJ1vS3feHamzEFR9aZFLCzSzV/lzU1YPS3qjWv91JM
7yEelQ48d1l1b4RkumHSVsYRw+EreMsjE64S+S0OvrGO1aohDChkKzsPcRqfHVRDWTrRjKFYhzgF
nQBVcOjOzmU2SQI1EXAjbC12scx/RrBfIfAc5P/mG7AASHOafQqE7I+QM4EEQwDxQCkxjBfRi9Ql
aBj1bQNxOqm8YX2amMTrWVrchrkOjTiwLwEp59OiwxyKpA11A4WWFyx+iPYC+aMeKo/CNxq2jj9M
z7HlYSNhTEorCgUi9MANwF7Cj9M8ueYOtbdnz9k24PjapPqqRZK8ljU5LrpAX+oH6ttp66c0qwt8
VyDoUjfqV/4YvcxTZtHW1FDpkoN6wRVJwyHQz3JJFNc94Dgz5c86TQNOreYzJ6k/w6yPZ6/rOWZU
oltXFYmSvUnbxLQOaibcciKfMs7QiiZodECQ0uiQDBM3TPFR50qNZBmsyZbhl69oksebtKKba3/3
gGTfbSnY2WbIezgEf7BsJMaKVfKq9QmdqNJxTmVHpjqOjcem1SfAs+WSJGFH6HdbLbTrliZnZzyB
r6O8LIJzPCTvUx40R9XAHiLjFVUiRvpTwQS0G+wlvSufdaRgyPTlmFcbPMgElMtcO8cOAg0sZ+2+
MBSEEZtO13LBWq0ZZva4Kd2aJN2g0wjPrj/0xm/PlRLJyePVj9jg1hLDdDjQNtvnc/RdMIB+nbgR
08FnkXWC8Ulr1G6utfhZRCXuS9yZRcn8wxBISObOr3YO9EFA61DAQMiFOUfbTaHHsG7ZaDZJ1I6M
LLDDZYp0XlhmA4FByK/Z5rUw6tHmpcu/0tG5BTAys5FWFPO+NaHOEwPddcd4sdIYUdDYoVVnWMPx
oZHHVDxVbhls8D7aBEh0oD5TKtSsqa5Avce8dRbGC8Gm0KaB7eePhpaqbQBwKfSC3glVDF1vkAjT
mLY1gCQ1eUCgR6Bokl9oTOwQaGp7jK/dyVLAwOxuyGF3j4JRkGccerf6MR2KImPw+12kIQV3A1oS
eWPEUHfoVqmYT2Tu0k06o/uyQZYcnMrnvAYeI6QHOYSe0qC8l1q5u3/QBmN4opmn64LTda1IP3nM
YQ2OZwM70VymW4BD/r534Xyn3kIzImamJsk1VYRmuV+aHTTr0q9eUGnNeye2tKPAYTtMZn+pCvU5
oKhklY1pXYw2HcVCzuaWWpkGaZd92M047xDTWeeoKIJdMxW/+iJrATkFHppePacfWTI5YcqduhQX
Ee3VkPhScapUtTUIqqf1jfeM4X6tHxydoVMlbuzJ8Qn1Vn5xC3sTMI++9nq/tXhnO0bRHAyd+Cmi
t3kp0RCk6gOCnjr7GUA3FxgwcpMejKIXcEirtCdHgPC6P/gt0P5Aa8Vat+zi5uAF2dqqYDmPKSFJ
Gm0xiHnexUzd8sLb9mWq3WzhfjqODKAY86z3xOfI9XDiUD/QwGctUJb7XnhaeW2kXl2FZT7V8die
7u6siTPrxsvGTW1O6qlcHsag25Bl/QRSlJ4oUnGSi99qL5An26nIyBCtCdq8R0HTYAKFEtic5tQQ
xH2hIypz48FMtPFZnxOu9Wkmjn2cCe+xCTbP+eLWSQcURJPCh7hpb2uHgeUwt+ku9aldA9auNeY9
ccyK+TZ23L9VNf6yhybdm3yp1zIGpVxM6SWIpb+2E8Pgt8ofNTr24pgICaTRnwd0V0muX7W4Mq6c
eQ8ziKBzAyLaHmaK8/xgV053w9xJJnbt4art5I0GYXNScTrR37azk1tSNjo0bvMpkBcSqRoNak7M
0XSFtCosM6c9QOgALk++yiUYF3dO2j74PReRNbQZZeZZtmVz8Wgdpo5CmlVbL8oxT3Xb+DtNxOkh
9hF8m03P8KQJshuW2NvsxQOwE7HrsgDOSICWpkCZ1aZosRRpkPgLgHMZk71igBmscKHQZEadi5iS
sHOjKi2SGiqSNUgmXg2D+ycV7V/onZod/vVfyeQdVTcU16qHj6sEvhNyoAg/a+crHpGELARLoT5f
zBfMh3fTOEKdydnqBcemrSrQq8lygb1o9c5vPCNMzFi+FU57hrdoHSyPefMMO283FQh9yRpCcJT3
T7ovEUJWPa91pEyvfflSR4F/poH7EhvsJXlUMutNSU1ypXeA4YrRoj6AKEbd44LCgUey1SZH7gqH
3q4xNy37GjCyvvEfe7BDe+VgfdU0zQ6nzqHqkXSUkAX+ZcVjdSobbxOTcL1PySjAmxavOtm9l271
qU8VaN9JfUtJZeuPYnN/H9JvnJ01e+8qKbmAQc7tlSFfEx/TT4JSmLHbbY7eXByF20FrZpZAlwYx
EQ2MwYr2WPX2S417ydbHD9th31EtUQCaI/+e8d2nfffh37/nfv/+sziSLyRVl1u6uTR7i6WXVC/T
WNmBXY9owlSJjVp/IG9o6ZRpWOpYCQT2IGi0hOLpxTr3Fg3C/bnoiNUWGC5oHurHKVA0WSGxhIZK
KN9tXNuiD/JNaqekUunxYyxR8PeJSMP73L5fJt3UUJgJ2gTNe4o0QQd0ZPmgTXUNTdRNtEgV4kW0
rpZOmZ4H3iqKQep2rqHAMZYF4tSIdHLRq+P9IcnFNepJkkGkbSC3toeNTcAKU+y5OkUZfkFKmkdu
FijAbvPmzMrkzJIm6MCjujqJnDwDhv5FqAc+bQwEYPVp4g7xkmw65JYcaUITZi9M0R69RbkdzOy8
5hzMkP6CV0OA+o1FcXfloBNqOgbtC6WWIwg5acs7uT8Ey/+aL02+f/+ZZplim03V63/NoSOLKilb
pKkjcJn7O7//VNUlvq/lg/j3f4AtKcKWrFX4fB5VcJup4/0n/18/3Z8mywdWmebL3DfXpCmsdVEj
kGZhzzeTg01CLQ/wVzniWxo0gIWBeX9w2L1IY6kYBzHunLGwo/xcfqxzJp/3h/vTGbwU30sFOopM
6wEnxKmLZ506gA9jeW1kaXL1hXcZRnYXKWSsznTVGRozraDgFVbLuc9Pdl2tf8Cc1DbJ0jTVdB6y
e7+UGqQ7Bp7zJgORbO8c0Tsq9P7TnfSZlLlDhJK43f+IQeJ4SLy3/l9IzzvMs6+HJFQDerNh6Qjf
lTKx6x+LairpvtWk8rjNr8GnaVYS9odl4J9is/tPg1WdpYk27s59heKWcq5aOsIMB41NYIlsrw2A
LZdOZjraD+SkG9u76un/C8T+HwIxI3D+r/qw/0PkX9l9d/+pEPv7//mHQMwP/se1HfRcJqMOEw0R
/Jl/CMQC+39c1POui2fYWcAISLf+Aa2xXFK+fcP2CYqzkIkt/9c/BGKWBc/G4G/7/DEsBUhb/0Tq
/IMc0/3X8/8kyZiGyfv5T4GYYfDrdEt3PMNwaID+N2KFIYNp16a0D07u+2urwNIdF90pSZ233PbS
gzTTGEOE/WPNW6/Du2i4BzdoP72xwTMAbh/izfTsu8VnF0A7cWcfxHTVsBBqGDoMayl104M1o140
rdQ9cvoMfXot+kQCi4mlSWCFp/D33uNJjLtA44xid2EdZz6CaSSajjdfQjqJ41YrAIvkBtIc07Sy
DSaJdZ0Zv3D4RELvzjpxG+u79IFSkiaGQVJ4U3l/aJu4z12KxB8njikFIzYn2ucdWwltyRquPkUJ
JhVnV5i4RQ0bcK3u6htvSh7sMsDPoG84IX0d2jp5revZPeEOn0LZMBEcZvtKXNn8IFJhhFk362FH
QoHqiU0TMzLjgnNhlS1N7eOUZoIxgUgfZkdbpwrhc2WK8YZbgIKu2vZATTeBjnXGtN1lXYvYDbAq
lQ4R1Z6V7zDrfAQTUNBCleVJzSd8+s46qUpmFzkEUWiEnTpULJNBZHKq6y4dUVIuU9udJ6Y3QIHP
BcVOWBbJewCOejP2mb0lpLXka+1bkj3+RPmIFzV6ANMb4b3L9J094FROhxoJW1HsM5naJ1fNoAv0
4Ea8MF1bWldKYuOicflO2EC66Uu9XUcZ3iOSIFvXbbaRM2wxOFZbm5PLrlLOxTH8LcbYnQj8I06A
ZlsvOrIxF8QKtSOhK6j3kGo3bugD1F3HTvBSM49Y0VlcjhKA29yaUbIqvyo9e6q69gBs/qvlXMFp
I5ivkQatsut1EvOCFv1G0F3NuDkGAs626yZ5OOvlV0MVgF3wtWOIXc7gYsofgf5BJuMT/aHSn8Re
llgEMIh+0ZfQ17mL+qMgwajQjZuSIBBcCv3e9T/01qGN1w5AAQLjt9akrxxGoqB+aXO/gmpd8L4M
79sexaft42pxJd9u41Tf3kCjPFYZAmyfPTzVNG9fxOaFzSFjIBpFJ12EWR0Rtoukfe31iPfHxv7U
6/Sv2WxxQ1TUP1YNUJ3aoLcp6/M6FAumUkyaWKqN78GMnUMWPVC7jxt6SB8cpfZm4e44iob3Hkff
xcGTVwxA4f9yGIY9daPzM6S5TZsi3osSiWMCyjjLp4QP1HzslP+cJ4O1eUNnA02AVw30GMMelTMa
HPehpUWkyKvrgjTUvKbEcU+X21aoS0DwhFHywzxbrmw8oXyTOLhM68sWDoPUiP5BRSga48y1Z2TA
KJ2ILxWOkCppMahh586Duxtk+pZIvMcoAFbM2/eJmb/Vuv1Z5cDs2/5Ev44pc4/gH4a2uvCeSJi+
GKn/JLjjcCqfwRNcoxbHhukM5boMKPzHgSF8rlpwEQveDi9/7j3aWrCxY7WeGin2o91IxDoGRVmb
gr0ofswBWdxUFA+N1/ubKU9f4EMPkAXVBTBrBYjVMDlYB0tvgkw/Vao/mrWMb/Lm05E6ZxcaXhyd
jz4k6y5Pkqvdtofos3GxcQKWdo+2kGurR2OfImZDSun8iSTJfmY+Rqf4idgslBVRoz3bJhAM73de
Ch/6hrA3kAC5dXosjLGdbPS4yeiuDIciypFGtf1mDOKPJe/gyB7AZW5jlauG1oFW7n2qcnoaR+Zn
3JTqUOMpEiqyLgI7Pe+GqECLC9QaxktskoY01UG6Nucq2ntJtXCKURS4gwEHggYeRpnxS00aDk4a
4ivN+2Wnl9Zpf2eOioGsI7z16jKssKhs28Q0dnxrY8A4rJDiZmVNvp0y7FRu3LX4yYS29zNkOp0e
MBtE9cKtslIZfZSWLvW5n1E/sPqQloHGIf9djR4xS4qklNh/oP9ANlWuk12Zmf66yT04L3LYkLHm
M/yNn0z6GmGXacNWROZapzSttcuEeAm8RIqYc2TqXRvARgoCf6dFWzE6XBnVeC6i7pL4oGFmnYRJ
P29TEhSEtuunaTG621zQNFiNBA8Ip8t42zfFW+SUOpvZSEgOjSkrQhI3DnTUtBltdIXBZEpaxEeF
qX2T1mzuR4io4cJL2wR9eRvG+jNNPR9fS38lhKnZgM7+wF6tH0bsjT24ELpJVViRXQ6fZYZJlvhr
x8jQxGVUrDHd6GJiUcZutU5hmTtR23L2YcULgMZisiFII9gM7djDmXbeyLp+a1zNA9ZD1w5k+sIn
h2ctIuIkCdJ0cV5caXRbO4SvMTYYWlBLgl6dqle6bPPb7O876EGoyVLSpLPNYKl9GQvkYD6fT19y
/nWHvT/JcWWPza2k50Fj+RhbXRMSYkBAG/l4sHiOkW/t25KHrE73KlWkKRjB2+Amr2ngb2MHp4wb
7HRUaiu/Hs6twLGOiZRvdnbg3FsO2COWXQ9N5W5w6O4NJh7DJB82qnlrfLYXNwoQs8z8xXrWPEbK
BZZNJEfZ9Izl++Yi4wGvwC/L/FTbp4MdDlrfXtwl9TaLpsepIGC1QQ/WjupAl4l8xhivFa2m1dKC
JkyGWHWyT41aJpdIuOd0Kvpz5wAL06t9DeE/VGnzDdYSmfypBBYcr2r7T2AhS1vyrJKke02QfC1s
eD0fMTOpAGI4xPMQ4MbNnAcahKeuZDRIcox1QXC9N1LpHnyqJp8mRZjKYK/P0V9B/14IBxmzU9Vr
kh33SW8RiglvySBLYqN504MDEogLLzOaLyIgUaUoNmilcWxlMQtFS0R1X4x8+xk59VxwRFAwiArs
Xy03ImIy+TFoFdGD8KFdmbvhjA61/5oqmHyIr4g50rtTXoBSU/QlCLIMvgxBr6YxPSoglb0ITUOl
t+zaMo6aA0yj4Cj4AL2I87cXd1FoFd3HrEEbTuz64hlMjWX8wtAi2erFX2aDAVBMzq4aukOk8m+b
WPawq9lJyyzWWY9YrLq0E3tPnw++HTyaZjCuSbBgRG5P71NqNSHDC45nM4M0hOMavmTCUbjDoKT3
5kG0yN4jCfsnQucQmgnH/KAZmYM4KdDlxMe9Hx180j/WFRwMulWsXVSBEmvsYeRIt4ZJwSVq+Ti7
CisMhlSe625OmXYbRdgmGRLNKNhLzCPrwsI1ZljJdw5kew1Eb5vP/pV9CYFcZSFp9NyeK5ILNC+j
dxMD/SxfhnEI1lHHKDj34C8LUnFKqK+grD7Iua2ZSzjIgzpSopeaCw1WOCmfj1pAiBwxlgNPJk2a
7kYu96RNnmvLI5zLZQuc9MZYg2oYic8rV4ZhL9gcUoTRAxAGVG+0KLkF+CfYwSZeUqM/zXm9J6Ls
KUkRSDizgRWX8MlFg9Z2/UEa1nsn+wmSQV3Do4ryDfYbSgl0k9oAAEfJYNjnvbODjUwWD18mKTAu
KAorxgFtk0Qxf+TULjvG60iTx3a4eLP3ZRTNLxnFTdiW8a+FW2QuAQcGvdfdmAEAFvkI0J0+78SR
g0iQ4Q9iUAR4Jc0rz2JRnhRzLrtJlrLNptyk1Izs8XOolHVVf5RVf0+JuwVBdoE7jVA+xw6cSOsD
lNReZoTh2oKORE6mnT36W0pE/9hUAQEHeGdFvSXt1juYyKE4DElMhMn85DXjGOZFK2jQo7Lvxpds
qMHg1oh4nN6muzr6FqcOKEStzjjERU7YkZW8cjTxPHuDE4q+n1bgUpptYYrvVNdvJcXKshvGGVAD
ojOZc6KCXJcH77fvxRtHl8icALdEDJYzX+kHNx9OVfF7TgJM70PtrVzYG5xc0a+oA54EIlnLdpvi
86RW+qLSK0cGUFVFICrANgzPuofmWnZktQw4yUndImKWOZBbNYyOUYeabrMZ3KHacllHSGRXIBO5
39LpHE/6QRjSvcioctfQDH5ml+HGkqEgPRrGpQB51JFW1fvkw0V5tbK2GXk6W9+wYMuRQYGGoL/Z
6EewJPsscQwgwXtglglghFkmciXss7Ho3/2FmJ0N4quAA+rRZrtYM9kgaCxgsjvlEHZSnQQb46Oc
BAIOsi5Hr+fy8NWnLpH2WDCR29r6k1v5M65Q+F1oiiGnE+UwuARekHKf6be42+qpR2s66s6MAjnG
tJa/Acp3GKaWMVJ00DI9pUNtvcVejc5JqmoHBRUkgHqdOYVhOT255m2IqSVi3Txa5Yi6omVYg5Sf
wEDtx6p2ek8pWzKp3Nw9whUX8taOorDVul2War+EgmhDLwABacUOh8ZtSW4TxkZ6iIlM4pWwPnCY
76fk6ANoWHVNg+0z4RIzDYarCYUYceWEqHRIj5sSWodd+GLNdvqHKIxr0nlbxpHBrsrqcV1PwWdq
m++GHvXPgaehQak49tf73CYjEES0V/LNZWmktjFH9nLibNI82aivoPYMMwt/5IZxTRtUr7+NzITZ
jB5i63ZUWWJmgGdLspOq7IUJ9zlIAxDP0n4hG71ZEVSznXCtSv1FoI/vRpg4jWyrbWIkCJZS7EfF
LNeB37xNE6Z7/BD1Jk6dXzDiXmtBGlsH+M0pECEJ8imWMspCAg8zYaMUjWajrqZtk7lgfMASZXFL
63kChueQKAVjn8nBZ79g+6tUH7am+lLEOiN3wdxS+v5OJOYzVod1rtv1i13sBt1k5gZ0lxLhQe98
dOJzz56HAMHpsw0EC7Ay4qeMk3dBn/9Mn+cyaxOhxV/GaPxh/PZFugB8Fn1rt3MDcQ7Kv9mpDVNC
k5xFeUaMvYy/uYcTZbOHZMuU3UfoTteRFkR0iLuHEoABuLazqYCmz0pcPV39luUfUwUBihXIQ7qE
v+Fkd7Cfsxk11CGuXYYzeIZw7r1tCYaC4FQgb1119RBcPZIrijB+BA5jWhB6EBdq0r/oKdFlttA2
hYYcAs79Ux610Z7u/broOVX6jc7xdJJqP0k3JFH7jOQTRZ6kR9URC+mhoTNV4x18a35HN1oh6FoX
5KDDCTMuKN/NfU/F4wpS0wfoWXgDfRi0fn2Nlrokjjg3WeDFDUezd71PM7Ud9Tew6K+txZ3m9m9u
489bePc/qor5Axgek92clU/lILs+ubh0tRwzvhR18TLoLFEpsDt9wNYQF+J5TFDpg1VCxiHy+DnH
YcVZbLr0Da2hvsbGkei6+VTO6Udm6t2TkcCBEaX6np0dIuT6AMbzw4XzcyFu+Dmdk5fZArVodixg
Kfq+Owmmk3zXf/94fy6K3/ifyRlMe7FvtHlDYhfbzvJguIB+uOd292ckJFXHxij7nW9HD6beQ1tE
MxUlZYAHbta2kdRvQ6oztisksnnbONy5Lw5yBHIYFwOUghzU03vbJQbqjTaT+/th0m/tAJ3XaMH8
6AaYeEsctPpTWh0pDobbbmKQ7Z1ngtpq47D2h3JvcbwzBgYhPSvyj9IeXGZ5vxTimCYPXPrmTnnq
+AlnAcGEBemlALYRBBVyZGFqcj7PuP1BY3VwtZmGhUOAkm84Gz5pzN8F2lPDzG7L7bpK8ORstGfk
bYSe6+rBiryLhmpmOc/KMCWLUe8lTSAj5Uin762un54irQKP120Yu/dPIDR+WIpKUKTuxfaLY6by
L1epaxVrKqxItGuz+Gp6pza1X5XlZ7s5BeJZJdAeay7tGlh/EpBlqaPzNVjaUUERjIEGbDX55lMe
+PhivfqT7eFk6P2xEYjMCgGTE9YDqNYFU68RoNjWRhB6jJaz3v0MahPWWPHU1DWExHr4kWPAoLQ6
pVUBh9o15E408YR8JSc6LWdZmWtmuJR6SyDaA+KBizENMVg6ZqM+t5BZGjVMhu4KOcXak5D4PGNL
EfXj4GjZDsmeBl1s+CiwVXgWyDp0b9lRKXnIU8RbjbVtS8Lo7jZgv5mjXZwvkArrijPoPE1as0Xo
WB/Bj/WrUSZAqe4ewX89WGUJkGr5K+byZ4yLurVmjQvoAFG+GothY4JUqIvcPLpzfOu4lHb3Z1FT
vGIV+5UOdE2aLu/CGVHA6n5z3AXlNimWLDK4m5esOayk1rE/AgisjyWTay1XhIuOzcedhqWgV7Lp
Lf8RucYUQsZgpVpeFipftUtnzn6zR77b/aX2w0TMsKcSf5fGhDQO2Vdlz4+toOS/68/vD/8hT78/
N/iiGHQnh/tLvD9M5Yh9+u/72dzbtNMPFSej3hLBtonDdpHEiyDD+TyMrrdto/YSdybiyXRp5nDa
bA69/36/GS2PjpY5AIlczKX3Xwkc55+/ffm3rSylQQrES54a/pFcK4vd/R07nsQncf8c7s/LJGi3
njk9OZb8hcjiJBPaJ6rj23XwJUQJyRPstaOCx2BTTnEeg1PDK+IwFmOGxgKi0qzf3U0N91d6X0Xu
T6vWmhHzcW5q73yr5X20Vv7RsFuxxSxzOBMWiTvYe+YtPfyEiridBYkgFWWjKR/7LrK3IyFW9EeL
AorCuFhaSXrH3F0GT0wqyuMw2fukroYdNRhrQhEE9T4RM20pbJJTMWo7y+0g46VCP+lEy5yMVnIi
GxO1CZYJpx4TVNu3nhsWd5csgHAM7su/M8f4zUhZNlg48Jt6mtcdHSBMlYYSytUwY61pLk71fqkw
7utvtgwog/9l77yWJFW2bPtFtIEjHF5D69Si8gUridaar7/DyX121dndt4/d9/uCRYbKCAIc97Xm
HDNvboSnqJ+QNiDpY8xG/zaiLLeWzXLE6ZH2Cxldtp3ykMNMBBSYXZUrtpwqf28ArzJglpKEWdVt
7EoXc0isBnuPFwP7buSmjMgYLCKTDOMGWGfcmUz0oq2VFMdyqkJWGPbPTDn1M6zukNABEk9df1o2
pqyLrd1yyiNe7E9mWbkc8+Yo17FXUzfym4B6N6MNzt2oYarO4gpZW+rvkzGOSHdjJWm0rHqWk3HZ
LBaP5VYYafWhDVrSUHIkAbbyeSwOj2Uzq0Pje+d0XGUX+n5Q4qPvnBc9j9vj8jsIZVn+/EWo5rhC
+671NktBJ/pWDd50Yak3k7jbQi0KsIIH+gxV1ZYbG5klOdzmVVebigSTThPTrmnCV/QX5nV0p78e
o8+6t2PHPcqxsC+pL4D1aPoWczTFSSoSF8el0kWc7H55Qj6MzVk4hOqpx4xsuDSO/2uwgIaalba3
6mHa6wn2CTEEPTTWrO73Jifaqi7z7NZb5qFPvebQUA01+rpggAKPc61sahD2SPzKAMTyMmKup3r1
RG2BCm7NJEmoD63X9LhKDbZQxkTjGo4sSzXF8Nas+RvBxVweze7SSuvcN/khmXG+einli9zIr/70
q+iM8OKIhhoSBTcsKlMC0S0+oOnSd3HL6nkYJot8HyTKV4ZMce3rTm6Ei17SSlIcJtWMylhL1qJP
dy1LrJV0tS9VIFlNQabRiuzs+ijkVh1+tE052g+6B4/bGLOPcqLaY+vpe1fNAwBGpQ8Z3O9EX91n
SUHVoenjfVcxx9YvkVvO29ABv2KL8tx5oCsFuXcbx2ho+FdhQF9zquFFCTM7/95gPsC55M7QEvyL
6CURza73QOFWJ7JgqtJzZkyYH+eWOUjQr7uIS53bghmdhDi5hFufllsWBjrNEM5B19PsbM5u+rmR
LkVOD4ESRpOf4ySjTWhnW4CyAHSngGRcC+DMcqtSfy63fj8QNqU4jT52Ngz1JCepp+gh1mFR2tnm
9/OWd1mebBnRa0N9fVfpBB/3lnAIYo0JmV1uYs7RDhOYwlSDKlrr6+Xe35saxe7ni/LaoTRpZ8na
6E2maMQs5y2UMHdWVxLq5KfA193TqIsEXRUpDf60SZkRTg0H51Dpwaqv228UVyzegIS6bNh7gx+e
y4kzxivNLZcCfheGR6WI1LlwHktG1UHZ9DPNApSeDnCoA+hsBp41Kx7GTZMxmSQr+mgJxrUW2eLO
ZhRYkcz73Q51Tu/mLWoBMqYU2Jz2HT8ap5fb7tB4P0co3ijTem9D4vrr1ERix1lFubW75X74Iy0t
mMKk2K3NoaT1RrYSHtGlhnkyk/TDGK7xNFDHoJLWO7iENIG2W6+qrckuI67uuyfpebstUGbzOfbe
rYnCeIQ3Yd1a0wuXbNJZEDuvp4FKV1E/SZfGl+vAr65b1tmksawKa4/V5znUUxSrLWgslkfYprO3
tIkJmIXNnJsdF1kTREMI0RYl4rq1Kbfl8b3bhCef7Ao6bOFzn31EWe8yrt2Zk4b8Us/uCqHpmzLz
X/xWnewFKNV0yzhYHo18pDpUMVnAN24g28fLkJc3l7K2UZNWQdD3yRVpe1ZlWTXrN83yl9RKml/y
4FTxvTlZpGxILqVzSi6prIcd1MNUG0/08e/HYtyjbX6vFD/ZS59bGqccWLSzICsO+XMtfehQURKs
54IjgJFy73kjCQABOH/Tj+9m3qynupiPOFwLVFckFVMxJnCw3uqNdZYMioG9gn6Tr+ZyumWJoLH/
jMy83vSmuJ8ZADmD/W3NAneNXpHiLbrtyve/tAZlSrJfiio7Ip9j/0RfSzoBEgghLvkbsW3XULvX
BB5R+iSOlz5U/qbtUmNFtszNwSdrRPIYjt6PXiJQ9XGmhX30FeHGduy2XWlCx4pw82OsSRpz65FM
vy4N86yRUazBrcyQ4w3dhmrEpnP7PRSDTRFjuvNAH1riQiGwYKmqXwe/33cD009T39KFuFA+t8R4
S38RyHrAdfvi2/V3qAhXN4chPgRn3A+vtWM8Gc7Fl/aP2rwlGQ5d6n9P40BxjQbysRq9+Dxpzrix
HdNazb1pnDnbjfNya9l0ZoDT1mUszcL4o5wNwskV3CKx5nCHCOFN2AqZ6aQ5lX5gFSikVpkaAug5
VJzjHcl/TfwAXt1zmb2NE9o0Pee0d2pvUJMz/m4aOW+igln3oEIAkxH9W0yFsRtASMQ2Iy+4PPNL
yNzjUxTFcm5jqnUmtQp+zJZq6alWG/z5lKWUOk0TTb2NAnnrwPMukJaF3kIUKDpNB+H/wjNZNlLK
hwYXxg5iCPPFRZc1uWY5r5vxmzPrSGgzFjEESxSnvi8Pri+nfVj6Sk4AuMwiToyARB4c7+ImS+G4
sFIx1GZcZmiZ3hOBSKl5nVUx0hPo9jFUCkoCAna/hV5f5pzDC1FHc4glt2nQQVO04QZAhWcI9tZ9
iAKXOhgcUIiPOR1dsEKB2mQseU76B5rB4dTO2pOb801yTV3ylifVGQ2D0MnXoRITNqGsTizWGhAt
6uYYlz6ex62BJX9L0PSbGFq+zifE5ZPb9Dl7pBmEvwI2aCrN7jwGTPZEl1GKV05qs5kqrhoFdtvf
f+eGfdSHoMWONtDt/f3vF1UjjT063YwtyhmcYXPChO87q0WxuNy33Fo2miguBac+8yMPsafZycMo
w62fzl9Mq0GTO+Svdo8gn2uBQQmOIhNgUZp0BfRIGL3vegMS3SSe4lAz/XWw2JwoBRK0LU1gFJFN
E0jpG5dNMHPCBhomJ2rDp2Vjh3Lr+lp8aJdvSHhDvkmZ8lAJiMW6DTTKWEYc7aLSfEk1hsXtmML5
NGSBJ6sm5Kfpeo0DgLk2ay+WG5ETgONhROUmd6aN056G1nv6/2I98lLb6T+I9Wzo7Mue+r8kzK2/
ptGvos6jr3/K9T5f9Zdcj+7Uf9FkM6QNSc1ED0ceyh88N0u3dSKDHcNiSUCoz78y5gSaPHxpHg4P
6ZpCJ+jxX3I98V824b0WpUjXNSU2wf8nuR7f50+xns7HQsEHa06a+Chg0fH4H3Et7WwWZdVBkMCq
5CGa1xm6RuvS6+UIqjLsXwprzDFCRu6mimymKogs0ItE5R5cAu6CInsmBO57kOFnY9RmapHfgKFt
WPLFtsjvMt3T8LZNH8CXyj3ag/5IG/fQeOXL4LrjHbk+453Xus6nvvTzh/hLl/inDtH+b5g69jch
b4y4GJBdoah8f34xK5/KxAu7/hYwR98PKj+ktb7PVm3Tjg7yCwjucGMgB9kTH0TCSte4FxDexq0M
rZ9tOJdnb+zvCgdzFSFc1BM7rWUq0jvXOinJvKy7ewnag/AiGtzGSLm7djHBgKT+0SdDdNBHtEWy
M55lBvLVEE2PDaLsz5FLfdTR819gWodzTQQq/rt2q0EvOgZ0UM8m5KJz0uJHICVe7qcpCbaUv/2z
GQ73vqa5m8bvzReqcZTppRWew62da2jaJ1d7gndhwmOY+nUQIBf54+D+H/ap84/cLXWwWI50XIKt
MLu6/0T/WZEMXceb2htIBngmXRjtvJ6uXKCsun2gr+0SVoMGteNsRlq0z0tgxsXww7WCZh95lcCp
Xu5Sn7ZV33fmoS3ajj5xL1ZVvK/H2n7i6p/gPq6xBzvixaONArsW6G3a9pTLnIEyRJ+fgxFKA3ZW
rOTUvfNIH55pWgfwepiRMHFlwod4Z5+GzCulyEj7HY1wXyFG2XDSGSwT3fQOlQYd5Z6wiUohoicx
YEMjGDX35nsXWsrrFKDVkdlAx7wMr4lRqKCTE74mxVKdW+Rh9mMSufMhDtvsVbQYfLvqYtKtW66W
vze9F40Qk+LoP6Ut/feTF1ypDsSG1DXDAYvw78e4pMOPRC9tbrn9LVF+AVf5BQThCIc6hL6N4Cg6
97TlrmNvAf+tw63j40kX4bmtkIeJ3L51rcV6t8UMEmpcXzdM3vXX/3Dc/GOMkQaxua40PcEYw+Yf
kVC2PgZW2QT5TRdac4oT+5o70OvtEJVNNznef/h3SzTwn4RK9f88XejEPzBrJgz333cL5exprgjZ
vm0azQjvNONn1SYUFUhiR9NukGfdJsx7zNl7qjihVgRBbByvK86eDjC6s/RH+WhOXvDamnrGxMNk
OJPfYlR6kHS014K6yIq2UrkvfOZP4CIkMVAZkz6BO6jRfef6H/bfPxTVOntP6MIWlmk5jrqa/PsX
gu2JJSPPohtszg/WlZg7Qw7+0TVqhitsYIFDYomUdr9tUJddTEaicz13Yofb6TECULsBLQQ7lxdB
uKUVVBr3yyaxvJ80bOTRjDgFwW4lm0Gfg/M45+26CeudoLd56Q2+HXrWYTd0CJv9ajhhM83WLAwN
kDBUHfSosnZNLdObLv0KMHks37wMFxXzeEhqdKxiPJUrzNHdJmvXgTc3DAFlsyO5zFWgpZGOCYFO
radvETeOTHpLc6013a+20cObVtNM8g3U1h3OqIvrYqEpp2RG6Zk2Z7/ISfa12vz2v+93+x+pemq/
S3V5pAaBpF5a6vz74+KoOx1TZ9tHrufidR2JxqTU8eDa9fsQagy8PZO2AXYS8pzpR2K48U8zMzYi
LoavVSINujaWcxfCbjgmg9bvWyH9RyS04ypSzyWHaTS16Qd+qxvxFEeKR/FHXLjTiiSuEJjcNN1X
qeKJgwfd9MhSv5J1JZGgPlqVaxMD2iBRIYiJdeh0H5cUAmfFa7KxtR6D3HgaSChjYVVRocYihUdR
zw+arWO/t0brEJF+qUEMO4wzq1bLydMbws5V79df+mQs7yhr1K+WfKhFM765jd2CfNj+7zsYR/h/
O7SB0zEikBTnGRZXFSY6f+5iqh+RXqMPI1cDI3llpMaZ1Z1x1hsKIqsgMvYp2IDD8sCyGV3f19bk
RBvnGsphBWf1X68xfNo3M8yi33f98RQbxhuJReqFv9+tbzJ4dHIqSY1R77s87KMZ/+vm5zNnR9PW
eeRaqlpF2rn6j9pQZ0cKN7s/Xrg88Pkvlw+IdcDfIdR8/bwPgROf4Pc/n7yEH8OXnX5sQgrU/9N3
+v3sv97X+AHfdKLNqj7D31/mH1/r8zMtz/n8p7jw77ATGHVP0ad19XOhXr88wbdqV/vc88sjy2Za
dv9y0+KUJZQq5Bq/p/w2bynHXzTTP4Mh9Q42q+2mu5KyMKNLAWOC0MXftQiOgBqa5mtvz7+o5CS7
qX2ZtOEXHE6DGGHzElvzL/hICB2m6LlN0J6RerUJk/FbmSGSjbsepTl1IGySFGD18sXv5C1uRLJi
kRPs5zp/ExHT1cKer3mnb6PaCPZo689c8BVQPkVvm2tbU/ioJxD7rErytjDjM01IfHETAi35ND4M
pI+jdlHiKrFqBwdHt0+s5NySAJZIqucufntglNjHdCh/OcNo1/MekYuzXo9/MjsDsqjN5jaLTihK
YSAL540V2c0BghD3YClkfI1M7cjP1u4Sp743enGHKmzaJvEgqZ4QjJE5LWF4nbbPOA02OSEde2EW
j6HZcUFy+h2n74eVfrhZrYrFqHgw769ts6HIZ4XlmnQbAkk8cu1cUkEyx13DQqNCmZQXgDPOlhw1
b+VZxvs8zhpxFKfElLcA8cdZw8C4Sotpiz+oO9R00pu8Fhe7CvDRFcl74pP3ADB+baTjj9gun4RV
d5vCEY9xUF+9qnUR72ePpBmzg5tyX3lNuKeHo5EuhlfB3wTImwt92OZd/12iPavTPNm34PAoRlbm
nWl94ARfI/cllmsqkcOA7HfRAo2aA7UzcIxzgfZYGIg1pgi/zEGrnHMdOs6JK/YZCB3FrjCNdjG2
ZDshxKeX/Hrx+D2q0sdM4YqEyyhZUJ8t4aUEhqYfJ1k1G43wFbz0tOb89kJ+Twfl2D6OIeh5cqCj
OmgPRmxzeQ9Jc7envTP1Plj1OGZUz9nTiMJpK8RAjRtCpeYuZnaTMRQn8sWoUB/NeD9Wik6RjpTn
RNNt5VxIdj6UpJpIk1pqYNKQvK5nMf6SQ3JKx1f4aT+cottRo+gp2sWPeVDUF9eWJzwptA6Gyt1V
Q4fNqf9mSoIlNRv+XfTYcp1fAam65FXyRJSHG5eNIhoiUhgmsbLSg68Z5za1X0eKLHdDaaFN7lAi
N/19XTn1pmWlN+vFU2iW4O4Kx9kGdXnTbNFtsRdB6mgoWsvA2/U0dE+eb2z7GARFX+51mhKbpihx
IetWsQG1iDZjxFfTWgyt8Zz+mK0eZ0HZDriD1nOpU7XMpc2su791WZusQMdc8KgirdLSvT45N5s8
rp0DDNVwQ0GotRucBhTKeSy/9Vpwx4CV0i1JXqcO3QCmJyKshXma/Cnfog084XUhukemnKRO8IBM
duTUUpyKrxnRKxuTycYuQC/Jap0u/YQqyAmmW/8s4/TOHDA1MCAizcxVwBy1NbLlaBeN8a1rLLHO
EMesYrt5JvG53Rmzgf+fEuUoOZXHvDzMzC9Xjle8MNnaxTH0HieId8jRLjBxSfMU1ReOIVrkyLUO
JnVUinIIsKuBPu9c2V80l/03gsvbAjwQCtmExgP9PYGGF9eBxoPxxwAMYj2RGxmsuGwDwELltRZa
hYLec3+Ss4Dd125wQ0fyzHLom51i11B7OrKdeWu52qsWmYx+TvDWS2vPUgxJ3dySWAsfAjbZiF59
3QdSZ4BMoVmELJSmyTqD3SZkhFXRHFvxQ0p7txdTc99gJ4pr69ghiucHMOu944AFIKg1AVPnebsZ
lPfYxrRs2+Qj6YkKY0c2DgyCtH0LkfCM6ItoFFhK257UG69rb5N9X1SaOI4+gYFx6TTbYR7x2DsP
7SzcrTmxaGwz71xP5I94Hq1pPZ0wlujm3qIQL6tKO/d3Q++KM9medEvspwhxfMB4iJeHBoHlZ/Q0
6+wJOTAz0NZC2iHCg4/9fm/YHyiCL6IDW53k5rMt3Iv0+YXnNjxiNnfXE2lRmyaan8jPLPhytBdE
YYy73vzKCdbv0y56SRg411PdAMwT1T5kVk2Qer4uB8sAARzsM/wCo0dOxlR3dG5i/qxl+Vol+iOp
iPOXnJ40agB0l15sIFVx3utqvIUMnWU27zsUCuCh0LQXVgiI1nZXUQgGe0BiT4qqth+pIK98bZzu
C2oOWz3yjoNpMIM2zSdDS0MKOAUjgNCIRina504zNaWjqzaZVsmd13pnEkztPYWJexmPT3E/w58I
r3rv/wQ0+tPoSG4y+vFgz3O2NozxXafJuzJC2nWRhUArKukrxWN3rRBSbawBkELQoSuz8zenRrU0
c5DDzkXBW7NqCu3qGGaXBj0IAwz1T+s70rfDNPnGu7C1HhujNZz7wNNuyKf19fKMZbP8mcx5cKc7
4Xj20eVul5ep1xvsmO8unkd8lbP22NIPOJSoivdBEsTPpFj9Wt6D4IIropHureJ6urMyZLBAHjT6
92m+ntV75O5Dj/L3mxMn0aawjfA2tkVDIJWJzMurtS99RpNAfWxJaglleM99ENpY4I5Is32XoZsC
gUWUkky/0u+qf4jMODtR075rFtpPZAXFhbLLcCUTZdx4epd9aE6wW57Kroc1nwSUR8J+YvU2oHqb
5/qhtjh0P9+tp6XYpN+F1AbUn6iy9dxtT26I7cig1PKCGOTdVv8XEf2192X4PnV6sx31ILwM8Nuu
QcIlowQu+EG07XYwnOrHKOnyTF3VPTHlAbqIYnQir+nQ94bxoHfQ8Jan6dabaZXWt6lBqGYSQXI3
BaNxspu22g16Hb1K4b4uz7TxtsagQd+6gAzESI7WOdOa4IYRREPuaXi99pFjpCgqnFxuEMGmccz4
CVCTthfECBxk62gPViUM9Oh8F4uYnFoHKosLBrvJ7IZ3nSy8kwNvftfTqmMF7z4vO4iU2HsuVxVh
q/TOOA+Gc5VU9c2WhHQWuqi/AldZL08tnQgbYVHYj2XipwensHoCmaLqMcVv8Lm7PWa7buj6XwE5
ecgCNevmmU5y1rRU21YEBLz6Xvi0vFvQBY8IeykbVLq7rUu7OGccdzBGYHZkTgdxKvX+2pEu/YZ8
zvtH4moaRBFheTCGVn8Ev08cl/rGcA7XZQefsAt4D7uhrdwZU3lp9MpC9jOSl6lnxffBetPmVHzt
/VDfVH2tX4q0aG+C6uDnE3LtXJtW+g3wTbfRtNq/9JoW3iY+IwwQM/+O9SetB+Nb5mA9s6yhuE7W
YF77wgg3y7/I8JVxwOkOUtjUbeer78jmOgCb2lTxJL+pZJzlo9Qd1dVWele3raMr7qRmkxX0R2Vj
EhPfH5ZnMeUDJ8X/uhWjZl6WJ+he7H6dtMfl8zh+g6VgivRbQpjsxWtsE/bS3HztkRh+fiCVeFUU
nn+bSiO+6JX0Nnlrux+SH2t5BnWIGuR2Vt0xeNrncBLxti2m9qMZicFW39r2hmzNotO4S1lOn1tP
ltuQEe8LjsDPr40oMFrz1PA+cO3snKmhSS3uvzgR0C71heeWn0d4fnOfBKZ7whoI0N1Kwy85UbTL
f/FN116JwoHBokWsDYgG7iNAVxxMGGlHa7+8T6vZQMekkzzYU12dAq65O8fR4vc+wEuhPm04UkpA
Rj4+NEILToQNoIFEAv7G9OC0PCMJ2m4VcUo8zFVpHQUU/12M8aETsngtkMbZ4zx+jdzEQxkzRWd8
KOIRIzZ6WfifnDwAtFA237khs309pKQh1Qt0kQK5lvZLKkz/oDssbPwQMbrRnJcXCjvGykRd48T1
PFWYmWbnwFlbHgR1rbjZpXMbbBeXIeqTz3eNk/lxGPTuOa4b52hXKbhS0HhfnYHJjRN8bWnc7XC3
Fkcv1asXQYFv+fi60w7IcTLzmgf+eGekkb1aPmbfjx+tLZOnDpz3KSrceLvcnyt4StMOX8qpYHaC
0usANEm8ztI6LB8RzxNmw2AyLoCMzHs7oGe9vNLBm6eUHe5DFDvi3E+M1Z8P+N5GEHz/7o6tsc+1
et7rnpO865FFgAn7EsXftCFSi0W7XvsP7YQ3yXNYpGlu492XuUEgaVMZ92UTmZe5HbT18t3HMjxS
5plfi9xmfWaM2CDwsX4pdab23TTf0+Yg09jCzD2WtYCZZmVPHZKoz0+FcAo5RDHc6ahHrq5GX2B5
oAnnWxLI/KWfnfLYeiC5xdglXxHlLJ+2w2a2JfjBPoZpAW9A+NSIRfH4uXca0o+hkzSM5b682SEm
guVda7hAA4XRJ2kM6WnE9fz5A6baWXCh/3CDqoPxn3PIjIXz4tYRy1N+YM3QDJSaHGJdMPh3y2FH
19z6EPFeF+H3sefSHRgJGhBL1JhajffWh2xZlCkqXIALxzoGjoaU+JCZdnUtILzB/jHxdVuFvJaJ
Y+9cieG26nuuquC8EOAdY4lQGLx8j24KFpxuoQEBH7Rm5ufexe38OLW1dS0w3etu6e1zVrBcYr45
U6Jh+rXmrTk49NUbiHhITKYN7ZcP6UK9aQyAm9ngFi+F6x0j1EYreFrmaexByeesAZGKyqs0WVUH
VkcrPqLxNov+SUutD8oYB1IR7NcOAOBaiL4/dA5cw1ByjpK/gDwVSdxpbpPq7Fey/NwEaDFWknqS
+tGIb3EjtAnLzVHpUEkPONek1u9/B3os9//zecudy2ZJI/n8E1Y/gM/5vLzd8gbL/XMPpZSVyr/S
QD5vNbW3LqRtrTpcGKyd0H+eEtAyKwt9Ua+ROzq7zXTlvQosHhpxQUn+mksM91HECijU2nlfuO1r
FL4jxPeYEGfppnYQQOBKKE+V2iSdzly37Jnz5yhoDTyI9Lwjdq6ubWyXWDeXXbRLna+y1acjpOP2
VNRpu5qtgpDIjhw9Oo/x1u3vpIWbY3lCr8RiCSJ0GDpsllvJWac4dTBH8ZQAIbCbsDm1+s9C0/hC
oRI/L5sJxfNsk9lLN0bAH2xREBNcF1X9e9QQ0AImDRURKgmJccayq7tMmhcZ1GCF1e7hLGsgMWCi
KxTN0EH7uIqr/mX5clRHyxMejkwvVcmRaJfW+rbEvmisVHa5jF6MvuS9m/ZZj8lJaBJegEqCfUWs
3byOW+MSGQW5Geq+5dEcPDL0QfSd3QS9baRIL7Ei5bncMFEIkK6QFMEHCxGabQrlaS1SpX6eYy3g
RyOVpn5ucOauzEa7DzMfCKjobxbmJbINXjXpmVtDyXJcF5VOOcE+KgIuvEBFesVw9U9+EiYbqlfI
GdT/+Xx3u0ZavPydoTYnt9zuUNW1R4N8h4aW4WE2iDcmQZ0viy6SxXLXQWOl5BBHKcrVWWprp48b
Qmbrh87Ku70e0kiF1D7uRSMvjjYh+YoS6YMITmmIlJ5GpMfwCu1rJwuwi0XgeWDh11ZrR6dQR+KC
JRE1UD9ShFSJWySyQO5SSplSiS+MWExbIzQdlPv+94HQrlj62drtahVZZt4slexVE/GVzijsxTi8
LorxRRneLKFZ6uSp6UFQ4lf8/zbEfNwSxX7Ia/N1jjzn6qeIfzt5rwHuPs8iZX4Yl+6x402uzdD3
67TxrF1dkWgSY7newuRDo4Qte+/L+tB0zoAjTzjIZZNpbxu9tzV7o7tp0Rwf0ae8tnY3n9vYhATY
WOXjPFUJAc2Bc4WcZ+5iU0vXE3lda5qQkoww3zz1uGlP/gicfRqZW4w+S2MuDWuP5MM9aoL8zu1s
sngoEGPnK3RCByBMPpOL5t8nhRdvzRS8KTrc+VFD17Xi/xDq1FGzTQCtnYyJDkdsV9DJBsM4LP6L
0PKuiNzlDngJw8niAOlUJlxDOFysBPPLBkXnvdfoBstZcXGVm2iJlv69STSSiYcCuZwute9BEr3A
TGvXTMD8k0ZknRNq2BtHmg0URCSm7JOu4rtk/2ErANY0CjjOZHTJhuht3ImHEKQeaRnM/DmvgWgN
Kr+RtJV6P0DYyhR06/emUCCuGaPFCrr/Nz/MPKjM4LpCuF3L5x+UPGpUUK9O4b0WRf2yoeSE3ke+
egUwsIYT9NS2MXByQGGpGNvTclf+961eocUQ6r3OyuSQLtyx4O8EB6GwZLoc34OEnjjVmnvwhDpn
ooKYLTyzdGGbLce5xITKaKh5AIqV96BVQLRBodFsGGmJgqXpCpu26PbxVXWnZbP8qS+kNRKIUflT
PncUhm1Q32TZZArS5itc26jAbbPalArmlkFQWhlE361zIuOLXn9efBKhz0dYNq5isS23/L9v8Wbm
Kq/o5ScxnLhWabCWW5Yi0P3+c7mllxIEglMeftsATOUKSLD5BBZIu1BR75ZNpoB3S9757/tcBcaL
FSJPU7A838TDGiqAXuhKhMCm89IFzkwLFMyey2QPhyJDSaggfHZWjSjl8ZTNitCnUH3GQu0bFcCP
rhulUZcrhkDsRlyyLAUEpeIVUieFGkt/8FvMD5nC/sFND1etggUGqgerKYBgWqtGKVfEZeMwW4cH
EWWfu6RT0j9jMWero2L5OhDP073Pch12Yb5ADKPkq97Z8dlW4YQKdLikxS/DVqcwiAU1Qxoh/j3l
tQ6miJlug3AYT7ZiJyJ0gX+uoIqFErzFCrSYYIpiicSgnUlONaGAjJ9/Q2ZfgXdMj0KBG3WFcLQy
qH6VVxIblG+X3JAlRqTthEqvlkG+C/3ueXEZLkaUZThYbv3jvsDhQPTaio4rx0XXYpUGsI7qmoTI
bRrW2MiKJL/QK/Tw6+MW0EI4NbMejHuZ6S3dXRZjorCeE0DlO32M3Tuyz3Ydy9yv9GAgaHiWTWG6
nfk10JAPlXap6ElfuxGkDjlR3G8GB0fOycVExXMCq0jUVlh9eBk0ZFqsz3BCx7NLDO8meQoVHjlv
Zu+WozEoTK3HikVD0AzpLVm0xOHUGM1+IrrjbqhKYDQtxBzfdQB3Idmpto0YaNMQ4kstVtiYFop9
ljjhfTYkGQJxoRKbsoCScqyWK9K+oXgZHgQV3i3Oeh2h4zA8gJRjGYWlGonntBOzlt9nJEhOuIfv
fRcXvvBo3dQRGlOKL+8AaBDyVmq0jkexxrybXAx0YrBEzGJHbHpyIRGZHLYQ82GfBd5z2sc/at0v
r8tf1OKZAhYMKim+s3Xj2dbbmFvrSZPGR2dpzta0DNQXIoveIFFsl/tlSXTnCAzj6JhJ/Vpn9b4o
YvuRGOYvNYYGGDwmNaWqdUDkIoARs/1c4mB4g3FvHMmiV7yPvHkrjNnejEFOU0g96iY6CAay7c0S
b1eTBeDbUuDlR73g2iwx0r9hGT8xnfe+obLl9zDnLcSPZK/rbUgpZxdlA4SvW+LEzd2yMZsyQjwx
AhRSRHsmi8bXVqsRD2T2M55qUNQxE4/GTskWpd3O2uO1ajX31STJ6ZDDlaKR0m21IhT3gbo1AYEn
LWIsDrWVc+rg32Y6Z00PYVpra2FjwwZfD39jIvgp7Rss1Gk8EQGkI3MrZ59MR0agtJvqox7a4tDk
6c+s7nRC78vylSwgehtRQ7HNmgk9MhGdua7V75g3tORyJtG3PnjySK0JSlN/Hd3o1IxJuI6doHqW
YkyP+djXaxRc1JP1W9NoNh8CH0JsgBgD6jYj+xvbKzYzHNoohEEVg7sEJNE81BU+wdEo/J9m0mZK
ziqZQTbdcair8rWmwYHeOr2zyLwKLPyejpfjmAUFGoVm++wAIZZ4faOpjY/12DV3Od/CkVN2aIG+
X5YzPXJc8xzh755odU28hl8NdGf+mOZpdzVFDTCHvwyJaE/TKzo3Em++GeDg8Ofw7qCNqfUmx3Rf
z0X2bfCos/k90Wh9On6pxnK60Bal9m2bAHtdcK3AGcUDpIGLHVNHz3QLtharvrWoOMi8OG3v0T6t
O6QV2CLqYRP5zvRg2nN57EO6bb6ZbPwCsQjpktlZ+Mw9/T433wXFSuJj9LUsjfCbC1tFgyhBX7v7
gu7K2ZD4Z598Lyj+D3tnshw3lmbpV2nLPaIxX2CRG59nks5ZGxgpihfzeDE+fX9wRVZEpVl3WfW6
FukmSqkQ6QNw//Of850n30e2IGv+Q85SAlJleWJB1C5FBgetTBw6bOpx/Alsfe1N4fTu+x2OqDTM
VtKzqPzSi2aj2aN6VBngRRJT0c9BRiuvFO4vLa6GhDoZkD0cz7xDUSq4SwhcGCDlJvPC7IBX/4a1
YC4aXg1fWs+Vo0csELkRmCFVD05Q/fnl7U/ZcLIkdTgq0idQPboDF2c6cN5sq5m2tNliWZm/rOrh
rasNHHdm/904+nTpABjLzk/vRswARy/2OeDaKMAOyKk7VMts6daSXWk0opsg7+ruTz9jfY/FI3wC
kS62bEnGnaQo4zoZVPDVcVEtbGvqn/Kt40j7W1fdZ8Ey+TWntmqFeSe7S+XsiPdzmkIpod9moMTe
+qje4E2Mn+1oeNcT2hr5fHgfZuM9VJ5Z/erdgtVMQDxlKqi0iADQNQkdeqXDZblIkUidJAASLpsD
HTnuUzD1ch1zIthqYgLVIzSQbkPX30Wp8Z5Gctrb1POe7UmsDII/LyVX9iy2nzsY0Y+0Cqxyy1Z3
kSZzsiGesedNRCrD8Yp1rdPy0TZ0Roy2S3twpx6LKn0yKkutY2v6kZpFCOTKZK4h9nJtNHp6amzn
1GqW3St/5y2pbSDbFR+MmlXxsiKxsBwV+tZIRRSfUdt7nYoBQlGzJKjivlls+LN8P1QgDq2qocMm
1DeVHQCQ1sOdhZS0Q2aKlo7b27u8y/X5/lqsNZU49CCgy1hB2tyxFWZg7ECb2Qklk0Vuisd6tCn5
LHII8slcjeSQn1IJFEXUo2lrpc45TvTwPZRwVqZU+wwNjR1dPDC7ylFbjVyRfzbDl02Mhby5BaJF
swtqazrj0sTty6CZwcIrMucUt82PujboJJUl+Z1Z33S92vnw3glKym0DVOmpN8z06KuM2gdunhjy
G5pe69x6nibxEZfGSgsLRW+WC9AtMOWehF++bOIYwPmEMOcVldp3jgW7qPaZzpSXblmLcBPT5XjC
KoOuEBViy/arONst/GbH1s4xJu01++LyWtZWvSFNaC7/fAUVZcpEbp7crBlWnp9AnY3iDW5k0qZ9
CCe7mJ8V3Xqk7M3a6wk9l2XAHtcwIPF1znANp0G7GIr06PyV4wIE5Z4CAzRXWEAm6gBZbq0cEVlf
yVR81Y5hbzJe/bVsIPSljfjoscROi4Sj2JJgSnVRikVGVU3PzYDxwqAM/J1e0jyMx5PbeyOGykY7
U6uRURrdzFYi/Uic5l8PdbEVWvuLTcZ9HwcYCwFQr7poGo5aMZ7o6IifI20U2KIgtEAr9+/gL/h3
fCpHzN8GMUk8W78GJ4WNENrTjjVV/AiVrK4b71CTmT5IXXtsLMm7kO5U7ubmdCny5Jw7ZCsaIjjL
KVDhhk7mif7OCuzBPEw3WauOQWru+77xH1NDwwATRfctqTlISGBCuUSJwrukPTzScv4J8T9pZMY4
YFEFFffPGTHoM+KFd2mUyJgrOuelDsNt5lNxOgRGuWdpXK6mCnAUPW7aWTmVDysje070/pUe7fbF
HCDbBj3RqaAq3+fN40cUVtROxT3VWc3ICS1jgcBPk57tkoC7Ql+gLW5UW6fMf6Lw3qk0AjSe0J6d
II+tygYMR+tB0HN6Ur7KpendrpoXV0dLl1lI+RIfE2K+4O+iii6u0fnUy8ydR/j+AYt9drQ52sMv
m1EeRbNVHQJvYgXPkmQvN22KBUHdb2tt2LkYYNdFBKbTe7CsStBT1HWfHjcWMpkhtXBJij3IgHPb
zft7OnF0c2qftSCmF62IuNVBX3EmuhvBavWbME/ik9NYj7Zgy+JG2nRnalCCe0zYO7qTgs1MTWeF
33xkPUugts6+0WjYqhkiA8bCaYnWpGvllZRS2nGxo/2mX+YWF+zJddKjPfMhibOJvaanxa7xqF4I
+ha72KT10yIyB2tnh/aqFEX6CpARiQW9PlcJ93xX+Z86NwvQ+9ljKeB8i0Zf2Z3r30WmpbalCLvj
WESSsLB0t9QY1Hdmyy7L7d6zopIsb7P0OAhj2/iKe1gk3xwper7hANe3tiqMsjlH1KqmOokTsBld
fm9CL4ECmLB/olag5Mfmm7KepZoU/gb5UMaJseZbT9cIWMaVbJl+5QNcA+BTbEZtm8HPptdgtoqT
X6vXWtQkgJmphff8MCDBpndb7h/YolqzPlqVqo9lxF2+qMe9xIC/5cQRLAzfhLyWp5Ce+JNj7Q31
kVn5QlJtPwaqfx7otqqS1tpzNslXuW0i88WhdeSYxd2teQ8VCdGhdaqjnmjnNDSTC908ijucHZ5R
vuBtpXp4StJ0a2eqORrQrww90+4DORnAEvgok653X+uEHWXevii5idIouyjPSulkoUWECOz97bey
xMBOS/2zSTvypTSTJwm45qkDhIW91H/totp9iKrXbtgSZS2vcQSzX3Mrc9sNRbMu7WTt0Zp6FMB8
QwjtkpbpzqLATWocdTJna7Ku+GG5bHzjwvlB3qy6xnNuuMky93MG4FmFlI/JKEwwd8RoZPQjbjtg
HY6bzzyD4VXhS4rzAXxfZqd7+h6ax8ThDcv6Y+eBdqLVy5FIf5lV4XbJH3k2EKVqFR5xwizk+Kna
edy1fgwSFGQ8BMEOOMlwiKLkNHacc4raE9RFFfWHwlbc6RCFnUSYQDqGieAHz0QMWPOV4AmlGPgp
WDCJ4ZUzC0ZKYHytba1MqNsPzBD5qs8Bf7qFW+8cBIxZO5Dn20M0gPNwcoMeZ0k9l63E0+0hQdod
aT3oo2x47QnibipapLZzZl5K4Hx6r+mHIGzTcxNwO7ZzHDAG/GlAfqF+SAJqRrIMgjNK1b2ygjfN
0Qj7NR1HKy4Fccv46rVeesl/mCOXu7gF92q7ULObOTGMBqZh2+rS7Zj5MA5Y+zypiUWNzyTQVdqC
u5RxCUoN4o1mM6tHGYCwpIABJu5jiXVbMdD4iTYeonauNSrr8mhqNK5GUsdD3tsWzQKo7sowzmPD
mAlluOJsosVbTLYO70nmtqFPH1rXVue4o0PKHUCptQUms4yFs4apRQi82aqsMjoPlx2d8dsk6ayD
DX/lLDx2VIiY/tVr1NJP5Y/GEv5LW4jykHIcwSNaBC/T4OSbF4b8nHRLmt9hMFl3wuxP4dbQC3kn
wyp5dsJo1Rl6f67MeRuYNQasV1vs4RC+UYVBm1yjjgTuqr3Vujn0NeOQE8pkIVPJdTQOJWJFHH0O
40HF294zg6eqH/snc0oYQ5Iv9ljqrDmyeWACztjvAUodAg15ISsKwj5xdRY9i1e96WnPcVpWELoS
gEZEtEuKsV5w8Uh3aq7tuz24DQUoyhqOJIOyE41c8Y4zkAEsaEA+K6ijE73uPIVK3dEhnX34pkdx
vIkhpZaPpUWlcNcmxXteShY4wvllsWaniKrkIOpwinf8bZV78SFzCuOMTKWfM1YtZ+x4ZC9r7aQo
48uRpd5Fh7G2UmF0LGTwqtCEd2zwKOlgfEdzvo/quWzWyugYNNsHCxS9k+Vs6TmHZnqtf7QQ32kz
ZmfcGjrmNrame8cTSEZVZr3onkVQdNSQ/xOW16aLXQAoRPrYZwZSvdd8RVP6LEpsOpCtJ8bXptyw
1AYb3LNJNoNTQ7PVYybKc0jPNaKVcxjAWkPoHXeRw5VugejB6U2X1oZqTetu6OD4Nap5dZvCvrv9
FtBYbw18r9w5ZYFmyF0zjfRgzW2VRu6yR9XEZnkaTeenjaS1LFrtNaum4RAAu7+PbDncGw6V6z4R
QDY3LSYitsmx4+H7H/T0hYnvQlQJxGbUErPzdepkMV7u2L5bKB/SPcVmdSewQCgPalpPXOuq0DNI
NGrPolWbqYGcRzQN4KVmwfttoyMG5/LqOnyYcq1YmZrtIG2lLEVGxMkcUXXnzaRBso3mSkuLZ3NK
+fBN0LhJpqxtG/546hnPbhRVOykJ0PdGgZcBEg9bMcyIFEmvi2CSZ2iEfz6AEPQPcGKyjOtU+ZEB
zT/eHjSYb7CByg7JxU9X2LGREYrqEbO/8SDaItnpEWSeUqZzfTdzKAYIGIPT4NkPY8zuoFYP8fww
UxM1upo0AWxVsVVdGcYx7PXk3aAiGQKp0a3dcTIOitMKUrcV4+IE5q7clhK8LM537KKNdepVtIEP
pXkXwUpakvZTu05DNhx7rd824wB5EyWVAE/uHXKwVBsjqh5bV3gE/Ufv6MswXjXxVMG/LrLFlDTF
KdLy6bGJn+z5uivBpW+7rKeDfSC/EzdgLDTVfGUuNhN7pDyz7AfoXKBOmbCabIdL/eCXswsm/2iC
TJ5H0ByYQcf2ro/4YAb6s9W16hwkWK+SytT2miGv46SJy1C07tOo+LxHBMV+z9VdOE5LNtJo1Hjg
VP3Dr7rpfXCZQZ3Aije3LzGInNxiwiM+t6jpRR4ezMGw70prrLCXTvYyd8o3q1HWfd9/9fQh3U+N
JMpQ4AZqkWDPzJKbhNg2caoRkCPNfysPd4ljh8FrbA/dJqGca29G7T0fNDb5pt6tgha/qFsHYmvM
b9WwKMGEgTzquwouUzcvsGeA1HB7GC6oPtVBsVotCMQLCM9Be3ATU7/AaFQraBgvGSjDJUZj690F
m5NNlvsAfNTDJLUvCsv9sqXEV9zGw7UX1YnTgb+D3IbdtkjiZ9aB/iWa7eSeVR+cmrO1B+nvmgc+
Tm00vcQKDxlyVE2UXwQxXkirbLf5OLDjN/OvqJKMPBQfw3q3F7wvur2BoHIQkBcs2/Sv+KbjpZGE
9u72JWYv+vKI5t5PnnEayhzPWldby8Tjs2Jp+hk3M827A7URMNH0c6F3kId7kyt6zC3RsGTzOLTv
gB+jqyma5hHs3FaT5nvu6vpz5PJUSC3/81e339M6ICtTZm2F0rBPErp6tFL/jIzSvU8jElc5dhib
jHqmhYAMlAWXDAMPEmHUlhWiHH8gjD5afT08RhVU4y5NCAC4GJbbPqvvnIaS6zil8HBqOufZ9jBr
jjNLhh8pXfhRXHy0ynuGmv4Q8VGnInBCX9TVfTsRP2HNwtiuAndaOuHgfc4pWTMWOLSp+qVABM8T
rbXlHjUueLIbvNMmXH8RpsPF0gmbhVEzJweKdE/IFpyFbgSHZJNadn+K0y5feaoNPujtxRtfum9d
7EC7VO5XL1B+jTbF+WJiwKpSXbsiIcPxnvLkHePiq2Q5ecwn/hM90/jeVdgTCl+TD1w/sduDLsSA
GjlolKwK0moIH28P2lgQv5l8cTD7rFpNwp9W8Imj0+0hallwVKH1cVNwQ3yWhiYhObbtL5NL5L6S
lFBPxi7RhnYXo7+yT++8dUCJIm8ObV2wacNebZCCjCqgmpORbXFikbYKMpa6nerYZyUaA56NsK2E
2uqxhv5ka87WZfe1c5B9l0nNGq8KfUYgNpM775MMmv+gELiWTepBjShEs+aSBoTNQVCGveLM8nBl
9+biloz7n3qk/4K4QHCXEOb//lfh0OpDffyvXzdUw+Uj+/XPf+ASyX/9VNHPVv0dufD7r/2JXBDG
H2ARdMMVaJSW6RnmfyAXhPWHMB2h64ATbAPuAonOvyEXHMcgisjlhkStTZi6KVoV/vMftv4H5Ug0
+3JUEQZ5of8WcsGbu5aQcEdZ5Puvf/7DsdlfIMfrpj1jIcCk6f858+iYZJ5dOlZ2daoDIwjkspXV
iXQ9TbpT7i8dpd6U9p3U1tXTu3gOAygCVEx6Sew2tMikNq0uDQcmL38tOYrpynvyaCw7yLwMjl31
PbQpDWZ2sxCae4kKbCN6xDUDVVIwSWDpQMD1uYcvRBcw6AOLYoiLlrnLOiGfqDxgOUsYmBZs7QGf
DDXzlvhA0H4mi/5Ar7bOSqg/2xqOGnGvr52gV/OotzAqMVAaxzdZZ5yLenAQxkdskHAbuRXqw3Pg
USOJe+7BH69Q6J7q3llpE+CmKfwOa/fiOvFn2/t3jRuee1zJg4IPpNeXxMDcC9RrWrQt4MOyq9+m
sHwi2Hftguq9SevtqA/rBhYRfR7ixbbC+1Yk39RK0IzDzRp9+buQyloMBU+zcM0Ht6Q/1jFOZs7z
lEi+ZynqN3RnrlsbKzO3QYAE2ecX5oq1bthbz7EveCveKEai4g+GTjKh3Mj8y6L4qK69faTztAUN
2j+JgHUcODQY+QF0hMxaiDRZW+54NrmCoQHzqtrJjo4KXC9ZtcS93SzSrrTAdqY7HS88XS9zUYu3
LnVvbw/uj0ConwGdqET/JuyrMQbRPmOnldHXFLBHcm/vFK3BUTP9MNwJiHXNGSQkOsREvnc5mtM5
YT8QQKC2g7ae+T8c2wGLqfnVRpb8sstXSQHJosTovq4G7zVuwQo1MXd0FnAPDW1HTjWA/ouX3E+Z
DMrc2Tt9teq7AQMJcZOo6S9tPhNAgeS21VzpwtFtRaL8OWGsXpB19VaAq74bwvfrlFMnQtclYlG8
4H9bRcx40YrGWKpCvNbK647MrT+DlC4EVftPsahzeLpnaRWLJmWfA6oTNxiZvBCa7cZWbPEN2iW0
zvhp1j8NyORXky4HfA8h4ZNSZ6W+qnw3WDrBwZ70ZFMLZkg0j94DnGA1fK+9I/bkI/YhBT63D0sA
QWyph916qgy6JvXvUnT6innoAYE3ApPvP1WDfGXYuiQRry9sZgKsDwhEiEeGZKal1zcZUcpt7i5x
lfNjlhvs3CEponLYz+y3LliWJUh4NzevvlL1Ql51UhlL2DEXs8iQD2iJaFP/F4uPMMqupTl77MYt
VczfsMwH0obzB69K9mmI/JI5zmUYk++BQ9rCNHlWoBW9Ov28ZqFhIOGToL8aLr6pwBkWnYGbAHnP
7nmLMLOyrMl4rWSOa4ct1BvCubdShUt1OGrCsm6Iv8cuFI050goMkAl1qfGhAw23rUqqi6nwWUTW
k/CJi3VlspPGdJiSz6SSKMsZS1Ce65bvQjfkt10bq7bfMBs8IeRvjMQAvsFxwxN8aOqO6tIwI8la
ZPvKHjS+CGDWigQXB3/uevGnZQjOWzMMpa+Ct7wOx13LSyhs8WTWFrtP+CT8Sb4o8dkuEKqpD3G5
nmJDpngn7AngoXv6onkTCf+uK9h3cq3dhs144ujJEkAQRC7v83KGXjI8bSqml0WZZJ8cNaHNq2pP
cw9/id3qEuJBas72MFmxYtWtRanT4FCnxrVFYwRNX7W7DF4psiKr3L5m7+Ob82e2LYlNRswsMRdL
+qM/zML/Zq+eAEFIYZNXwyqoRiyiZbAtbO0ILXLY0mZ3n4TTocaWtkZRiJZ++NI0XI4SwR5o7K1T
hATPz1M0q6oBPOsr5II4yrkZJGeLJwLJwTtLKsEisqp+ZD0iZq0HpdG4PdkLe27L0uPk2yqyAHdu
XmzAh116jVews51mmWO1WXRYRxfh6D3jHdoVDM9Lg1q1s57VPUlF+qr0jNCHT5UIv6LJWkiQMdQH
bXtid8sh6dYdTa34nzwAdrZ/b1gEH607bV49a0F+MsvgZ2KKpTSMZBWWMez4lGM3r1bivPWqZ84U
ybQpyhplZiw/y4QpOm8c1FoKtF0L7qedglXQTPYDNm+X+VoiG/NhrJN4JX11ZRfxqNftF/Gw59ol
Ce7BpyTsL+9FMuft5/KoHSF1OodrVifutrd7FiDNGC3Q+O8ilBgv67nc5na9ryxgZLcbFqY2cm4a
3yjQ3gCvOPVRgW8Bb3eiT9JId2SqPgQk/BBWfzy170XF28Aw0i+Am3C9UdSXyOfbDHrUmkagPSEY
FoW+5izQuY9V7FfQb2ElD8624mo/YivRJLXNiNyXqRfnvtfnJkOuwEFnLqswWLeRs+ZwxAV/0n+R
nHjxJnTPMB0fJovc2pRX71E7CRQHbkYaZesLa8DwIlw+y1i+a25OSOUN1VxTDl5cxNkHDT+vdakf
ZroIbaFbD5Gz1PVfDLvx0gvIYLDtXCR2KpekOGzb7pZdeXJ65PwCc3ftNIvAwPBZD0pf9i4XGz9x
9z6Gs6VQKt8YkGRlFunMtBC7U/I3QhoKICIvCyPIU9NNXCq8ef/Vmg9dWy+rdhg203yBdAca5DpU
t4VuYRqmeKQagkUlwQaRZIuWPXMHZj6sDKMt8PxcSFUvM6arTSYwYt5uh3x4rAWz6Fs6n75i+kkG
zdhiCIZ6K7UnUEhvSBkJ4hmtETnZ4dqxH3SqySJsjBu/5U4ZWmcHFxrnN44NmlM+auwKl6F/thqD
rX+R6qsQOgeK3FoW5LDmo0tUmmfmWA2CkXEZJ/3t9s7xrQIGJxZWwhyHMMcmJQYN3C23uI2dY0RN
JgLKtdaQfQ1eWYnQieEA0rj4wkp4I9n50hmEWg0hhP6pp5Ejxp8esp2JaRNbF0xedZT/8nqD6lfH
JV6qMya2jrPuuhBje0DOYFFU4iUrOColGscsN9k4PhpAoeKFy7J1owz7ylOe70zXVUeFiPH7oSJn
eqz7DlLyiMOvrtfu0PkHi9HPU7QecgJ/DytSj8SWVk2T3Q7HoGVr36BwL31N9WEVopjxX7s6ofiQ
wok3XlligwtqpC3Z8PD7ax268SrvwIKas/cpxD9Ee91A+FV//MuXfrOpFzTPezJeM4J29IpjUHVm
ot/NefuXX/XmwQ02+DNQWezP/j+Q3C49gkt37IHyRnCVMNzd2ZR1b5IZxed78KtrPFBLzWqOvlnT
0qOIQvXmbhIR5Wr2xchCY6tHlCWFSRAStasI+8bsrbeZmZMQUHgf85ntdzP4Dln67NR+in1i/gOW
ZfYSNqnGyRv1eVIGMbB2jh7MrycDtJ8E0z5qfFYduNLD/ELMAcKOKYFlj4Y8CVed6Atrl3UKtofx
V57Q0k9aYepba7a234j2vm1BQ7bZ0yLKY8h6DJxfeHSCx2ayOID53c+iqLtTKPTuND2koXspKwuP
Reo50H/ksxv+wNfqHqwAKQ6T7z6FDLmuat4wXqMPB9WBJ1jefsl+iSOOS+vL/AdRmdKL0YqJnvP4
8WZJjo0acuNswk+xz+RCHoVLDCYuIkq4TfGea+yqCPqwq2/dN6G7zaaA8HO4ebPZXROq/utrtubm
2s3Dr5tNm/YQHGu/f2nT6jkKKkspARILrYadbGgBImwaYujqm2jFMYdE/eARWMnMU1V0RCpj4inS
AZw7f2X2EeOUL3F5DF5XrjqPINTtoZn/+PeXfflC7USwcQsl1gwqOKAyNScPlbE2e5IdunA7HGQd
syHlTaskj/qTG4RiYZnEbMZaXjBIOEfD851jleXu71/BSBArW2nAaubfu/1fWmzuuEwP+IXs9e13
rPkvQRDgw1tTq9M2+tmwnHPQxx3gY+1YDnr9TigFtcjRyesFQcZE03bHvurd86hpp3jiFD7Z/WOk
Gu2iMueY99j6KqtPj9VMv9OanGQc3vft7UuaQC9WFpZr0XM2K3vdfKLdwTg10xAuKLSGSmBkIOJ8
T4KSsHowsXKLZTV5YMeRgN4Y3rNWZC9l6zvrNOeAkOQOx3MXp17Lsx0K9+lv+sL977H87yBBY57G
/21at11aUFyXNwsdyagJfycUpb5mEhyq253Kmnxrzujf8DtKRjodcu8JPBaDAyH+qBsLcvfcvf5/
/n3b8HTTxdpu6f+mFlAlDOlBle2uEcOzM1WXWnCYZBC0ouSLw77ZADhvXZDNxrT9f//b/8a/moUK
28UZ65o2qxXf+7d/msO/ZkdT3u7SkTlxHhib1n8a0tFYSBtwia3viHbK31i7/9G+/gvty3KsuSv7
/y5+vUCdif4NNvrnX/qX9OX8YWLaoz/Isecm779JX571hwvCDIjZ725w6y/aqOX/YTsOvmV0Mdxn
ho4q9qf0NfeGI6LxxmOFY5rcsP97tNH5X/nPnyb+fQt5zaWCHO3L4wf++6fJ69yigDWPK2KqHlwf
hdZOcnK5J4rUOJhLDEN+m29FVQH+EkdU7sTujK2bOTYZAivAtRj3ZEiYv/emIB9CxyHRKgicxNuY
AJJdl5jAIsiIZKX23NTUmHXaM+ExWslIjPkoARSqcbHTRwZBti7GcBVAfWVLeZ7ePIKdJKJI0VRO
0bYozqnhgu4JL8k3xIXXMhjeAlHqG8s3KPeSw4++uY9eOMMaAMiPU9TN57XyR9zIT7IAAJJDjvCl
e41M9+Q1WCk911p32n78Rp9fYUsPNrKZiykENvMduuYyYtQ59LosOPrnOFVz9+7GIGbnau08iPmJ
E7gEKkl/Lwzb20827CUXFukCj8m4wjK20vL8G2eHg+vSvatItUKkMfrV2FYf8YD3ukvia62/pP4X
XfFPVsT2I/KfB8PygXoTKLphhHn5rlHQ1VSokXm6ca8zOtA1Ws90h86QGm7NumglrAR860y+oKVM
PR91GEhhtND0wF4NsBhsOKt1ndtvMSWfmymOtmqC5J9EfP+mZbnrmrf9M1Uvb4Wzau00P46iQboQ
5amM3GNa8WNnbasdOK4u6EmM7s0WQJQT5MWxmwsvjbCTm9yXO1LbEU4Z9VX2YM7CAbR3GAX+C40S
xgvbg305Quer9HDBCsLYjT32sWQieWMnrrHz4gcMXjCZ/H5TeaF9h+2fhs0obQhBsUlO/PuxD7sD
oJRmMVkT9q78uRznU56EH+CGYGfYLhy7aDCNZQWCvAbQiCVd4+/hIyn8lR2OHW8a8g0B5o1gzupk
jfniRHm4cee8WcSiaT8ABhC8/F6qy1XmMZrE6S+n9596Toq9LL4mDycrUbgNS/Z+rQf0tdVE/1IC
qRSsjbljbXMvP9U3jLnBzB6FHtR9Gv/Yhq8yfixGdirODYNyQ9lRm5FBObVAP+i9XeyHkWNsjSDZ
oVtQfoBNbYo5RRnj5zCYeI7mPBOnAAwpXbIV80fNGex+lZuxms98+eH2UGdDu5qIty/MuUlGkyM2
5sqAxDKfndX8YLdYqPvY2flzWm9I36Paf7fxbAS1QxnU3Fivfib02knFIBrX+E4bblqrrB6QwWt9
WptO+v0X+Zq47YnLS8QTXXylInutZwAfdZ+yZYU6VE7MbpNGsp5zqDv36dweAi3dA3SlrHhmjzcz
yzyZ/UnhcsiCYoWE7uAXhROadN6w80mPWfMTgzzB0rB+Jme2g8GQ4pQiyBt37nQI8hhrUiaLNa6n
dIHG2YAxI+nArLSdYvdCV4O7wd58qSpH21IFsNLK+F5UNZFp8vRL4sxcC6m1wDPSHyi8XtOvNe0Z
ITdK6oqS+PYuZPpflqZtorFxeBr7TF/TM76uG63YwZKrl25jV7RyMNHELHE3daffVRWyU0ScaCla
YEe37zMCjYQQtuloJlnmQLwWFn1GQTVo67APP7ywaTcN/ydDEMOus2RkS1wtp68bQ91MUE/Jui28
/pr0SjFRo3oZaplXU3NAabiUuBO3mNbIXMU0I6Skiwcx7oz5jVJpJHKoucZN2ZYHv6dxa8aiCS3/
6DML2sNo3MueibvlUrCsIb3gh4s2ZSEozmpNh/dS9eAYXGk0watUEe89MOcWBOfj8ZrSyO62U7hy
Mm3aqj2Ne/W9jdnn4s3Uu1RMRwOXAW/eDVZEcZhK+VSHQ75NSVpi6OwFVwRvFfejcahse+uGJM1N
J/kyR8z5rivxrfVjcVRNGmF90TchdTa3G9FQ2+dGUks0yrw/DUPymOP93wYN51jEvQuSSnGtfZ89
Ql2/jBg77rKqeb99JUMaOiC+0kugXvvcNM6mwZw4ORHCRqrJbYFIumspwFrmgeRZD8BtS5/sO9oz
fUCV+Ut1rObron5IvFNv2wj/c3JtBmaAviqxVbHA4clukBR965WnlvFwVMcR6PcpB886mIk6t5Tp
bvLJbIkmlSAHUwtTtxsYjI74etmmU97ojWa59eKONUaieNcNgcS2qfUbPdWCXWNRpjoV+Kp54zcb
srmkIjDp3svw0w4m51hUwBVHWufW4dDe1+DWuORXEW+7cVw4fKbOxSA/yyD2lvaQ9LvE8PbO7PE3
fQpp3DA61ZR/b0VNvXY+JK/NbFClRMLZQA+0TggS3aKdsKp6nh2ttEKzQf1TDdBIReS+iV/cEUpc
bLFo7x3sE9zTwV+FZFr8Knx1cWOdJNjvRRmhuydl7+4G+vQwXSic3Z2vHp1xhUOkuQvy8i708VW0
zBDbRJnUL4fwDAKDXGmWfuUWdxHl85pWiXfsI7vdG5n/FPWGvus5kXGdAD+M8cHZpVpHV0ou07PO
fwvbJH/AU5ivBe4KLkp9SIj9PozMewTD7jG3cndbNPLaauRwo1iNcz4qP5c1X0V6fE0xDG2oQXiS
0sIkar0EKgl+NI5JJ1mXlOfaWHZdjM3DYjIUNvUsAwO0MQBN8ESkPmq2DHqvHcKpwZpHEn8b2x5G
5ixtt8NYBRu9jo+qs7WI65CLlcRq9kJo9zFB6we7p+VJdVV9RP2wZLxsu0YuBmE1u2LkVZ3ammOc
ge/EU0+F12brLqMy0RvTD631r5bmZsTp6mXrdNVJemI85eWp9Q3a2B2601sxnIXq3FVYk4IvpH03
wVj4P4Sdx5LjTJpl32XWDTMoh1jMhgQog8EgQ2ZsYBEpoIUDcKinn4OsWVRXtXVt0v4/JQUAd7/f
vefuqKJXk0UIxB7isB34TYvDvqyJxh9q8eIno6/2lSn9EL7pFpcfbU2DhfejOy2J88DutL9rc7Ps
HEP7GNKyBExVla9lbF8KwhpxntGrOxJ+YxVaznr7nCwk8BJzLB7tlbc0lwYR3s5+5swMC61stWui
z8lFg0ay8T7nKo6f2ETo2zyPpsOK1yADMjNRoHi90Vz1OthpSTgsq09Gl6pX5eWCZybK4bIgk9rc
bTNhkdcSnqcy2kM88vXUNq0qrXsxVnsjAQi+DtNF8CqszFmLT577FZyMAx36pl6b76m5J+jlkFdZ
qi25N7pf+5QqGZPFV/XlQ5ZBdKoG7dR0ZkNniL/s1JKz7pPe2FhI2vvGhlQzMg44RJNPPkWHjit6
kl5cX1vfFzMyTvzVCuFdYaBU1N014pDFRGA6a0T7r9P6WFDye5uG9upn821Y/PZlScwplK6lLrkL
0yjZZVAhz002ZzuzydzX1jI/efSR1Ez713TqdwR50GwSrjh2YWW4TDAFSgquHlxZ/syyWttaWkO4
N1PiA6Eyjz/NvBquCVtEchH6GmPAvmuwQl5nZd39GWGBB75L9LIjBCEY34i06ffsm9u91pELnKGd
nmIKdIly9+0BmS0Plpw+XLObjecaEDUqTRfdprp/7zvsWXrsNq+6SeihHOzkF2Edbr3Ge20X19nQ
iqVNbvtaIWxty4kIOCtn84MZETMMTDAgpgpzWzGxDqKh/nZJXZzimVZjByTQrurka5XjLiYPmI14
juoSfgMPersmDxjNTREAg2BA5jkuq0dDnKTnoJM56i0pc7pZLTp+BN5Nutr0vcPTjsdUa+Kq65ZL
qn4DGIMCOVKYKCEhWH3OhnjAdLl+rgDD/F1VskmO2nc4fUwQY3RUth7ERjXHOooSL6UG2dbMEqCt
PnDxuKwKDniu97FO8tLCEbd5hmlmeS1JTarmMtox9zlK1yOsiC/+luhMfby3dd1afA1+bF6tZOgo
PUOy59xHkmoyPnrOhnKJ7/EagsGZxFi5TJgq6HpHmonPPYvtsOmZDBcVqHCtQrPwF8KOemMNu4Kk
/F4U/Z/JqpPnPJ/sreWO76TAxqCEgHHUI4vZbWwfl8W6MN5iOID8yk7N3yxofE9DEd2AZNCkqrQ/
VWNlVMYeVVMf44w6varMIXH09bLjQhu2aa+RtI1Junk4Rv/GgUxtBjSFOZiH/dXNIgzCHmm6qubK
Z9org45PNNUd7cLu60p9Iycj0N7MPLoji4Q8YQVPj5DKvxMworsuc8AK+2iHKqZAIh2ImmqqrC9T
QWRB9S8gU/MD2196paCgcAqOHxoJuKg3qcdpqJElIenTD8jfzDT0j2Bqv5cwWQOf5PGVxw37jcbo
7m1GbplO9NUR0K/W+KqnyipDZbTcJnDjkgEJO4zAieLHqfTUY/QDCWIkD9a1hxIRg4wkkO+qXL3w
s3tLO5y9FGrTgQ4PjZkTPGAbdsCDSSv1Gg5lZTLDTtUJncLux2yRkGrd4rWK9KtGVrkqIUgmC5Cp
UuZ78sKbxOdby5qM9yboiq9HrNnkLMl0tzqtPrI+a/HArU7t8ImIwYO/0Keh8oUPmWC7hgx/01wu
TIrM0wqOm9X0vxdly/Ng5rz6yvlqY9Ldo73Wy1e9TvcFZJTRG/2jAV44zpg7AzNTN3yLP4zEnLdF
Q2IUGgcs+dou9loWj+EwD8mBXkxCFJl1mCPQdl6zkjVh627kXD6lCV63pq7NnQFr7dQs3s+ewqiz
mDUaTCsT6CX1673MxxVTerWrPhzdxb/5RaZA9uUvWnkXlkqeHaCKFxLsT7oWL6dmqO9aC8PjH2mR
VrMvtOA+lBkbvcR2H+qEUFIigEBWw84vZbqfe9vGYvxLZ050NhnTMACUfJeFPAEPHlVnQXvilxj4
hcop4mOpFenRMyHkS5MisVhzdnNnYVj0oPu4fh1OS/OJsMoVZDxVrZv8wOaIiiN3U2I+dqs7yaCA
BxME3VmWjvnSx88PSI0V142Yq5RTOR36WSfaHqsb+Q6u3jHTD7FHt5vtMGRzyNs0rXI35InOA3Cp
c5ZagVEbbBC97mWGbYJFB6aHQytmoA+JGZq6SMMqR4hmyILu6m8ynJKfLNVmWDJWpPhpDAhwqWPS
2YB3yvZo2M5rnEAdyuda2zhmRTe4TqGjQ48TCHPyiZUsgMUzv9vknevgn03enLZgW1NwP5l83gCO
aTX4JoE33aYFKt4yDL+MaXhJGCzuqc04WOQpAQHYv6Xu/4ZXYO5Lo/wpnLyFB9rv/CZziH4pGukR
9Teydcw3y6Yg2/dfgTd8QYb1Dou/sHk18Nx7CknFkRegIi0n7a4iZlBhWepU85UY3TOfxAemnvFY
p2e2gsmtggDbsfwgJRQfCX0nZjW/E60SR+45K5ilXd5Lyzv6dQx2y80eIAu/GWgfoWH7LAdJjSdW
66FkjuaGNG0Vwkr0bgw8mSGZxxhi6E9+oEeahjvZuM9JZlFHPey0MWH/S0vsWQzMTVtz7ZPN42ua
dmZgD3O6i5GdHK3bM2WWDzOeAEhT7Q/HxZua5Fg+EzrpYjdb7pWWPkP+huBL689efcxdNnB8V7ux
NZqAn8tChDbmzFWz0zUgYum4i4mrbeK+4enWp0tIV+QhMdciNtMAw0FvL6gaKp75moBiOgh+g/El
l7IOn3DlvA8jrCh3qlkKCccd1KJv+crnRzV69hOPfvFUlM6wAYk+B9hAbhjIvLOjuwrqoceOTEwB
s/30h4mDmgNV8VnOcWiTB9/AJE0upW+l7NQ7EBqTpPcQEy2fLUpMt7IQDB39xeNtBU4S/QKVRKKu
dcqt3c4oqVqZHYesv1XeYj11mkUKxqPUfrKQPXS/A2WS8abJT+rBJOaObY2REB0pf8oaNCtxR2zu
v8uYU78Ry8CwO1y2CKxPdqzG/Vi0Pas/A0LdT8WFHiqmPrNyQ5IaX8XCXJQwI/yFaT+zoCvBU9kD
bAHUpH408+ghLXSYuR4zUEuVL1B9uf+ddKdAX6fA9TayB2qXqnDwxQvlnFFQnlZQlyOT+7D+QFHd
J8Gi8gZx47hw6sPjv6Pmvd96AAM2ihCTr+F+PnVZPmwnGc2bOMm3wxxf8IxtSPWPOD3wPuD3JUSf
c5M6frltW0h2tcYVVjfpNxSErfDlO+STR6nmryk1P9tY7SktgnndVtd2XHEKC08sunVAtFivfMqQ
MkZ1FWbzY4rsQz6hdZfpbWEdZJ8DGBLL/kUsEIKs/FvAFS/ZKwr/qfGSF8ccrQ0mEtRnLIt/7BT+
BVjm0NMhBhXseDbVbK60mm1uir0a1RnZmi7R1R9W6X3AffwaQzuuCvmaFHYc1Kn2Ss7NZ9upEqRb
HFdLknDLwZSYLThpgmQlm6Y6HSFtWKAU8U0A/svK99FkYx03OMvQRughwklVYsAZHlSVrFk8/tTK
sTbTpyRhp9AUH1yTn9CV8ZxVVrxrnO4HzDO6DozozY+yn/lECX2Ok7uZ1Xhgjd+OLAAMpygEztlk
m3BZzMy4ixnhFI0CI+U0BjkDWne9eO0EeUW7u4ZseCmWS9KneMPCQbNiUjUoBLYKWoyd9kwzduzB
aqg77HdFtwraHDJrbQlsPsjA0KZQgWijJNcM6pavjzroHwp9EBuLE63tltt+5M1iSP1TaN4DJRAY
0lknjSkEtYFt0yCKualtxnYu5tQN+uW38qZvIL7IxsgHeCfZO82U3ZYa01sj7Ej7Bm6PwU6iJreT
/O2k0efidEtAUobvqXhUmeeGMdBk9gwmiCrXlwfDFmfTxpFpwxpSMfUYYq70bWm4T6Q4kP9aZvdD
Px68USTBUnefUe7dXCMfKC7l9G743XlmHGK4+cH2T3KEPF8js3CYxk2W4SLr0nPbND/jNYJMaSSw
uaG6GO7ZH5dv+om1ADWFNu9MncWYfsf22B1z+PHod0+ZPhtHQ4LqlGDpbMUzipHjg8MvWY4RB1GC
lT5vut+RFON1wWJE5vnnaNrDBzuVjEdMdRGpi09sfHPZc29tLYbPT7vQBmocPFQKnjdjo+QnPRVY
gzU3v/aQQ4lCLd7O471heCONKlC8Z587gC+OpFXTHqelNjcis+VmjAn/6bb5GOdu/lAx79As9eZJ
4+QMR1fC4dYtej9L7Y+WmeqkFq64YlUXhGUBSwWKpfflzIOKVPlSQYGZXXwkYlCviT9NGCK7J5+q
uU0KM7cn43cyCxgI9cDOrOi5EBhvyBfBlnYyNFaOitNszZ+xh9qAnkHQJE04fZK8f+dI1v7InIZz
6wSOA9C5FQgNwBaRfz45JK8Nu0Z10LAAbfyyv3iWePCr5kYWmBL5J21ZIbXaKPdYJmN8s2WykT6+
OCeRFNBw8CQh/Vg1892ZeiYDptzOnD0DyIA3B45gTdefvmD5Ln18r3FhQzsbPS00QVGGstaerPrR
6HjwmuR7laqvy1jcybM0uKjzfJs9lu1ad2BaNhh/Lzl3WXKNZewcMXB9koD6VpgiufI5JHGO+eZx
Y/RRvSdiP2LN/Y5hnuE+BJ+l1kV9mHduLOpt141NWHQETWUEAMOHe7bvuP6yIi4eKr2oKMbDnac6
/FHjewKbICi6GAwoBERrnNNtj2XrWFfDxmyjP1G6/Jlz274JnXGOn4E1UJwkaRS+mKtqhbWH1G3K
M4A8jB2IVntx5efUsDCIJf5IBB63DoMYPARj9lYyl/kFgUbA/Naeqrw79lOdnQrd6AMbfowRwYn0
zeabK6LEiTZETYOtfilJ/xhwJ3x2FAyWYkz5/es4pIwc1dI/WCBvx94Pxp7mHhTTBaJ2+5b5/d2R
AFk8yVCOJpkNk6A1xFl8VQWJWJT5N/JHSAA4mQOVzuZugHoBpqsPlt597eCz0I1TA10A/3NoU/Ns
6dmeta7aW5r/7WNE/ij0zzoZhp2FHnCYZaV2ctaMw7LgDkOAiQ7yqAA2F824owrl3ZLli4vmHEY+
SeVxzLbTwogzSvdk6z/HOhJkdZJXY5BYKw0tP7REmndrY9mn0Xr4w8ry6pbxgbHkhi/CoyshOVTp
x8C28pJR6jhraLCLU5zR4MtthIywlPqxMdjh+Q1NWpFFJ73FlHD0VkuUeScSlnM+NF6yKGI9airK
x53TnEiDme5EiduElmDzLzVU022bqf5dCZtGFqJRDZDKsqHxvM4JjhoTW39ZXpXkE8M2B2qF+d3M
tpBZ0kHVmE3FRE5sWFb+b6MxvVH33tQ/Z17cLhpcZrjuSPAxaU8aBJCb07u3oeO5JSe5s1s8i1AB
1mHI2D4WBvbq+awnprrNJk2ERLpIvUuyv0eH0evBrrwjkvoSOKO5j5m9bce4nI+CzG+TDeXJGNU7
fmygPCYOYeiD/eS+DAvp1l49O5lLd0F3iHMHp+VYHmPC/k/NoOVPGdvCk9D9Z2Jf+hkz9SVPnOFR
8FglQqhd1yhuc4EqQEscTUaB7qZHN9FQyUyO0vgRqo+K2EmDdd7OO+9pKuUTW20yA4l19LTYeNRy
Pd+nDWtVmb7lwjJp4/FJmUb6E/cwG2CqRBcWGqC09AvNFANbDomEXswRM4I1d1JS2qSjlYvm0avG
67hw6mZhnTHXO4W80XPNvtCWH+pnipHqUC3Op/AF9ZR6OW91VTwTT+Zzg4Jpc04PtWHwAoUM6dFz
tDEcxtjQ3ka8AnL2Of0sJXCfDGOtmM1ba9A9VFGBA0GNKUU57D2Nr6c7OJH/ktuTupBggBOl9B32
KXSHojl5gEhDZbEmgPk7dS5j/0wGRcN4RCb2a7z6UhvFMyO3zpnL1kufHxaNiajMaqapLv0QjQsQ
xeBRl4j10OHn7WXGstrFt75fn+1pAoB8kpcFzyFZBegvC1MAxgfs4bkwk/4bAoBB3rKia2iklsLg
CV0bxDdG/3toYgaZC5y0mgsltkZqNzlU2rn5u8CKFOQL48lEc95E9kdl1u9xaR8a17EpK06b0Iur
mDeDqOeldATSxbSRo+HeXHApMxjhckGh9eUb+lp56q3+zW2M4TQJcU05lTJrKa2rX6547ehXjhtw
A9lBO0rNtYJpzL8AWdahFHfD4DnajdGrt3j3KWpnBuu6+dB4JCrgSHEyHtA+W3j8KuPosOTxYaAq
cluZMFZGi2+D7W7n0+eVKvDshhMAUi6Dxv2aXIXeXnz5xnwAj0g5Q0LDiVvjPh0ULA3C9M0Gb5tF
eX0qglrLHgdwOPj4F6YNV/CYNz7BnRNFTyIx5X7IyVCrCPsyuJUohkHL9UsKYe6fIEYzuRLezKa6
2SofyMXcjkdjsR7nuXb3rqd+a/m7bFicYYvvWsd6XPIpDdVSB3g+mLlYN7TfD0Nuu8jlcEm5hTel
WuAXDv+qeKIFJPmYlnYMgWhDSy9aBtWc6vdeRRFTKaYdXb6P2bT80mqSAvo8/uINCezSSqOu917r
1Z32gCUeXxl47YTjNRenF4+CEeKcC9zoNgdaEUX3HMInYmcdrqM9iKgS0SeXey6fiyPbK9NaGUBP
uhsEeDypQb6zpmZr0W3VJzhhyiwLzdQvjirt3im5D5lzjPsU3n+4sCdh0urv+wEBO6mYz1N/siFj
vy8dFyGDPk5KOGMO/pA7CPKCPyi60HCkF6IBbTIqbVHH2vGw0nnoEZHXoU4+GPk5YZp+1rmvYbNx
r0UkbtIwHzTduiuZs8m0i4uIsTEYJlqQKuMXf/pZljjQm9nElxHRWFlwAiR7BQHEd6qgMbjfKpYj
er1UbzUftDiK8+ptYu9K+EZ1I7jsARc1OOod1vB+3+q6Ciyp4HG7o7GfPILeTuJEgeuumKbE2UTJ
UO8QTbyA017+ECXzR+f1F1ovMVmW6jTFNNcXvXOiueJA2o5+pWnCglLUZ8Ppu51KCWIYhk3dls/c
gPnTdsr8eptU3afCSeommGLbguFK5BwpXGqDnF7F1gNmME4Qfpvqa/3VdJwu2EqvUvPPHLxCpD2y
fm8Zr9yhta0hEqRGZ2fbmHOS8Tb13ZvOaHNJtJe6H8aHojFfdBgJJSt5i9GUUUWX+5RLA+3OOufu
A3p5IesFU3uNZZhVtpMy2cVeOWziuJYBfGD0AYqpNlpvaEGV8QKpbrwsikHAugU23b+zPDi1TTpf
BydhKBZ/SQ7X9EOQfnEgNyjh7fppeJ4MNkmxb+uhrVO5ZehOsS86QVVznsFIsrE0dTlFxDOAKb42
3Q4NeAMhospCsYeCSIIoGqWQUUzzWWD7CNHEZVBH1SWiEYF5kWkcU7ZdpUH7GVaNasAgNeb1VXdB
+U8c78e4WB7MaDrnfCfQxccdlS/lg1WNX+PM2FnYiDGdB/Vj8Ooj2neQW15ItrTZ2ZqEC2RUh67I
uc/ag+blbpD6SxPGP6J8elfRGjjMbI09ESkSpz0ViXJY5c5x5V2SmYCX7oJuWu9aytLImw8TZbZZ
BgesEl96x9cgUm2zrIeGWSJmt2JXD1hNZ31wjm2Y5616dIyHpNXLY+q1X5OR0x4RTUWY23l7hlp3
VWCRSYAUvynkzXa2Pv3C+WsPHNUsYqh7qsRSBnmDujnaocEkdajNOQozozhkDGEGTLcEAatt6sJH
zDVrDF0HQD2kUyaT7l23xT5lxwXHPqXEswaioXvGWizVXzEzpivzkM23Nwd9e61ws7Mnkc8wtpBu
Egq9+/6sLG/fFQwVhomKEs4fkK6qIgtBMqX4+LQcF8/ynEWd3DvyVS3VTBMaCBIjyRB6u4veza9+
KV4zE7lwzvo9hoJgcBGNimGWGwh4fk2p2PDdz84HlXK0YtnYd8bUuBcgqEMBG2fjp8534hVGAFCk
DlVNfLeg/3Ad3laTFRSUtlHMxaVel3DzWGSzCw1o0jOY1cWdfgAFeCxSJ6wYL7PTqhbxlWfTHGos
EqeMiVeY9JON/FVdgHdxvOR+iqyi+qAfkiq+7Fe1YujH2D0TUKV8kk3gxHLVoYOSI8uPNdvFt1le
OtJqnyKBEqznOjbLI3sxn/8elu0k6ovU8wcbTR6F+bny65ulzO7BBGketbwBm+a1LSBQDp/+1HFI
dgHuKy4ntl3txpqb+ouortzUrRkKnl5HLfX3yvqTeZl91n9Wa8mirjTypg3GTac0waZgQeAhgJcr
N5ddnIj2AVgRWxnjTzpF6Tr4fAFnjHzguB/KVnsauY0nQ1PGE+qcsRlihGGLsTCjvWUbMZLbo6+3
IdAlLDCD+NDTYcfwQ9fJq81JtZaYiR/Q0sdrYd4m6Bh9Zb6zTvC+M2eNPNIiLhaFpgLNLnZxU+Vp
TeVDD+1On/d5zffaQA8PDKJ4VBnwIMN3Buk+s9764TNiZHhe9Bbk1KRuXEXlfujTwO0ieh5bNqcE
U0kb8hPNEyFgyK1tD02R890mb9N3t9kaWl++tpC7enTiXTVSEMEyEyaM86iI7kExZWRnpXzGGfVE
X6IECwVAtSzus+NdBln96F2v2DrEi7Db41jJpyp0JFti02EcNeOI7cGhMcC3gqjBcEXqMw9cGJpZ
wXR63rINP4mO9KlDCHAAwnKjPIEtZOMz7Kb0YaJUQPTkWW2noLKwXk8GdlfsK+DkXN4EuCPpsqYG
hWTKw1bI3zbRcoGbY6zBM6hOhuTCpse4m8VhdsvlWCZrTNsUiMuKZ+qA4XDbu/X3wIJ/Woi+Fpqf
blSGvGub1TuNXqTh/OiKG6XejDpxUVSDriUnBS7x8I+GAQc9w/E9NvbZ0ajxvvj9Ve+4J4g1q80s
BaO1qNzhvPouk0HucxqOCc8MPJf5uK0WuQn89LJdXI1OtcRJMBBn7iOQo523kPbM8VPRF9MgsCTc
grNvX6h1ONauL4J4cHgSCO3SyfJ3lGXDjpP0pP9ok4Xp3EKDansXah7Ordv2R60wDm1Ntk+UC6g3
ctupRb479j37UGCMocdoyAYa1QSsPlEt28HJBF2+AyZGdDSWVA5wFbY8LrtNMXFZlj2lLJ3iNNaz
c1mYm0FHuzdVybmri17N7stotf/vBy6KuQFK07lUITIBTWw2K3MjIkKREu/E6vmr0vSY2oUK9cz4
vcxlHsbWalXOovI0o1PJ2RmPWtOLYwm+Hn+bA3LazAp63dqXwqdfmfC3Scqa6+XvQI1+hG08RflJ
X9MwhP9ZQfp0VxQyOQq/30q7kSecUTUYTcS5KXmz02fXMBYm8tHdUoXc/bV4VrLZFlFnwnacYGXb
Jpr8arZkJQA1jYXMh6cAXmLYo3dPJ+6wC9Iz4krfvHRDXJ+GuTcoL+uwT4xXQhQdwAAE8E3Xj/qp
FWQpkygmtczLiRwXTZL/hcX/PLY0tDDDsYPSha39D/f3strX06G/I3bLndaQzdbMltTiEBGMHRbi
ZRaaHmaEBdKlJtRNRQ2NHmwC5gxnB51zhMXXW7PkW3XmBOqB4SOJr8UGcWVSgKTJq40hYEcnwM/G
qw/jyM3h0Dm2LZJ0rfPoZOj7v4ZukLt5wDJuOAeK6xAmu2y75FyIXVneFetwselXU2m9ptI0t/qq
9dIMIy8RBaFgP6CsGFJ3NP9YnRiMadyXRVcerkPcnFsDcNzeFfVBJcCwukX7NFAgGK9Ut96IRDCq
yg25bS/40DPGouZntZYJMC/iB0mFRAp2tUnIM9uAPDe+CdiRRDsbL+EF1BLneuOFoA8YiVE88fcH
mScUtjTTfvGK+TTm6YdTYXk19Eenz8/jjK6tYjJlqbEDhsesbq0u4adCDI/X1ktewfdaXjzg6sAy
XPj23hIECxtbHHPD/BNrZBizgiR3Ti/u1i4yvmbPy9DA5ArQsUu2mfkKqcv7EPsgKSGBbbs3xjfL
NKy95CHnu0N1zNDd6caJvBMhjsCs3LWq2aBFftesXtpkdr4L01wtjBUM1DVx2MfA1c2++eKI++5N
xrSdS/fCAgjJUFczzTpM+cH82jvZyzvW6TFMS/fucxwQnEjKsd8Tbo62RYWqOc/FGeWZCjlkRkxX
W+O5m+q3JYGIPNbah9OB+VdphN+4+PrrHHbZffzD6zwjou7tzAcCK9k8zV8iX8MB/ZITVldXzffj
06LvKhU/4tauMGVCBM7YC8fxQoQ6qiguKkf7VIGL9fnesJ3udMGdoFiiGW/BTvaRMhsh2h1csue/
d5URoYaMZgJtkzA0pOQni78bjCyX5V/X898flrV7pIiu8UQMotduriRngiKukxaR5c705reC4skd
m4730bVjkEV5vJvXPhIqIGiXUvp+7ErjtPZdMrB54LGNMXl9tW2Ne0WuV4oe6dnZnuOEsDza+OSM
6+ow/0jW2hVNxvwVgshLQ5pgAy27Po2RvIqF44qsgRZA9I2cLD1YPJOcobwX5BN2Rrx0PJMJvIbN
EP/2q5F1rs3YY2BwxjVa7gYHUS0ztUMv16s7s095zEvWV7t9T0EJHQgc9h2GP6NdIJjF0V4uNs5L
qzz67KcQ5ojORRCa/agPfKB/VOm0avqFQM66L+A1wc7iy+Deiy0eCZo5MsnUEKtT6k/iYX3Imfmz
MlRIeWzR5Y8KPOMWTBzGsDS+D4B7t/5A25Ipd6AqcR03HbebXeO9cnPOqP8Uh/qfsnprFu+fs3q+
bkHpwf+JKmeQe1nTRz+/7mkVd//3/xj/Ffuj4mA+tTjUs9+LsKMAlCDkXTqYMSqRl8wGrl9a8ewT
xhMTCYWp2ex8+ch4/yE7xx/6txdjW4YnTNtyOYqY4l+Dg6A0HaF39UHXsU+7wm53xVxiOcr1i9nI
Z04kQUJweaPhvkIKSloGHrBQO8Nb8C3X8VtdA4Clw8BNaStZndBIzfcmyfNHB6WsGjogL3OC+jRF
ISy+KnDNRLvabCczN0cWT1Pr1Be0fxAs6B4i28VE2TPpNNK+3fZeNp88QHbhmJf71LDze9+bNsa4
xyaK0j9M7r9hrHkHwyQYPpRYjVhyFDc881i9pB6715T9StSZSABwuDzVb1qT8nQfB3EscqYGomZv
bwv2P3HBshmvxdpjZuy4HLUfNR5eSx7rVUWhQOXRnBgWlsm0tgzo6TukMBDDRRViHSGhksTHzPGG
o7L7Y6Q3ztVOmw+zHcuHONHqM1TYkics7Q1N652QIYgVtOCpK2oFg6ZNeUyKqaOmYF0xF8+66ut8
sZqiBz/T4jdElCJmZs6p29p5InscXRcVpmMqgeXW2hdFhKGtzrwjzYE0lXPw2Zs8SkOEn36P+cHY
1Zr+UYilpJrCu9uyWC41YnTQN7YZStrqaGHOuj32rFWLbr/zqIrPE25fMhJVuQEdrz2gHP5iqQDP
OPMy8wwRcTRK72xH1j51x+nBrXgIUlg6XXAK0h5ri6s+yvp7SnJqeW6sEtUXRoN0IxK4+sh4Xz6m
x8Azm7c0okBcY0qJq83muo/yBxDoLPRIi+SXzRdTI+dULNkPYicHtym8EFcbKJDBXt5Lv26pMCn+
WI1p7vWSi4k8yox/mhIW3+0/jcIY0T6RwsAd6hfbacsjBdtPav2/zBlGxI71P6mA06nb6Iud19T6
hlqZQnK9uAuKINN+fVIE8mLXJKi//va/fyatmGSpuUr+8Rup7nJhYc/zIYKitMV+lp/snty0Isu2
9muxJRWpYqojrGOyNuvAmm8PBFw33tQh+XhvdoZ/oGIQTWMTyPHYXfDMFs/1XNMd6Tt6oOeZzl2J
lrqwk8IFAtGCe7J67sYz3qHySS/d+NA41paR/Pzg+6O/KRzMY0nvHB1DtjtTa39LLaHcEYQD5WKo
GKS9KlpfW/vOfhNXdXQtJJe+Ira8pefI3sV1RByKD/YKPhlA4Jh7F/oDMnbisCkEYuEd/3m9KT3q
ASIqVTYqIrU3VObWaLLmmos/Mh7GVw8njTD6OOxyVDqcmeKcZvquiAi+5F5vsBzi8HWdDC1wLeqN
6/bgmYP9EMXqudPi5jINDnNM6swptB53fQOjx1MLUh41igGfWbuL7IVRLkKOhqeCKNESRpOzYdRB
bWBlPWaOPp4gVYRFXqtzZrV/NaaeMyIIpLhOgBZM43h26dcLGE63Owyj6d51lm8kXqoCoWDt9bk+
gExMAxEjy/yHhcL9t2ezKxyqCDwe9Tqx2H9ZKPKVf+t0en3AUUB1HXlCWrizk26WgONHWh9ojPjd
ch2TmCmwDHhpjf8ddpAv9PTBHLSrITkoVXTN0FW5/EFN/A8v0VyTsP99LeMl+o5Nitf2LMLf/Po/
rWVe6yDy4YE6TAY09y5uje3oMcDD62We9aLjii/LDCIUrz2HIdYDHjoVwtKehmwMDP1WVEjvCfLh
dli8fj+0E/xbzGpp7cF4HS0DoZt5FZphs+nY0CN11uZ/WAUNosP/8i48HYyA73i27lu+cP77u2g0
rPT6vLYWGZW82LF4IoC3cTh8BMIQ1aUrT009PNAWsEHDkvuUDigmmhjyePqM+NubV7tNUypWvxgn
4ZqrpYZftyQT9r9fErb1P7xS29Q93zRcy/+3z5sYokbBYYsTPoMmYMLTCLpGp0jK+3/sncly3MiW
bf/lzXENcLijKbM3iT4YbMVOqQmMkkj0PeBovr4WQrcqlZRMtDuvQUYGQxKjAcLh55y91x42BBXi
kGkHQnAagF5e87lzvo0To3jXaZt9RwaC5wX5ybGLAnS1NvZl7j8XtXvKAaJeeoi4t03KpV41tc8G
WwhiHXIKlqJS7FXxkCkGoKuKZNC9HhpyrPJ8L6gpnoF7ver5hgyX8a6qQjTQmTyEREPilkXqb3a0
d1IXYQSd/Zhu0oF4l/T/DPk/mJIfGPI9yqufTqJfYJSb1+xleGlefyZR/vg3f9vxTbYn7EbZ6Nm+
6bAFHF7b7v//P8NVQCrxJHo4ryV/wObx3yBK3PjAJqBU+rZUrmkvHv7/ceN7/5LSsvANOQqbojDt
/8SNL91fV0HlWBbfTOggEDOdd3wHavoosWZUZDotnY2HvXNGibHzSKRELRZcxDmO1lBCubJX506C
wZgD82dxsPQwbnLklfQvmLwoKw/XCTO9KSEYr7R60P2YOE7kpmSrHYOGblu1Hd7oAvmWh7mySrXY
DKXoyHdp1qhTLvuWkFoj/OI5VUut0jnr1nH6U+wxrbLhYm+sOnoxWWf2qKcX3DZTh0oAIkQAlzqb
IjIlIbDewpsvX+HFzXvZLngg3uI6JfdUF+1nOarrkj5LjoGs6bMvACy9TUBneBzrbjPRBAWg5j5N
thmSORJce3YDWhav9LYRprsNGrp1c7BEeah9AGTvvkyykxlSThs9diAdRPPJmcJ9Mct9BYgWc50K
qPnZeuTj0evN+eCaHeKONr0VYfjFCTLr3ovxgmPUJIGsuUBMbK3N6aEvET4aYMkYAJLNa3szGQ6J
66JTXUBcofnXbCLsLWBKzULdD4OotqNM03t2T3/FDIqzK7uBDjxgQNo2ktZb4aKJcqtri7kUVzx/
PU5A2UQ+mTgU4i89yTKhIYicwoOMFolWQkzikDNsc+AjuzzPWbW7HefQWzqAoLIryIHIjO/PoDCc
ci3HWXRPuQizzTyin0EPdYocaM1e+F0hn10VAYIzTBB3jSYhLe1bXGKoaoc+YunC9Li7iVJxzTYJ
bX2Yvk0y2WSYcrVJX90q8yumPKtcOg9BQPKQ2zqMvJuJhTMmjCKpv5+db6qe3E3qONVaJfltxBMx
msT4TsBAV9ZgB4W4K4ylhnYvA91fWQEQVCy/9xr+HbokPPANcmbyoCDv4xNDVLDIGcM74eU4A0kT
ML82VX5b1fC+yPAlwpLo9YS6fMnu+gJa8rgk22NcmUtgjLZNRyT9UisGly7VXA9o3/WK7InG5Ro5
Yt6NsDijaBMAOaUfaBzAUuARigv63je41m/QYm8Dl3YTzeYHXjGoQAUyvWX0WeWWtcs1DSWiS7BI
M6ZYT9nBDo1qm9OrIZwL516HqzDnO75oAw/lMMidUyMUgJW39o1hPKL0wZUFt9Aih2OPHaxa40On
L090dpyED0TzoBzumGFEZs44Bj4l0r0BbVvpWzeBNC66kH1r37gQgbz7vmmHG7b/l7np7N25uneM
CTtlkBEYgtWHtIgnu8qYscRvFo62nFywbMBCiIpj5amuhvzqH5LpfprsdpvhQt2SnffQR1du5jRs
J4N1OTYgJBCYLR4n9H/s2Ej/QRhrM39MchNsZ72YjlpJwhpLTdro+Fh9bTKFHuOanDqADbZxDZA1
2lXL2kYYsoGYIExggTwjISh3oak/5bGLo9qjpQnjjvpDICG4aAsbpWzTbAKnrDYYndvt4NR3NQra
S3se8VwCbqLliUI/sotmW8QVSpQyBOqPoXnW2Sf0JPIAzI652dTughR5vNt3sEsj88bHAbkDrz7U
fblmtHxfRvUM6ZK6o4swsXX5W5YEFvwMolCnyPrmxijHYJ4N90GbHPQEmaOQkLNpOFrQBJij+NNw
rac7YePRLaxiZdsRorY82HiB+S2JNZndgqBgUYAA6FGTCOmuVR84J0cW7ikZtXUsnGmrvTzchdXY
MyNgQ49HLN9Bo/h2TvqJsTWcxJCk286Yv5NiS1dj2tnT+JRYihazRcyYVt7exihwmPr4zh3bce9b
JYaswOO64TbOSQgVHqs+JOfnqVkWfmGN/cm00GOVWdESgG52hxkniiQAb50GyYJJrtNLldGoDKfo
mHl6X6YDmndvGFl0WEenxXANbRaAeyA09Jj2DTL8ksE1GydYDwYGxFbtQy1uDdxzp0LHICWNAjNv
VuenCOs0VfiCeoABSibnfN2hrjhgmbqyxwk1nJWrDR/FZggBMES1T+RpYT/7SEv3cCb906Tr6oAu
5KpMyK5LiilhFiedTdyhSjm/imZ5Ked79fwWuYl7cf4h74bxwIn241UWUYpGoCfiF2lXTt+K2UOt
0OGe79axc/S6J+UTDh869kNpkopmQHeY4DrtGsmo0oaugYhWL/HUjotJ63wPtABRMcYEdidR5qac
9VuuYLSWU10js/+sMx4FNbMnfnTGdIPe15zkLZEp6XbyZ+TLk6AvWBRHC7Rj37vjfjDmq3oEAHHe
Vv0fEeqDDahlcaz+tAPdZWUTf3/5eQP673/z7x2oZ/6LHaQH145q6rzL/Pf+03P/xfDKUb5vCYvK
bIGU/88G1PoXICh2hI7gcq7kAkn/9wZUyH+hz2b06ZlwwfC7qP9kA/prievYStrSUoovgW0uO92f
S9xwGM2ZRlB/UKR4bWrSNG+MpExObVXfoNGx6P+RghfnRko6hYmGXdTluiSiPqluJbrhk+j7a2Ii
2QlV5Am6qingSAE6JWFyBUYKubWlr1pVe5RFRb338VF+UKa/41kpk74v7Cx28sSpCeG/ewt+M2oP
Y3OHTP0JX/tdX2ZvPSDzcTYeG5k+p1RqPx3h24+BdOenBJPvWj7GPfoD73btbUhWq5H1KMcokVfY
FJcJ7X1Disq2eVGunsFfncyOjIlKzbd/fvJ35fz5uT2xnBg+vfYzr+wfRwwQQzLokrfrlp+rRpAA
JgyiSFNjV3XigjXaNb4bg5v/WAG+jf8Vvpa/e9PvqvMfT0xDX1D32IgC333OcHwMFkU+Z9kzSB96
vbVz/MVZOI1HhswvOWfrWtGNZWIyX7chgVrsZV4c/ZSo3vro1bzrzfx4NR6lE2WaRaLAu1cDV3y2
HMLDKRwsrHK4rrBfpVvGSjHtOTqQ2dASIeqaKNdkeQP7ZZMtiTZ5NDwgKqYzDvH1z0dG/O7Q0Arn
kkrOMGq+d6dFXZdAtLXb7oUtvHWGjq5iSLLTsX6qwumN7gXgE8ZNKJrRLrIje87t8tPkBuZlm1l/
MY0JVwd4oxcRaNlVSlIGPUK2wRzXTWeGD1YirrrYBEieWHo/DqugC/IrUmDfIhmM2Kr51X9+S/a7
Ccr5Y8Ycs6xFDHXU++ZRKA3DCCKbtrmc/X2x6cL+2iKicFtoBsoZcOq1TmARaZsha5KN6WFuJWIb
lRprCw/4pjWdF1LGKlSDxRJGuxkqzA5kcvpbgl827oAl1yQLcZOGgc1swXswRclW0iGHaJRTCvrm
0h/d7qBQSXMoj6GdtJsxyw4hn1EZR/kHEyxJg+HnftmPt+xD3rJhL9I0WP78p64fFAU/n7yhRTWM
joU2foRPAEH9dJhrC4k93B0V4ekdGND2RTGuyugtQe+ropEhTS+NA/N7UNe0Y8kLFVz0ScLF94QE
fEjKz/lY9ysis0p+NwSq7KvhDY/NQrzJCgsX5kAqaurYm5w02ZVQEE5xKdoMJdMLLwR6BK8ABW48
vUCDAUKdSor3oCXnz2zvBzwSfz4BzheAn3qgv3wa775nQ5cNCMemdh/2VkpxMzVrBv7NqiTna1MB
k2fyalS4BFO2mUwD0GALLJTqEaHUzZ9fi/rdSu/DwDTRONMiXFCNPx8Zb0KPPKm+3fu5q/eDxI4h
RYrQkljD2pouiUxzMeOQOk+iDwtCZt3kY5neuH519GWGRQZCRlDSPVAVOpW2IBzSB2LfzMaM27Sw
2SAuQhQsn4JfghbwpbN6fQRhUK2C2vE2fBgP/NoHlLmkd7kMDxAGU1oA3N7mXvyWEV62DlxBkqsK
dip3PueVwvvpL+4UQBl70iCofM0jIIIKbYGXb0AM+JjScVTF5rMtgxcyqx6dPvkirMrful393HfM
hWpQS3GNnKQJv3tWkl188Nn+etIzSGZgaznKMYEf/POjpdcFaTdhOfVk+hIGXbkxZih95azs7Z+f
6TeLpEP+Fk056fJbzXdNddSyDrEGaHWqsHhLKlRObnVg6bz1BgaIERF/0CiitSzkw5+f+H0jfDmV
eWa6yz5zaaB47xrhhJj3lYvucC8Kte11sjBZRnlMu/Yb6jF6AR6Kb9EzdSxSZ6VCM96CT0H8bWIL
TLMSZ4L3Xaoe51Q1OgjHmgSpwy5AaffBsvubE93B8IgmiSQc9n/vPqMuRGIDNL7dF1G4FKMnQDgv
2sxuRwPFXxy/taQZf3T1Wq5O777p7DWF75F6bSvam/88BXxttGMMqWZv6f4aVjvFNeZsN97Mjgv5
KejWAmPdDhnIwenCTyLwjqIlMWOAcL2yS3k72niBIpRtuyYAXT/H00NsAVI2PtoCLQfq11fKpdPl
uEjz/fYLgIpWjPbbPSb0bmNifGEdxODpmFCxVJS8/fnE+e0Zy1bd89ESmIyE/vnBOH6Shnk/trRm
roZOXEnJs4rCuWZxtlcZ5y8T+xGA4Ecn7Lvm8PmEtdifc7pyQOR7UmuCIbm0ZNXu87l7HiZ5Z7lU
xpiy03U0Njd0xyi8lSaSLTIA+6MgT2A3RNqwt0MQ4v7JWwfLvt6ZCOnmmZbcnz8Y6ze7A4dRjZAm
X2YPY9g/P5lh6qFJtynfKEO+sKrQrJNdssNPfDUo9Rohp1tp6e0cUTM0m+4r3O7MLRGKNgKgeMI4
e+Ij/POr+vVwyYW7S2/e41ixW/3ni6rrcKaNM5IvRulGm47oFyMXXI9phBcCLhwX5VXvu99d6D4f
fImsX79EPLnPaQJ7AaP6+5Fhg6reoidBZYBvwtPlvs5schWmaEvTd2BcHN5UQHVWaY3Oyo77j47I
756fMo5dqEvNKe135+psjWk1SYmqzGtvSZpLN9ZgDVzqwFy5ocEI/FjHdHfjvN16CtDBnz97S/7y
1WRSyrvnjKBMVd67D38kQDTNFB++UsRqJo3+FDb0iu1JWStTRh7tr44Okxd/a6Cvo1WAJ5ATWAER
n+YQQlKoMn9+Sb9/RZyfS7Ft/TL+7IhZCNCnUi+VrOVWwiatsGR9+edn+c1XQRHgJ1w4hgSfMlf6
51nX4mFn2xcwyJipR6DDEUg1OskTyLt1ynp5YYZFcD23QGWFBh45GMOt25DiSOYwnjkbBl02Og5k
HOl9MAH+9WqihEW/QDDI4pRcYtV+3japWgs7soiabuvvbgCfyzGibxLS8DQFD7gh4LYEyYfD3F9O
BAWs2l8o2JbEuvOuFgowEA2eXfZ7+m6K7p+P8N6ENvTnj/3XBYhnIaqSWtz0pTqXLz/t1UGrUAql
KW8tXEIvPd5GUxIRktnY8f78VL/7FH9+qncH2JEmTnkFctGbSDHqkSSEffK9SihtuEgxd8PZGUfT
1Z+f1f71GrDsvTxH2cwpOYHfLbFTlJJVMfCFFq4JsAkn+MHPzVMXu/mO5iPJwgCikqm/qqrhoXNl
ssUqdGBpICMUGAOJmOzghsTYG4MjDoA6Al43tnOHPozX64HORXpZKyY0uvf1NjDitya0Z6pTcRVA
OSBOJXxrLWepSm4br5zWsHgSmukivqQADLs7qze+yFrFhw/e+fKB/vMqj4NRuiY7Us8Vv5y2HnGu
ouz44maiS3fWGN/ZcJJWEY2FjRHpuw5lG7AMY+tq/6HNANAhxbvFE+ZuxpGrolPcZy1DE3Zv2OJc
wE5eCWN5onwMY8KiNCeL0Bq6TMNoL1PltefOhwXkW9fMOmdhX6IsTK7GFtMy193QG8xD8Jl4toTe
bH9piOT5z2/Z+s0WlffMtWtZrBT/vfuqJnhG0xkQ3r6s3Xzb9/NpqJNX2FWkrQ2PM7Gw67mHOMDV
dTwUS8ViqLfJb69NBPgwoo1L4NRFyv9N8y8RO+UGtOtfUYByKLZLcCLK2jk9zAa7c6CKZ+6D3wcH
3/yaGKisc8AP5PlwnTTqHpgiq1mnMWjLBWoDY+OU+20H44M/k0kONdK788vqsesvcexhEsZv5RGb
KzqTmYUCGHtKZnwvdgTTOx7qC3pGd2GFPEqf0hGHS5n3GAXlPQXfo6ey+yZRgKgdykmn6LedRhdd
0jZPC0Cf0nB3s1vZm1Jghu5l/IQbwbMoojqChrzw0U5i8gb1DTNXdCxM+7xp+DZVoDONqpi2KARx
QjM9cdML4d26m8nJjQOG3AdpMjgeDJLIh/iUtjLfjdVjHZN4MkkCiEqdXUiz7lbJ3KW4ixBuZdr4
ZGEVWZX+t6hR30q3uVUSr3YLnb1WVG4OUcvys5tj7TH88ZgjTyB5DxVl5/FLGtAkTkjYbqIYpJU5
m2XWK6BDTXeTRdMHZ9WvCxf9UbrYLMXSJ4Dg3QoytqHq1cD3qJfdrsrHvaeX5kyM03Nk+E4M2Bo9
e/HBTkD+ug1DpCAc9suczR7q239edboQna9dmKRC9mGyw+cfHRnxHLN2TjYMvt3rtvP9dRKH5g7W
AdaysDpWgk0Dgr78dsrhw6r43h7H1550KBTO4R0+o/Y6LE6+Yc8nAPHXM/XeZe3XPYBDVeyxwZjX
BdW5n1hXncewLfZJeJorivVC00iLzcnZRo6vn9v6qqjo08YjK/qx7bqXbFTAXLPyaNiJ+4T46PsM
BznVVrQfimgkhYDmgt3M1SVzx7amE/PnL/9vPi8STh2HK5lLR9N6d32JDC+eVOFgVg8VAtk42fZy
1guWOFqXvXqIo8Wk2bwlw4eb1t90vAhrZRxm4ov0OGz/PFSkv9Dub1wclmPmHhKzl4fYAJYtAhuw
aelYx6FpLrTOSfwJ2M/Ydq0wQ9i3//EnsKjH0eIs04hf6nNwTDP6fImZC+twA8iBcCXT3MZDUZIz
ab2MXkEMV1lcJlK0H5yuv9m4I7+x2b3RSkaN+H6TJGamz0D+6j1yXRIww2gvvBJEQxhe5mEttrHh
F+twno8JUQdVVEcfbC9+vc7z/FziJaYeSyr/3eGnX1V0PqTHfdaDOqj8ox2sE+IqIFTkApDhh++Y
hrT9yxWWkpbRk+/6LkKr9yuDl0rCI2aL59S5/7UU55jFzrkdWaR3CNTvs2IhOIy1/4Ck2uQ0DL6T
zgZUBN7RHguYf5sYLxDso22PnQojaRyt08EOb3vRkaRWQ/wrF56ti0c7c20DYWyL2a5RK7qViKHT
0QWFAijPDKp7EWXP7YSF0W2b5KXDwGBPbXbXZjnwIZtkCr7tDB+KMX4sugofTfWDSmM/p1J+xWoO
NViMBd/0njxFa/lF0gpegBjvwU9YwjQ/sXobDxK6a+AO6in20+TI5S64CmIIISWhjrfK1M3dLBD/
9oN9RyFTP3ZEL3o9OVPaefbsJ1S4yatmH98sCMU+fnDp496VA35B4nKJyM0LJh9eFPifEtfHeRlO
J+zRtzO6oqe2sLDeTbb/GbkAWg+35JIgpLwp/OyJflJ/xF4yX4/CRFXTWxdd53+hFZ1eVdaYXHoz
UbL0KYqncUoeTCh3m3xAsOBbHUYXumc5wvQXWaqMtUOkm26GQZ0Cb1pPU1/eJ7H7TUTV/M1MLYCD
2V8dSKRdQbbB1eT28VU/ktsxtcOaTNdsRjBV9tscbQ9ddwxBMREo2M6yudnEKayPxMpH4A2a9KnM
httN8gv03ey5M5J+by0/nR9yoxnIeCBz3I5ufE1/Jb7uyhL0IcOq80OWhwITIuE+W4K1ILkMl6Up
9Y9758dw029a3QRIU3GEpjC12GqAQF7u/X0z5KHeVgPXYE9V+Y4oT5oPoowJ05riq1CO7G1CzFFh
kJanaDTJ7PONrjzVbvNldEp6yDPZNnFIts35HpbXbJtlgvReHaL/LJv5pk/Rj2McOj9CpT/dxFkC
R3hOD2XjXHZFoG7/voHNtI7pGF27eUsEQpuOhDwzImmnYqTTWMnHMbWjQ+fm+6HDA4ToXJJFSGP7
AqnO08QR2EWuG24zRGz30it31lRYz0ZUlqc2oqNs0KzE2WJ86irL+DSWkHYydFZgRIxbq2Gv6Mfd
PhgNKGWhCh6AK9YXUQt6+fxjTqP1aiKlr2/HY6ON3IALnw63NGsadP/EfyRxfwu738VaJdoouKsz
X62IPc2OuqqDtVU75S4xneROQlO7Y8ynt+OE4mOeHLbbDin1Ng7uUzBXybqzXf8pI0hlX5UVCMpC
BE8ObKN1ITvyNWdUhc44kxRjMUgK9XxVGMH8JNL8wsA5cJebTfOUfyHUYH6SbZQdx77gy1C5+5om
8mMY+NO908H6hT34WE8NyOYUjU412+RLlIsaksHEjdPG9s35Hg3EgY7vyvXaeGcNHZ2qZLIbmOWz
u3Pr9AsJKurC9WB6EEfgcH6TxQoM7VqPCC0pp5u9siKoX5X7uEyKVyIFsgd9TONZtq177DlEmOhb
FGDt1p95277GK6CjwtmYo+fu7ZQn1nGfbUZrqK6MScynsWp3SMutBgIt0/PgrtO6/wJv8LPuhxPp
nsWNMwj7umw5T0rhjRujgTLXDjganSr6Hjn5tBJIvJkEmTU4fgXOnxhH5hpdfj/nkKu80fkrh+m5
bTVwJmM02s9qfFIK0Y8dS/DKBhvFIiF9JK+9v/rooiYr/Qv9nnE3NnN3wJ2QflYEArTL445NrzGr
OlzNI8uq7ZXtI6L5aS1wgWAwxVnYzMkT/LcvLCTZlwItXVal9wkujFvPSp2nKIEfH+dPYz/0d7YX
A8Z4qiRwMK/xyxtEm49h3wSPKp7T66Qzvp1/ymQcXxVtBgUqKFGxFgZHgwn4HRcZsm2d4J7Mv+B+
6iRKymiWp4yWx6ZKoHTYRQ9rjRHfoRIW6IgAuFSMyYL6upweM4yh28w1v47DmJMhmLT3/RhZV76M
PzWtbu+75cYameKMpSfWgOe7dakVw//CHy6GQlCTLj8mfZfcx9C4nMH84mOE2tfe6B4Gx/+MyC+l
a+7wXRQp54h0D1aYxl/bVw70cNBwP7n4ePIWzzJTEbVpkEhdU4ZDkxtTb+9he4B72NRbFjznUhle
tQVvA5A3Dqeb0Kunm/M9DfeGtOIM8JSR7KbRpn4fkb2OeRXdONmTX4ch4kUsOxpw2snUtoWsjLmZ
W2PHcQwHdLLFtdev/fngTzlwCqacaRVdu5NbnkIrrU6yIvKG9Dt/P0xES6Sq2NGSae9EjKbRHqV7
qoVXnXJHcpa6c3RzvtiVkj+NkoFxC9DI6/ONQr1hpb65N9smvJR+DcXKEliYgpc57k5O1OXbpH4t
Df2NBBSuOUw7eQMnX7fHPovADgKb3JTuuI0lMmfLJHpTFTC5izK/EIsqnzJipcjxwSy8t+3qe5ym
n8h/QJGaTTtMsK+AGvbwLFfKGOQW5CKvgn2fxrRWgsqYBV55sEGXbdQ+dyiuA9F8TzTgiQL9mrke
O/mXjp1PpgGAhCHkHdt5gKe0oN1UcM3XCqspe0gjl5de3z2Lqbudh6WLVN1kbrhcdakkA0nnGKuR
mz57IjjIWX0TItrLNt6P4oLAXJY1CPc6vkYO+X3uRpShNkZ7vFb0OIAuLrlIo9lVa1ofiCHDUi9U
hmZtEKxEMZRcWOX8BFfvtnb0TCx7dcQUcbSn7E7DF4MxFqPrPI6JLFbJCJCvmPct0J1Ji30KHlVh
kgvd6ZW+/12FWX8zuY1cg+RjDpxPNh8bW1bF2wKCMh/N9KQX7pBTPaZprdeQDz4l0iSotZXmytIB
uwJFQzbITfgF3jeP9Bc8FIiU5wwmsh98cqa53hj4Evdtws4Eu8wy6oVKy0y0Lr0b8Oredp4H0o78
/Ni1xUVuO5pehHETj+NLPJMdUc7Wxmwm3pBtfSkq85qBFdQsD/qc2Lgztaffzt8j2EIU++JIFCoe
8g5pCwxTfNgNkbGTUZMrbyZgqNxyXVf2rdmQ7NmqDOyNhdFcfBa9dz21NPo1eI1tmmfVVqRJu62j
Gi+jUezMEZcVgiHQL4ZG8VuKa2VQRxSgpXetFogVHZYE6b4aWLA2pWe/GQUZJZ4qydic/WswL3dm
61MhW4p8CMfZSmGUAB668JAGAOGQX0C2jupwpWMDYIqLdMSZr9xIQ6iKABLMNiGgQ3kprPixm2Gh
qUJdMI99KxjoLwagts9fvSR5s1uI2QNR1MQ+IWZ1YbKmOcdY6vbJ0faX2qpoKEI1Vp/kTWzQfAp9
zVqHJWE0/WYVC2LfMZHSsFTwMZPuBMujTFvohEOfXemAGDrhvNC1hWdSqxSsmgpXda+57C4cuGQA
yzp1l+CTsk1ijp+VZRi4D4ebptL2JqbTsbLq4dSXXJcq7R5zETf7oICQEZrzsa37bwUXwKSa4rtu
am50go6/jyN3A3QCJecwjYRacK9dQq1Dvz/qlkvP2ACgmcOK2FUbR6tLmcu0V1lVdco8adD6jU4+
mQWr2nSbLWn2xaY0mdx7SbHRedicvD5s6Cq2oV6XCiHE+UEAffWp6sJLexw8EuP7+mQZpBIPlVkD
Qknrk6C+AWw5VGLfm4CtliesYSSfXMdl9bRGOAcYd9FdI08oJZE5y2uP8rHAtpd8Q6ARn5JwjE8O
tTtZxW2/0Uj8Wa5Cc0POfHtSNZ7TOl/avA0sRR1712WaHkSIvaIN8q86rOC7h2S85Zq4o375ENIE
iYdfYCcxAqM/RYrMsHJS+4jmGur24UgyHr0crpkrY4kxwy+HvNlpjY3n9wcoJKCFhsAkykO0p/MN
6ixM6MI/NIbajm0eH5tOSUZSeVbAwKDfVzdecYK98twYwQAUhp/OD1GCX8aFm2yh357isi5Ocx4V
J5KSvngkyqzsnkESjahq2ztOvYDpunKVLJ9yDUVpY1VzceLlFcA7+M53uX1MPC78kZmdurDJTuly
zxqi/ayi7pAW/WdPE+/HT8HF+aac3Y54b+upyIgrNBvlrs6PJ9Aoih93B0X0ii3cQ11M4WlKU/Lh
l3s+cFCD8LQ5QPrfSms4YEYmMquGFqWb+jmq2nH340fyXEBAmH2/lrYCOBJR5RHSlhlxcjrfAFuN
T2P5nJVh/uNhr5Me9vqk2QxzlRW7TtoAUdqAgV/fGxdNnX61KEy3SEq8C7vXZLuE+tpeQuMit70i
UsIDv4uSCb9o5HFdA03cbzJAyQeLI47HIU4PFhXcVgxI0+fM2MSe6V2BReCGEAACY8xqVxuV4Eue
0qBtXRIro9fZs4ITTb7FM9A06wa8hlObOxUoimvbg33vz2sctgBRUYAYNbVqlprfht4Y1lbHwjqZ
/vdJdLvRi8ZtGsScTR0mXt+K5jVo8OLCy9EeUI9wd45l2Z74EhcXzvlRP4THtgKAVFycH+2Xv6Vq
0ubsgFYFpsjtbJrR4fy4HRUWX4rlX5tO7+EIOD98vjn/+vM9c7DlOvFT78ef/nieH7fnf1oagCXz
fon9O7+E8z+qzi/3719X4dLYINXH1fC/r208v/jz3/nxStSUPSsxuz9e0t9/MQoiZzuO8rkUOmbP
vbzg1FCHVo1cpsOq+xFRfr6XgW/56cdzdvn5sXd/jxleBtK/eDw/fr4ZwkYss3J+wflnKCNqV0Pl
OT80xxmUzbz82nYFpbIX4G7xXbk5//j3zZxQSJdzzdE+32VN7y+kP6qNl9kXJZTGQ1S3au0PNWDO
sr7UJuknzEwdYP2q3aVdku/H3Ao21eh6K3NRZI3JJIl6IScoId9wDC0Fgsz5xoUIYTyL8z5tIhIa
ipnom96+7SarxXRdjFeORyVeITXMc5ozTetbe1mBbCQYAuD+8EquvbknjggRmzejokC9j+YuNr96
lC43Ea0O6uz73P2LHRtZqizkqzqfXawvNox0ydrjpNlrO3bXjRJ3yIYZ844xRK4oeC7RTawMZzZ2
5ux+8d1bZZkgX+uvwRhmFyDACLcVFtV/0D1mCSVdj5sNmmGMbSU+Rs3s7E1f3RfwRIBQ1wdKq9t5
snexDxq2xf0EWFnsbau7hCxKtAL+JYgfZGM7AdYbOa7sASleTPhpozFiaBe7H3ExX+P7Qdd3sQTH
UYHuJ74VfPh4K5LyrZNqm+eYtLh+vmptBfuoo/Dw7G6jW3mRzDVVBZCdYETnSmFHs2jheDdDww6p
oyg19NYqS+8ytwlY6G96EKZBWg/7JvS8Dc1I/9YlSUsXSbRNvfp7FfYPRgdXrDcHkrmK8RQm0Uue
7AzShTiyyxiylxvRRM02r/u9Wxb+KWxQiMbsjcBt4toSr04B+i7SjxHjmk9AXrGZxMGlgUr4ZE3H
SZdowm0TVgA89NRPMJv1BJWaxLOD4iaazR6vk+p7KUMgaJTAO0uRcpaqksCO2HJW2tTu3g8bnDDY
nLKJfFirxabRNiltLSu9NowmPLTB/MpMM712JWGw4DZOucaVNBGbcmczaIrz6tnIqhYwcz8y64AI
acmakOO4OigtzeOUxgdaT08GL+GkFmhCFWjEWIE3bmeZEbJHPtWBSLgXqlsN+k2U+9AV+oYMSbNn
y1cYiCOrvlto8m4DCxFKfjPV6Lpyl4KwpHanBUZ6MN0B/iB+oKCZ9mA09QqSX3sK9B1qcp+dCXsD
BJ8np3EetSDFBI7cZGQIjc1N0ufGcUZAsz7bxXNs1JdYrbgS5RX7YII77AA9x0wnEW169Bf+Oa7w
sx1v7KRpLjv6Q62HPp70ObKBVIgaZfA+E4qTXXhfIRY0NzUxh0ED90qJ6z6kw9CORnxIzfLatNDg
amWx9EfRuE5IL9s5qv1vys5rR26lzbKvMuh79tAboLsv0vusLJXK3RAyJQZ9MBi0Tz+L+rsx88/F
GOAgAR2pSqVMMviZvdeO9uy6o43I3c+hMHtg1ZjIRUq9TxgGKYCUv1b65owsk9Oq8zZZTeMkaopU
lRCJVjQFhNeiZfqRLqQRPJDzVE37WnZPnl1g8uabkEqaHbuuBe7UDlw1MDomnOddEdq3wkacl5su
pT3m4XVcczAX5o9FiS8NRTHCu0Nfx0S/mP9ALfhh1OmHUcs/3TC6p87CAkcl7wPURTSPsWiXeFHJ
bcTXR6O2t4YlfhGmvBsrr9lSctdEK0fBlTjKJU8bcGNTsb71FMpA5n4X1OYQ1BFo8Oh0452rxglO
XT3vM53mm9gefqdpPT04AZEj95gZVTN2p5TEih0c0Hyt5tI/km2wgo1gnUt69wS0/dnqKcAc036F
jBrvSnwtR8zGgIpmIzpMfXxuOtgHSZSJb3p0fsfetZa3NmOPY/Ses0yCs6e5tqLrEjxRzh61mSq5
tZe7aHCa4diM1j1IFE1c1JcoxYK9TwrKqqZQBnDJCyZa4TKaq3Rw0gEsMKNRl5ZAtes/XmzORu1E
f2JI3uR4QgAzSYIGLQ6sG55zIy51hVjYg1gasA4MWAEyHMRI6g15d24RyhDYQiNjh+wvygQeAT6G
lOE6J9VSTdp7TyXHSDFZAUCDKtSoMCYSCFIFwcGfKmOn0uao406txuqHa2UWBlPYGkMo7M1r21f+
Djsd4rwxXnciBK9bK8JFbE5rY8oYDEXDAXbYj6maxTGIe75XSYpbBE45suwt/5eAEyjfsgMjHrag
ys1AF/B3cuCjIt35adL+Gsr+l22ORJlT7FTmwhMbK4s6cfqqbYf0Ymc/5ZPPLJQoKmUQmNJmcA+8
7MmyyWOll1l1GGhWduegcVbzO3kA7i5Lq7dZZ1c4ehMRKGW2Z5djcLkh7Cq7+pAw9dqhf1fTSxtz
yuL09AD5Jh8MG701xS0KartaGeNss82J1LnK92Qd7ittL3Zw7syI7+lwPN4b3r5J3ClTh53EWLvC
DQWHJbeCXZt9Z+SN+SjadZVzj+YwYpMeFIzU02IdSAjqCVwyE53elkhmeqyFOheRAhYY3fgk2jPR
bWuc7+E9pwJMQHs+lCN/pTkEh4i4u+uYt+857ML9xPBlV3cLm4xrkTo52aQ19gQ1yXDX5NYV4GJ1
rsFRD/WQnwMkjduCQ3uTADTdDSR19WK0txOTeviQXXpvIx4uTv9szQkuhgy6kVwkcL1Mre30gYSr
fO5ZIG2yvHLXQQWNrWbktatdbASh3l1GNCHHPsl/D1YCuhsIFx7cnAVP4fwsgDXu3UFxxjLrOlhq
jrc6IDaEhdqRuQxZBJ3Kz60K8CTL+IhxdUabPv40vMg5NzqLLmMUJbsCZwuaeCjt7hiRtYH74sYo
wLzkRbO2ujh7alx62JiUIyuqxxDrfZ09Pcx0nOHAevYhAcYsOG2B03j+aB9QaqonJ37ulUOSOSwy
AH32E0rR6htamHwXYm7eWN2Hgqj44mXksowi/eB2a1502FHWe6ICkPbH7rPyPe365mxKA27a8kv8
CeVG+3Z+cvp6PIqCGUMDkXwYB+uPkRbnUOqtigDHN17wXk74N7FiMCUJ6FWnerzj4If6NZGmYDBK
8uB9HmwbcnpgDfPd4W1eQmrKY1FRQk58o31kkJjciE9v7I9FFvYP6QvSFRN506MsX9KiOzCCsjAF
FH+gKEC+71SyI3PpT67vOFCrSzP8ZCDRXvMMWaYuMLiICoBh2bk4fx0IAOl4NCHUcneZyLWMrieE
gFBDdMh7ciwcdluUnVNjgijqB5YkNC9VEkOvkz5HO2UKuQhYwexfadhBOO5xJReJtXXTmAY31p82
OTH+kvLlgY1ax3jgiamYj0NW7UYA5l0+zTsDaiocG2/vTo5/ZGl7gAbz7Lmevk2ZwpZqWz0x4JO9
SkqerrFHtgCI571jmtGlaKhhh+qdnDjSoxhe4m2JDqW0fwbadI5R5lxHhzGCMzoADjoFaqjrTwX7
JhCnEKq70L2UY/KFlJaBaBAM2zwDt1tUA1HItX/UIq12EM06JD1+tw4SlwduPBXME0b34NS7ABLE
ij1KdidDDw6x5T3S1AOqH5fBqpTwGO2KiYjBCgyhybT1U5K/zGEJXFNFfERQfZwFyTtFWCBu56QY
lL9zGFVtIKrJo8oB7/nx9EpoiXd2UCiBPsdQJsYS7l4I4X9sU/nNKgBs+oyUa9Qte+mXGbQC4GAJ
rpN7xHh8ZTfttAlYvFkEpXIijUg/fDifqhfPoStWJmLS1ou+LDfujz2MW691vJWeUoq+gXRzmy57
TQ4w1ULIY9QsXdKAiAixcoM0iq6B90e7fJ4XUEJmxywJvPTTZsR6dMPoMxni/qq8LTBtQXgv4rCi
A57Ior2kuCBdzpF0d3S06mBimXPGproM0wn7Go1f1gLqBPm8d1LAUTHM/MIfj3GucH+2wbQb4Fhv
BvJLsia4qcZfIz4Zv5vtOiZQ+I3slnMRqEe2BFgbzvhrola8VDWNJ8O1S5jFJH4gx9nzwcQH5b6R
KR5vjTQ2Pv3hdxxU/puV/ZJTGW/J55subtiHR1XN7OGSmId6Lq6iQvFmudX3shrbK6Hb1nM/vMjc
RvCELOEqsjC/lZqThFE+uYVl/ygFiPcADNK1L24eZMFHEiLwxHvfUtm2+hFTwfyZChXcjHRigu1h
IfIdvDswGU+FZLzQe7FagUVGPbi8tG6idyqYgxVlY3SLzAdrrwvMj0OiasJ25vlFCp1dWFFMzwoK
tjEb9Bpw29eN57437QxVbnlhbHfIyP+QZOFtW7MIsAIF6ZraHfFfMr3MhNFceR70z+DdT8IWnwNj
YqbWPRsagTcgMKIWUH9c0hcYaoMaiLfVqR61k+OvD8gLbIaOHfsM3rcucKCFcggX9oBkKherJ3ve
dDB5cZBs3cqZtoFvVjsYstnFAQCq83A+VwyKt6ltOisc6JzSRs86h0Amr/HE3iL46bHEUQwsKZts
DC9oxcdTlGChS+XwlTZDw85ohtgqq/Hk0bDWxEtuetEgoy8TApOEneyskLGidc6LRH6rQOc2qKUQ
KV6mAheuU4kdsT3An1OP+j0mCZJc0eSShtVTLpz0AFZgmYBOa98hGYJpyy5xq3Q3kiC68VM93R3g
fmv2I3Aai7jbVl2mIL2yDLK8nziCjKMnZLgfrZS0Wga+f1+Mv5TskTdG1mn5KKd6C3PIeum5409Z
D/Iu78z+NKXhRxUnXwZi7SfAJBhWKnlETAX5NXYGSsZKbuectPNpILKwVjab48ZPjqVOxrUqmwSc
R9ccPEkwV+wzuZsm0tcMsez4iYPxvJ0GlL/XA9Vhk4bvMwnSRQctcXYGdR6DVLIUqd4RwmsuiSjd
CsP6ORG+AHinGE6annifWWGzyfzyYc+dupU9AN44rs/TBCtkKh3yrjmF9tWQA0X24eDABHqbWqIw
HU3gB5ggQdxBRimUDQF5g6q4e8mPyP7TBD1chnpA1+cXH7WBHnx0x+yDubqEarluBtc/0lj7nN4I
fMkmgqfmAAYX5fBSWpm6AkghkjXdd772VyHn6BEjMtOBfa779IDH/qUSQm7iyHbWQ0DMiKdDnyR6
3R2zvEG6EpnNDaBFGXyFnY2FpgF2bHvTi+uX7rHTHYlfLWKFJaexrCq451rTd4ToBDoEb0httLdK
DT9hXTv/9l28UDXLcbpHwtYIHm+WnK41+wnsh1hyob7IXZwVCttogHGQrijXRChqRHjMtWabT39B
Z6uu2uQpcaXxtrVsKn2DtZ+WZDNIErfiqD5I6GQIDUS3lrh99kU8H/oKfPkosR7mcjOECdtPuQfq
6v4ZzCMu3lXOpN+LU+fJsIj2iRvjUJvEQhQMrmzwo6Ufd0RZGx9jOf5KbGYhZQe7pponUkRm1zrW
xnSf+yC6SiNXF6vW4QY1VclCkyVqA/WmcmwCepcEJTkAGR9LCILje1bblCnBqQF/j/yq2Si/aXjU
Bwn0qgwSB+VUOg1bYqDJDHZwxPixjeSSkQy1BPo64ud0zTa3hPS5yjPx3nQkNc3M+GlS0fOQUYES
K7wVap5OktgqGL/BOfF2ltXi4DNaCKwVwy8bEPkB7Ly9Ir7C2ccqLtmGFPpUe/o383BzHzoNSU6O
GLYDSzYoiT9Yk/n7KQGsPxoYnKmCtolNZkXqm+fSA0A5Ol383DBcmkb2tR0e0rPRa0Gbp59BXOMq
yhPkEJ3hftPVj8B2C8g87PtIJ7Q2jZDeoVv6eoPBGrEC5Ewj518bkGW3HqNwNPbErRgNlWMZvAkj
Iv6klNW+MQX5s3LOETuMwY7T8MyHNeIuVfQmZuPc+8o6IcYuVmxViZmZsOopoAmE58zuWojWuQDZ
gdM/lAQhEhNWVfB0VKvULQioOX09Qv+jeIfpHt2LlDlIymwtzRpvNbb6hQpKcbE6iGVEe3RCmyBJ
vDssPxNim1W0n80SOcW4Cps62Bhlo25dML8QRo74nlv0BFq1JHuynuipeeMGcPtX4ZP3rGPrpSHL
6sQJd3InP8dkMPzoBtta/823bx3Ge2LrxpHY2g3lW1JbPwV8TrYc1e+Wpn1PfFy8NoiIy1txQWIX
7gIv+z14y6gLEBbBwuOS61JvbFgOOzeMf9p2dY+zv3NbBtmTzZ6sFYj9O67qyDD9o1UJj0Av9i8l
IUbrREtYNV5GIQvgYQ35x+WcLb/Y89JklZQvpGHy3CY4kuQx4JWpHK+O/mSGAVgnzd+C4ThpFZxy
S0Nf9zI+HdKX1lKAJMSwc4pm54cK4IOmpoBpJX2NndIiiqnvjg0ROzToHCXUkY8q/mORwfwwXW9C
DRGCN5JZtvcT7swAFjszx4iGGoFqhHk3IRIIkWR0zIvhg9ip9Jzo6SGrYJ2oRl4K/J3rzK/ZEM70
w2GLDGvwHN5j6oGUJIITMYy/YosRjZtrPmUgUXVAIJLvjeRd9BGpdKHxs8A4YKJh3zFy5HnQT+F5
dPjnuWPo4+KF6lbGLoxRVo73aAKKGyDpYkKbbFziIvcByxby7E5JSaDwMFk1kXQAbzLGfrve/TAn
EpibUUcI1gdy7dxbzZDFMThxDOORWB4eMjviCrBbbuRCvTnwfU/gFeq9nE1/XbN+Gl2fhT5kb1Qk
5FoLV0fnvy9gr35LZmvM/tJmx/AiPbKTeYpD6RKq4/ykpjR/Fcp9kIQnbmJqwp0l0mvQDxnP197a
MhIi8z6m/8H3zwfcEsOpIv/AvCV9I9/pNg/dSCawd83ksh7TyQsw6IGCqchONqEPTd4WpwR+3bEa
vYdTAfCxGw6tOW9Y7615ZIikXxXoPH5pyrVOhW9xoSjOByffj6T8rMvIIL55cr5nQXUou/aHXbf5
i2QktGddhsKjd5pb2akXiqqJkIkSKQH0s4oaaRLaOfaR0iuMHyDOcto0KQjeTgeif3IGplOIoWaJ
ZRbaFidl8hTtxpjesPEwlLQ5rcCMF9ZKslODgemCZG63CNm31ZiEj1bU/doYpbmbpugzQLgGCh3m
swv4e4uBvlsXtT40du2cxynxVhG9mM4Yv+XYoBg0DNZOOfQ0c21eo9niORjIfZmwi5lyA5obje7V
j/J9W0e0OvhJ+Izj51sRF/4ui4gUchvu8lbaTGhEFV9JPT6YIxG7BbX0sS9wlfiyRe9kFzfRF8Zh
hDqfePTlRvY81UGF3ga2dwS4QWS4WO3EKvYle0pWUGN7nKVLq2xcs7p11p4JK8+xZnnUFdDUEKP9
Bpg0meX0bc3oA6YOjafSmhSlgiAQNajvpTRu5aQgavt5e4uSBKuTFMV14L4UzmidvBLMXzPGGJ/Q
womc1BAXtnvhpZc8lnw8vbb3qio4rSozW/89+MOebjJYoqBrbdtHnh23dKJUNAGc10l2d2yGvrPb
bwoj6898mAGXEKTiRErzIPPuylS+WatG+d9in+WEUPa3uqJGiQfER33OZqhPrZ+EpVRPaQDPu27c
j5BBC2EzLT8S/o5t1ZTOq9kfdP+lpXZfGsfUT2GmX6oW/RT9MGhtJylevUJ81b7ff9U18z1vWuDR
6GFJ1D3a6TxdesN3jq095tfQdvdzNMoPHoMkz2C92uaEbp46hzDcqJuCm8jRlMRJTRRj320SqymO
Bqv0OLVf2jR6FuXMRWTSnU/kFq/B1ExIFkvnphXPjzjT3r2XM7G3GI9qRnn3ZnmZzLKAWaLGJ3cc
bOYDpvt9RjVO6u4rtIJo6XGx0Q3F0ySd8UCW6Z9S5s06zILGp+lHUORO49MQWcmNkLmSdcNzFdP5
MroJzh5zzg3hShiKHBCZtgma00g62NpZ6x2bVqWYACAMzJK6X6GlzShq0cGRJeNqmjp7MKCpJPmn
5Vl3GDHGHp+k2NkKkRvH/WdgzR4Vea2PaT0kG52qfEtYgI+PneRYoPDut5z0bMn1nYZ99eJGnXNo
6KNXhJxdZrM378PI8QPJHs3qPEChSPOapNFF2OKGHavVOT6XSrJlmdMLWIn8ZluXRLHcrrVTIiCJ
Hhog9X0AJ3zKe646HEPtOfRj89q7VXuz2+JoNvU3xzMYP+PMOYZKUdBob20HVFxWlDjfxyl6Ztiv
T30oNi4WgdVUJ/E3NMKv7hACIcyb/NxA8nzYLTd87URENhFEwdItzq4kaDP8s8GkjMIuL+xo6bFk
fygJl9x1mbYf9fgXzeJtmq7wL6OftLfONK8WZ8amJUV2WyxPEaNgdOsnKco7tE0DCyyvmGvmgp1+
TozafCxBov4+7XXxK2c8tfZHs31q+6daF8WlwFxA45lb7wgTwehYSuPIn4c3+sV+uMbSDT+cTNds
f3goWox/qA5Jc5xgrzKz7H5UY4Z00ZfuiZTiTzoC82wrnglR6mzBTt6CAYSxRk/Op8LhlBe9eBpG
WHQhtZ5rCSYky0vIggqLXffIeH4/YYN4WE66gvbnndyMnPEss9JzT1L3Wjf4jVpvABqaDFy1vCSa
ftuYh+FQdN2+73Pr2ERe9kz0xsY3m23AubgunR4EKwOMw+QnAyOZ8jQYwBlk5CSvKmXsmpTkafGp
k/WkGwbQbl59FuAcWaoG6aOsOhvArNu9sttGpvdgsue7+d0uEdyV+iTDQL6WS3Yr1Acm7AcD2xBY
a/N7zELzT+00PAID78nvmPT1rcl3XbDrbIUe+UAxFOp42k64wjd1V95A7qXUT7TodS7Nq8msf5Xk
3TeNQJn3tUrfRMN4pwnxiw3kRbrW5NDRWmuPIrQnb+oq8wJuKKpM9lCkIVsZkEtV+j/CxK/3wu+/
2UZyVwLBbZdX4x7mOU1bzF+j3OLhTWF4Zk9fswkmmdlrivhQFRh9IVL3jwF3yYDv4N1XDD7zPH1Y
mCFZlNj+insSl0d8hMGw81vb/93hU/DjbV4zm/r7knlWcHMTF+Y/AYLJxmAf9F64jTr7BRe8lVfm
u1bEmxOdGp6dAXlfRy7TvjD68irTDO2253XfBRc3w978FTFVtmd8SEs1EyQr28SCkB/JnxMroim1
zIvIAFDJMPJOtjMvwYE++s6WVb1TOr9CpELfSV0jX3XymjXpcwpNxTA+A/0lkUPHXyPjoOc0zuad
rBAqRH/nVRUa00oKh90N4ytfteUlnP4EgTGOG8dB2YmJ1FpDuOv2jV5cB2nmfPfmgXA6u3dObdw7
3xvL/M9f+pLnHXSICTxv3x3MGll4UY3lcRomzAJl8jl1Tvq9kM+RjOrX3o6T58EZ0Fxk2SMaiPYA
P7WXIn5hqjNdWicSyPOi4JFXsXi1/u4iulGe+rhaR9A3XgT5kuD/A8Yp+fSS10zaMJmdVYEIgzbH
OQ8BlqgkUs37HLPCwlwgTxAy+r1SzBwi1Gzgnbpol3e00B4i7GqRl8+eGvfk9YT4S4rq5k34ICuH
Te6E1HzbAxYkwZuHauO19c2uyz+MGsJ9A0J5H9mDQ3aB4pag2FiNJQv+eILBz1TTXZt6nHddRC9L
bT1dfQr+tayHnvqOjPHIcvW9n2l5JTk3rwQgveou7J75wf5MShE8hTxk2+ViOFTI0FZK5/EF2bfe
stVkwUoO4T1HURzma00e77lPKHjLtvvDx8mAMGlbLqTO2VVlvjyKLeeJTtd9oq3ssPwQx2x441aP
db513yavzF+axFAv1G/JyjQKsfck9dFQ0WMPs55vHoxbZuXBW+eY3XcktrS4QTk9WO1YNzKANl0e
ZFcsHB4byOlT+dq6/n0xeotlDx5I5hf8P9ZkB6jxBEun85nPqjih1rOeY++Udl3+kG3snONy5Eyz
aGv8wHmZrW86Muw361fRdrdwjJJXYdjJHa7b2+hHkkjJoMbfJob7X1xvGc4XHLBxdAq9IHNXM3OD
XTVRos4YX1kTV+aubVT7lyt1NnPSaTKn1WvQy/ZT5xY/MqJvkUdJ5w2dlEBk9033dCSZb0ETdXp1
FW11D1xSE2gYEAEJsLL1nKmzlRinVvLJg65782erO7h9ADIl6D/oLKwjxjHnzMguOYyjVe6iEc+M
KuZqG6EDZXCSuyRc2Chrt3YSkwGGdw63mXoVTMXXLLt/FK5Nflf35GsBeZl8tu3cdl+91M+TtMLN
6NbDFV7Yqa8dD1hEQvh2Y547EjdW3mTMxDNV4X6w3f4fhsv/L6Lp/qu+/Si/2n9bvupXzRIrTYT+
j3/7p19dYZHULaKn/+OfeqlL/vvf/8g/fd/2P/7+NrjFhWP/T7/YVprh8qP7UtPzV9sV//gZ/vNP
/r/+5n/7+vtd/m9EU4yOYAX++99/5X/+Df/5lct78e//wpuikvSfiab/+Jr/STRdgPURbAYb8Yfr
4Bf+L6ap968+IA7OEbYeC4KG3/ovpinsjrbutPj3f3HMf4UfCdXUg+wALdH+/0KYQg37Zx+ri3+V
mA5yP3DOunATFkrI/0IBiWwukbgOiwPzsq86a0p0Rytzbv5Ag4ERToA5ud7fSYC4mAjgp0UJHy6a
+GK2rtPfLVbRbxOAEzTCKOiLRUsfkp57GIxMLgmbcOcjcugX7X07WI+wM264MpdRCXeARKivJlNu
YNB8zUj4Td+ISFzpiUQU7MEJf0MahuK/XbT/1uICGBc/gMIY4CwOgWLxCgyLa2Be/AMORoLSfh+w
FejFX9BmHAh+7T1JA7U/HhuKLae9GkAKd2pxKPCVPXK8DL4gCEW8vMYKjPtvJgrJJpsdHCOEJKZY
Q2C7V7X7aS1eCH9xRbBTJTPX/EGu51NcIEBpFwMFRoppcVTki7dCYrLoGXuluR+wwau2YBXgvAae
xWaOAW8mxDfqoEcT1wLOXY13ECMHiBJGsDg7SE9kPb+4Pdi/z/yUGEAWJ4gnv3eLM2TOz/XiFHGx
jJSLd2ReXCTF4idhTkwUVtINGwRkDwPlCplVlwwTCqlV+xwcts2jJMWkMixuFbH4VhwMLPxH6toj
95mEzw3acmve8F49mRhfwsUBg+Ty5C+eGPBa/VYtPplhccw07MI7haIs8AXqadRh2GnHFRrH3+xB
wOIbKBDijTZOpOPsHWw5HvacCJsO+IS3Kgm5Hnw4id6vPGDMaWh5R0m1iWf1FGD4iTH+SAxAqSaF
0l88Qfi7Ff29z56re8yLbygrw+dBux8G3GtX1XvHJb+3+y2R9bHHgHSYXfAJIvHHkOS38NkdLEol
2yl38SxhCljFk9obqDYJh9qFAfHbZJU929id8A7tXTrDvsFe42CIqjFG6crNVuOIJAPBQHIeomkb
Lj4qvTiqQqxV/eKx8jFbeYspxpx+Od7X1KGhH4UZbcEUrCwqTCRmvOsEjqW7wMLpJV15nHBPreKh
uIJdYZnWxZDyK4Z6recTxlBPz5nIyl3axuLamdnRzacOXssGPkZz4GApH2DvNBJkUDfjy9gzyjWy
ae20jMwZ0sQkjcbvs0bUExLVxZx6R/woEVyZ4Z5De7z2vYM4mPRuL2sTUI0Ic5wEMSwrRUIdBX43
AxgXcYSnBqDaHpp/tDWJtmEV1760YSeOQjRkMXfDJxjzmDS+XDchYVdMWYVfX9vc/CTGIDqyGfue
jY61SgOfeRWTsGGeL5mRXuqaa3dkrL+3+vlD9Kj5RK8ulXanXRuPa98YprXG/F3niCAxt+QI/boD
yW/GNuaU2nVB++jD1DxYv40JJIDOEw8HEjFPXdoQASjYfcMKPVd6+UfL8SmssgGPcN+TEtkcEmbT
B4O4DuYs0X6wCGw3uzZc22JICCxq5JoKa35hGMllJH6miP3Wcmy+jVOY36FFMvaLipMKPEnF1JOY
NeIsyNjtsQgzVtT6zc4P3nPwOjfM6puCnSmtt3dRXvKr1TkW0tp+RY7kE3rAGyu6Bv1cgkGFuwIq
jMtGMUSkuCtZ9RF8hKy+bwaUdGG9GW35UXSBt3NJtzoX7LpUba/n8Zc7l+mLRwrUbEFf9Ie+RDpB
G+yOfrOFy7tIsoPLYMBORXHNv2cxaBr52QjOkODLXTmjHVBq21g+ZvE+uma6D/hqGz/fsqtjwkNW
Ce2Cyv1XrBTBpuSg6Zc9X2vnu5EskOc6sY4JwrStKQuCLJekO56F57ZBRYpqpiF8wTqQ3/gdKUu8
o5feO/5Yn+upPboi/eQBipFqjp/ToVyBOR0f0GU2YnYiZlqjugxui7dkRs5rzFX5qitWSeZ4zTCH
3i3CVNZhFP8qM4O/X+UbzBuCUcVPI0NT2LdMVn1PeevQsr7bJGOV2NR2bZWeqaNRnqVIcSJzKLal
Ke8hl4ENlhe6BwRD8OUHL+3JcifObNt6UElJUMZhk2APiGPN0NeUq1R8GKFtP02YScRkukumRLdi
7lTuk3b8EEFXwwdOXonmPQ1RGqxQOUw4b0Ox9iySxLRtPHtzm7E1NVGPNc/Y7rp15LfDu2u38w1N
w3Nfe9Vp1PyolohZLAeD2Fjh4lJs0/l7bZhPIU6mM15YpLZjU+5lNG/qbBaMuPrxXUjrygOtpWlz
0tMkn6p6LrbsMixMJnF79mkw2kWXlM8syxl8tXdRk1RPxgxtPJBjTN4FwX2d3aVYnOiyHa0+PLTt
S0tiQpDi86um4UKUr7ijhLzZiZy32mPu2Hr1T541/tsckMtovxS6H89sXqptZUffiLFhUxyqt3wu
fvUO1T563mDDtXSYw3nn47ZCzwM3vfT2ygx+tzUpIK7vv2fCxu8mCUXEanNiv6Hnfi8c6BKTC5k9
acnQk9N8lt3WGYz+GbYV26oiuodC9hsnGjPCHtgoEJC1KcouvzF1vLJ+iij9XRIKBBqSZZKJ0sd4
MbmhKeH1B2E3+c5tzGqPUgXOZjg5vLH4anGl0ppik94ms0BVmTuoRSVaWk9W0ab0FYPZTKAX18cp
Q4MyqmHv18Y+5qo6qplnYG8U6c0H4tz06tjMi3CCxwkgNP88pjHVycfffXdeyw8ylbubvbxMZvMj
ZDpgoYGGIcBQL8f5zE0rEZatfVeRGaYMwntga7C6kOhu6pJ3JrLH9SxLUhSs7DM3eg4Sv16eSyAO
xrAjjYOgy62TC0W/5G8hDHBamqa5598g3hL12ok/rf6cIqi4ZtTSmgfNSxLYAD7wNQqHDZMC4VDX
i+FWWAk5Y3O7xDDqg/ST/O6W+8kPkNJUCYXc6IAfoRQxTcaMPWSSchqNE2K8K6hPQh4Crc55HfwQ
CQsSSyyfcV5gB8ROropznOA9cG2EVnbCpRmY0tr6sviiHIpYNjesS/IQhoTizZgzi4fmbL8pu+q3
2vH0xjGMbqc1t4oLVEYB6tfSO6JaIbK26f/YbrWxgkPfVuLdLUdr75epS2zNTI1V+4hOyFWj+urJ
NJxRZaUudbYdD3LX2VJt8qr9lYVOcnCkJw82YiGUPocUHUjTecO1GG6h5U9nJHjhY7lkmJx5QMSe
h4Z1ezMTN2/46Nx9TC5bxHwnkM08p7rUP0U2CUwT2S2d42uE+DnXbJJcx4BS3x7j/SB9WNwWpJcp
r1HChMFOTlX1RHTjJg/bB9uw9qm0VX3XmMJocr0D2qyX0OlecuTSuCAki12radauCMaDVSxCuyib
V3Whoy0rVwcZka/3vo9ove38gEtA/kThkZ/p5tlbpvwxbD7m1hX5VkIZvUf+Zyl0sImlXRyCEtyn
aMd3NCGXqbQ/vEWsrQdRrbM+x6WDwjs0kxCXNg/pvputdRhX7lZKHgXs7E5WON7rEkp6PwWfjGeJ
myzz/Txn90QXm95ih+2pzllH1XGkdDHKjOCb6Dmv+h9QyY6GiHHnT/EVFNoXGsFD07w2VvQzUGy/
qm7fsSnKh/BnPNRfQuOATz+isLtPKczznnbjVUUejtYffeodDdZUY+IcUy+C9EaytOke45iQqVjf
x3E4KGFukgBJjM6Nq0MR0QFADRkGKNJ2GHjsdRquG6PdG/+DuTNZjhxJt/OryO4ebZgdWNxNzDOD
wTG5gSWTTMyjY376+3lUSd1d1mrpaqVNFMmsJJkRAcc/nPOdudm0Wrtt3fnVGeVCKxNzpSPJQtHs
w9+bd7bl3Ei8V+xY8el0BB+H7WmUFfiIFc6TnvQgs3r0cveZO22Lw+O7p/DGmiPfIKJvmi5qcdUH
R+U8QlspeMaxihadca5WlVO/qv/JZCrpOf5unMpDmwy32g5OXu7EKzJ2n0qjOUoTGWYMWBQeOHda
yz9mE7yfyTvwzv7dOf46DGOMHyzA1TwNPciy17tNlcULop43XlM9tWX4NjSPoc8ip86f2/DqsO1H
BoZzPTzWlv3t2ldpWcAq+IG1JQl3o+/wAYLw507P0hAf9GttQ5nh59JQL1IDxK7gHq9NeAfsp2aC
mtcbxWYg8nQN5ANh1FDlKkl9oXnBOh+w/aDhVhcIS9NcKaRW7hQfRRzvSzLMSOktllMV7+DyrGg9
9qgHyFHSmVjOtr910FzNZnzObdn+AoUSE+tJ8IX/2iNvJ9foxyjl+9BIBOqb0ah/ImB90bD5pzcR
GCZpXBWB3uMvzZ/2s/dBTt5bEEUMi/PnootviDc+pD1eNKrrOJ9Zvldbe4x2lSw/rUm/9qbJ6JeC
BVOA50bwF4EJF6P3jN3C2mqh+Y51+exO1i4xun3eP+Wt8pJVDxT0aw8D3mKwpmVliLVTZM9On+2i
h6rh5joHyHFya8KyhndcK/Z0ZNky1FgvJyXWVhxNXA1Ju0H/qJn5VQa8UyqT8lAn/rkVTr2Qo/+Q
HxxqSlEyg6fTO9qh4S/RHjiDttBufaUuSPNadwqooS+g8Ky7MgV0Mq8rI1sghbgxyuXJaMcnoiue
vTk/CRkf3LTbsJ/agO+7DEWrxsIPOnSPxhQ5q3Nt13r1pRb1wqANc0nodDXnxGjgrcecDL6DLaWD
6te2DrmMf3Sp/kjuu5iUVsRtD4lj31yte5cp6nL8Pn0vv3XLPtpacfbdeJnM44V/6cnmLj06Somc
f0zCumiTd3Hs+jsdnxsjv9YoCvDEHML5pdXltmHwTn23IPcVVx96Tsu4+m74ogm5j0VCqqZ/KDve
aQjkqd02SQ5qC9ndNsvzazN6u5CNf1ik3jKwpx8kB96PzALbm8zkD6npN9cjhJAEiSDfARz6hfdi
rbvWU479dxrKTx2J4qR1q6aXz9giozR78NHH6SJYsDpctnm+9+z4sSxS1TCyKZC/gSs9ul3wQZS8
740foq1fQw64OXXXZes+N5n71UY4UGbTe+lz+wVp/pffap+oacgwZhsbEN3k+6cErbY7IKfLt3oC
8F+9WbBC/CgTvHoexVtkIzdmm5RH79CYComDzQKQ2PT2fqzDs10CHugHbTkOIBRmh8t+yiX6XI/0
vem3OXDJiVp/K0bmU6mjKmDFpDfe29Z7yVNnLTX/MlJMEGn6Plj1ijNtGVb9pUutdZX96LTkJzGq
KCTTp66M1vi2T5NdwqPwi22nkXao06M73RMHRrgINWOlVePar4qD5o5XN0U2mEdbadU7vZ22CY2F
lcA98oOnJIn2iW1sQ3M6dw5vbWbCTncdmfnjxa1AaYqElsgkoiaLd6KvSUytmSFo8qjZH+LCoPHB
M6lGGI5hYYsHeCkAPmscc1UG4yrtoq8G7W/dQ5vAzkbbboMiGZ0FwqpjnfU7w8NKYXfpreZ0zVFq
Lx1fhYmPX3mWvFag1bYhMDwkhaiN0SFPsDYXdao9N9w2F0FenafGPNS6tSkN8TpXvKunCq1qrG+A
d2Nxcy+t/0hC7GPqsNiQVfEDcdpGJA1N23ydbVsBoBAw6bfBZ+hk1ZvYbd78sXysLagNTlLQmdow
uzK8ysjxkoXGHjXUdkzkII2qDDqmE3rCiHCsBmjVrfwwSveR0I0Z7GERZw95m+9dTd8a7fBQqEm+
ky9xOK+NlNZorFdO+mIP5UvhVsdJ9KfOSlYTy4NEFu/+ND8nufFkV9h16ulczVq+GJC9LyxsTos8
oSUqHdaiEOVUoVcH87akDbTdXcth4ibBymSdyTgHZ9PSMsWpztv3yCJ9B2nXaN8ca7g2oniP8gct
Lo6JzR2X7k+HMjANyNxR53TWuwFsE8wearqU0sDd1E5wSKLmHSfPc7WIoG+EnBE9KcmMHi8Yzbns
S/naUp43sSSYNDxTAFNpEeEuoev07qPTBO1afa9Cn04RU4picsdlG2uPpkucY/kFJW+dWPc3Pl6o
HYUTrwor28Gxv3U62jDofktTHAoyVNK5XJv+9JYaw2PPv67jRmEUx9Hs155ef4cpaOnJhCvqzG9N
XSBsJRxwDihx+qvrCp43rcIXAjoqicKlGMeTer3IEvzRu/2rb7YfucwuuEi2eNG3BH5i3LiZFRt6
tEIm9+PmXExfmR3+jknsa/XsZyCMGFUMplLf6vBQ0wrbcxKvAtQfqkZk32ytooL/e6KLcm3QvK1F
bqUmnooheDTM9gDPRcDyqUkKJ/+ybZ7mgO31ZCwyDX+fQNpjjnKX2kW2M+KNZJKNqxxpt4o73xQk
XQCgIvMS6wpu/g0DFaW5786BMehrvxicFQ36U2J/oBV4oHOlYMrIYhbTYzbvhV88oUfjuOrn96a3
cJOV1RYJxNpxiwddc3+waE8XY9uvJiv/SuV0GLvvEHAeB/hr1gPnsjLN5C2bbQcLe95oMDclDI+0
hYQ1asBcofMwNjZ09Zj+/ZXtYhfGLWe0PalXsj+XvJcJ5aZBT0l9F3HvHWxUDRoJkGemzlR15bQe
ancnZqbbJZ6MMqE+AhX6O2uLu/RtJ31IrJ1GTtPM+UksuyLnyI1tRf61BWbFAISjTs64RGtaeAIQ
wmDhOzjru6kIOdWmPR3Awlv1rS/onFuPZYJ8GkuzWaPejtaODHedi2VJRuEzHcHnHNnpppZJs+96
RuYhngzRsJW1PASIZkQuEsbW58T1r4FRm9vBtq7uYD/IpsQTZmmvtZ9B6gvD51lDvBQUr4FDTIXT
EsBkjZ22itra3iUVRMIMlMjiHk6QFT60UQUAQW7rGkBB0kGiWsjwgrNEBXwIdKAAFch9q7Hdd0ez
KH9o9bCVRYugCbW1Xd8cTe9QwSftyuz6BrEHYu5Qz5aNpJ/yTNzSJBshmPT8bV1LnqF42jBmby+L
oBL+yo/qPRhN66XMfrFk+NkMF5vsQ+SVL01FPmYRe7tC8BJi/NFNlHLoTOmQMSE57skXDpWQ2uGw
ROT/xRvL0CCFHosSJSyTn1GVcwXn3d4xgDK0oiL+BbjiMsnrvZXV0JA1fQ3lbzqBVBe8GgQD+xKN
UZAEH85AeRrGCO802YDBEfScI28lK0XCVbo9oskeuoQzhnDF3fzolOlT1mXfSQ9WPPPlxnf59dgo
c1Nzr1Ez/s49j9vdGzI/OoByXmbWi5bYr2WERQkIzpNU7+SmYS3SeoobamBozuDO4Y9rF2PoMtwo
MFk2qMJT3mwNEt2Fst3nXbSiU8WNpjSxOLCsZ1LSXiME7fYVhPFRVMVDVXjr1OAt6/QwOmQw/EA9
/TXbW9fLd8T+QdHRgonqH59/9g2XCJ1wsugMn2fQIdI2HYvXagDbpDnTvjNtEEf1J7e4sw5daWno
dLh2M0jiqfFuGPgCrF8G6gP7SuDgZ27KFSDzGn0qBxMcIYT88kZ/jUy/RSoj1OiwgooBsww1n/Wl
vFU8P4ooCHIwpkjAXQ/5rsjFSo+0rU2uAStvJNsp0i5zP7J0QOC8HUbxjPDsRyAJF4rLxVyle9t1
9mimXwIA6Yi6wRv7SN15x1wGrzMWLAx3JvigYBi/aKsUGR9HfopNo0RPMGQAKvW0+GH4/d6bh9Wg
G7chib/0IV/CF30KE+vTbKZzAvFiBXzklz46u9QbXq2YpkSINdOhF33g7uM3v7TyzertaB9w55Wt
K5c2VzIjaeCbDOw2vBsj6F78Y7GT0l3UaXJwuCsmASzxxNQ+RagfZFLdyF1cMgRZRP14Ycn15jIt
XMwk10dR8xgz9Ru8GzuUVa0HG11rAFLMzVM4Zs9m3j0YMET0JHosu+zotEF1Glp9z4S5p0uEK8C8
umC73y4rzT1gmWUV4jZ7htNfbhvs0jFEkwXPNEaZ5A8tV4J5rvvsZ0h9DzreeRzSYTsSah7qA9/M
2I8uwBU3/eEE7buuOw+t1nTrKM+esFGnbvI1Fd9hwkCjoG60ySN2hXMUuXHWfHdtWtoC2U+4ACF+
aUhn5B8y7RD0/sS0PC7kJPD5x92q0pNsScbBkwRJjG74J3paTkZ9po4BaUw+jHpznsMBLzCCxqOv
GyhRquob68NhYqfYzObFLqPHuBU//N5/USmskPkxYZQxsJmBYqSRa4wiV0+zm0XetK9hzUoRcmb9
gkb5IRE9WeZNtHPnTMmmy++sqPfGWFwxCqxjo2Ura+PNbg2s6j4SYg3FNdNeSLGBLvDsqAcoA8Mf
H90/1dSnf/naXz79y1+7/40/vl8st+lksXrKlbHEfYqT0gBJw1PY1KDNA4OIWvgWxaFgV8CKeb4V
Ca4ZOwNAZaqH+0d/f/i/+NrI8iRbBIxFxBCnkPXC8jBFM0H3glfDKIrq4KHD+ePh/ilZhO1ezC+N
3vUtTDOzPGD45RtAzwToGBHkAys6m1GsWvQl6te1R9Qz6/uHVS7Iobt/OLcqGtsbN4EXcyj7+Zgf
7g9YSP/nRxKIqhvgOMt80oKqeu85Hb/v/df848NU/ZT759XUqoEdNsoKsC4lXHMYATfA7Rj+fLh/
7f7p/Q+EF/a87v/rj6X6iMjrbMn9YlhCcSt1ZpZ8sSpegRO3bDTj6sAGrTq0Nvw8vDwoDNKoPrBO
rQ/3j/7+cP9aDjVr73efXtVfA234yjK8yW4DGSTw0pMXMo5DCPs5s7654LuYKADQYsUDClR7l8L0
XOQM3zI0kr0nmVWZw3faegNdKg/wlKD1l6DrjGla+T4wmJlj0nKQxeYjRK80NYJ96BUPhDZPh8ae
QA7oHK5Tf0kbUqOFI8Ylwt0fo1PhEeAmSLcMxM550/spO/Q0Adg8yguSLNTPsp/Wc4mcPwQ7kqW/
dVEfrNGzD343TEio5puXDOnBtIP2GJXk6Uz1Z5NE9a4vAtAhbNPlUFxkXXWX1q59TlT3yJahXDCc
X5dOvxe1SnyXBj/GRFevpbyYZQ5kKGRzSU0quFV5mryQMb9yc3SGNuznvTboj9ZgyEvvNGcCsztI
wC5BBUh/qcMXL8iOs7OOSjosWuvSm5Z1gSXA1W+Nh0BzH2ar+i3yNF7zV7oLNrJVXtjnJo5d5WS/
xu3o7YVhBafUDKiAMJ9p44eB1HDpVea3NNv8XJTU7xCfzl1EycJ/E28MmBZMPKupz/g3ajipfflz
GBu8sVZZPGhyLh7m+DfBAQ6y4xnhNdPFpNdJCHd5VeDDUeLqLR7rNC8ukRD5Rdee2S6NZ2cOm1VU
ZaxUGLcVREptegM7P/25OCNZF2dmpPswLm5mWAtGWfV0cnfENv62GBHMrNgWbu0TsGLOIfYB0j4n
bkyUqvm8wodJyWgy7zcq2s0ony4YwRdT4ZPeqH4Tdk8a2znKG0NHKhwIr9veFdkldPKlX+UNdyI/
g4VpvnO/03eM6Z4pQNa6ehHZKKE0YaGSs5Pj/4rI+16mtWut71/744/vf4KSEi98RwC6d5zjXVFZ
GfzF/M3yva/OnU8lLrYFiQBPcHMYoTUXyGuHRAtexhH23PjTra1vvUuepzw8p2Rb0Ecfh9F4jtsw
X7S28Yqrul5ofvUhTAgcxsxUtp5vw9x3xzyzVramk5NMpWi44M5ZwOw0sazr7FBZ8UkW1HlJjbka
amVsgdkU2GZivXeWpejf7NLc9aQWQnY0Kzx0uIQjBLJuQJ2KSvZWh9m4JBnVXhZezwbF6J997lXa
6D0OIIIZNkzXmsgHBloH2lsgDFiEvdZ5HYLh7E3pj0GzKVNpPHVXXo0c6YzRHLIdq23KktFfBw7c
kiGRKPSs6iEX55Y1KljO3ocd06TxE9ytFSQBqnxBcAq84xbkQfVrqCnCRK5/dBVGHpH76wFt4koz
jh4Bmotgtn479HaL2iCExQnHWxBz8k9jyaQvlEsMBnvDvQaoRgmyiTeaWY7HIZ295Zj3751r3ez5
NiuwR9SE104zs1Pio9nIAO2YZrqoenTGcYzDVbvoMC84CDFQzSSx1r32FlRsXs2oYLeblrvGmX8G
4KdoXJsbCVdEKN0c58KJ/+y3BdNhUbxMGLG0yTrVtYF02nEfPSPaVy08TuMKJm5iSM7OovTajwLF
R1q602YStH7d+F1Upb9HHatdtREoadWxUtNN82ggCnXDajdD6Fo59HloQJKHedZt7Mc8DdmEAts8
6QkVpTT3HYuwsTC6hWzBiZZFtTQIyVhYNDlWTCqlVSKCreDtRvFwLsOjoIpbxVIHxZWn6PVHnDhW
Xn/Dz/gUaDMXHbtKHVPNtkn8J/w84y5yTLyihWMc6/BnHxnmW+cwcHHkIYdMv4+70Vphx3oztEtN
fVaVKFDspv7KaoNjuj+UVfTbINJ0IXTcyk129SnOerOnMw7RimmxgZEL3ExJA61F6TJruANHcj6o
UlJa+nFyWNmZIsZT36D0bghVw0IsfyZey6QepfgicGjLSP1chF+edIsj2BykajQ/i9C1yoeRccLC
nLydcKHn0e0Wt0ZWLyimPns7+U66L2KAnU1vTsHKncMd5659zXmyYI8sTIjem5GOn33A+AJ3aVpl
/iSYnbXt5ifBxd2mZrzcujZW0ton1LcdH4xo7Na1y/KxDtAFpiqnwPkZkVqzcegoebkfKuTVPwLH
+K6j+cGNcxPQQuOtk1EuCzb0iyby9fU86FzbLbNC16RsZugRTVXIRrPTcEIE9iqyKkKIIrvj95Hj
iphIb+GG9SNhVulaM7G+4jYy142Y1r5GymkPqlrL5mdtTsCbYOmDkndxyjbehrrxFDnUzCawjCXa
nn4pQA1gOKN+y4rvUUuHhUwm2mFONka67jlxkOiUODk8G5tBhfLNB8juyMZmd4b2y4m8tTCbjw6O
59atmkfGsv7O8oyHmKVU40S3TEE9LTYVxKWHN3bWOyZD3iUUGKRlW+n7hLQKqHNdvvOBZKw9B2Jc
meHxkuNwsKzut1vPrzmRX3xv90AY5KkLpuQ16x4iW36FY/9coz2gUAODN+jBugn0bZcEV6Ys4JvC
mukzPjBOG5uwZyBjQWh8Nto4LHJDdQu1+10yAV5QlA7rUZFIIZLqCk3aK0hpCq0UZz3/BPildmF7
i7hVpuGM8YSCnMYKd1oX+5R/2bJp8RBNComqhd+FBJHKmWcBD8MXGnPf3aQKpZpGQFUjT/fO5C+s
DAVc1RV6tVQQVt0Bx5q2gFl1IfG4KVhrq7CtQgFcIYxRwsD7YORKfsKF6Uu2dRT0VVf41xoOLK4d
7WArNKxEnb/q77zYXKFjhYLIpooymyqw7FC+kTRLGtb9K+phVhhaM3q2FJa20AHUwtbIjm5Tc6sK
KwC2HSTbPz5Fc7JtbDC3AD/sDU02y0VV/IHCHRUU9/6RyxB5h5VhPSnEbnyn6N4/nBsGzrmC7FqK
tjuD3b1//f4A1ofECei8fNbudHi9iQL3SoXwjdRHMVRfV+F9J+apXILFXlfo30pBgGOFAy7uZODW
BRJsCnDBpgIHC4UQFrCEJwUVjhRemMP9GCngMC/QqVIcYjjgwIgVljiCT3z/UqqQxShLimXdKo7x
IEEa17CNceT4Ow/asanYx/eHXqGQxwoosoCOjA2OcN0G0X6g0MmDgihnjEFWmQIrhz0YR0jLIa84
ekDgy57CMAMpGQh1Ac2MeaU8oi2Bz63AzdANPo0QXGMB07mD7dwpyHOlcM+2Aj+nCgGN3FFfdQoL
nStAtKOjxIsVNNpS+GjCf37RthabHBXpcaA9ARPD4iJpVMw7AGrm26ynFJSa2UJ1bOFUZ0Nlbo07
uxpXZH3s70Br9SzjWINqrXDXJdzrVgGwO4VLKRy8g4bCY4s7Kfv+RQE9m7cUQ/AYoDbW5WbtKci2
gLadKuy2ff+BMRM3gNylQnP36kkIRxYGHdzuWgG8G0je9989UXDv+0eEIohVp9DfEgY4Pu34sem5
0ozml6kw4T4730yBw0sI4q1CieswxSMbuHitMOPa3D20Ob9AjHPKZAW/wnJ/qgrpLXBHwqmFV14r
cLm8I8xDyrkJqjlP9Abjd3ZmrV2tPMDn6IRCDRC68JgmuWO4MoJQYfKhDIbs4eNGjzf2o30LBmq9
ya+hcbofFqz1REHXNV1uiBHHP6iA7KZCswsY7XeN/3/LDvGvPQz/D2YILAT/0lfx/6MdwnIdsrb+
93aI3c/hZxz/x58Wif3Xf/6H8cdf+dMNYTj230hVNRzTQg6K9eBPK4Th6n8zbdcm/dSzHaFbpK79
aYUwzb+ZKm4Lx4KwWUh4ZMH9aY0wvL/50Hw93bTgwPAnxn/HG2FY/5x+a/tEyBO1zp3PJdjNtr2/
WCN012do64Tmk14l2i6bgNNpWUl6U2Gc05i6LSvmYgHC5Wi0nf3izXAjTL+ZDmkOSqI35lcJ3GcF
RHlgWaUTpDDb46GFD4ZOWzvqSKapOIxm2/uS7rqlEgabsx861txF7eCe87TiRNbNM1KKDSmVO2Gj
uZ5ovg96kA1IvowlVimmBSaLPMxO2g7crVyHg9xNxuh+eDQ3nEBCLDNfMUa8wdrFLUuqqRjEzioC
rEjoXq/ziJ5Dd8ERlNGYbiiSHmvO0eWsI6EAQ8s+TSbeue3C9Szdl7qIVqYvn+py3NluAHhJa50j
2abrsQt3c2KReaJGAgUUI3XiGHaSUZs7zVKPgxBDCJCiQJAeGtlq79IPv2RTLZBpw6tLqo5Z4tBt
B839bJ3pjdO7AUopHk27qbBTqDMVSNRQp/njhJMU2YnilSS+jXE6dm5DBWKlFu2b9ILfTDRgbqQ+
uZSWq0Gbxi0So1rE2LBKhxSdKwb4NaKEYodHeJP0Q4dAIzzDF+33GNEJ+XDtQ1mOv+/G9qHT3rVY
v8rSnG856DQsJTJ8KmLUWILVaVTb1blvMHeaVWbvk0L/jXBhOMLK/5W0vntpRMaIcgQ+F+ot/AYI
ZjXDOXBJUbGtSlFTPLMj/Idr7vpH7Ov/KLr8WsZFK//zP1wVF/nHl9Uld38jq2xELg74gZ7hqQzD
f/D45GzYab+l+1TUtPR60O0cq3PW0ZhN9KM9fgAD0CM/l0Fy8kFhviIEjD1kZjMxj0z50BNVutLY
7qPRKLcDwY6PAovMSs69dWXX4frhs0Ga02KevPAgqv4xTvUeKHgyrYGhbFj7xtuhMy4ZwTf7CuAg
6WH5YWTXEQ612CJQVrRZESOyrOZT7w8GV9laR1V/KXO5jRAjrN2si+HtsNqq0p+in+WbpPj2Z/Ha
Z51zQ7q87ufhgyI8XOEwDdfkGKGiootJjOkmba+FJomgGpmbiTAFVT0JISxn29x/+vdPuKmrxMF/
esZtXahDiORo3bbJcf7nZ7zyXCBbelU8iTrt6DwUbpcNEp2tdbbCfOkHDqaXKHzIToSOIyKatOtY
9R+trhETBARnVU8WCPGu+eV0BIyIrC8AQOXNCY8nCjbzHBtxskngCVH68BDWLACMEFmUrAbjkIyD
s2yCDsdsYl2NpNx3kUR1N35C4EmB7fVvuK49muL4WkfIYvWYmc7s5a9kRxD1Rk6gWZXGkWepOGmm
tfW6UMD+IL8yrMer4wWvaOLNLYt8tFYVKelpMVCYxLOxIGn2B83XKcsAMOXdTA3inSRG89VUNu26
RlG97L3qR6xLTy1eD75amumz9VW43WloTGMnONwmFOvbvCeLGo5P+TqFw8kOCGPLdQLQbK1FHgVe
EWf0JkoqsbQSjAeEeZAEM+XLbiAlKQaTvMjyCOg6LSD3oUumK9PNBOnaallCqhiOWCwN6OabRrHH
CGN6F0oYBZIB5F1wImYul2X85Nj9nqkR/jaZhMsQgExURrfW0zykr4iitSFRFphQZ39GbDdSYGD+
2FUIZFolmXbpI8ken4ntsXKNF1S6D2wn6w1BjuNqGmsoFjIeNqCA0x3YPrRUERHGWK2P+gwS0ow7
cNRVvauz1AboTfE7DUct8riT9FzSc19Nx5pmy6qY+VOZg9UIu72N5S3wyTXqQfRvaqF5B3zOEDSN
qkMiZTtPntftqr6bDtMU4vpx8i0X+leLwWrRmL226Ey2wIzDfwG9kLs8Q+ZDpZi1rX7mfbWELLYy
MWeTgc3UM9GrY8dhYtI0nAflCZ+gQgUqKQsIY/owTo9WlBPN1QF4IOxvO8YoC7rJgb7miwplJQ+i
qBZV3dVEHPY1c+G02hU5SjzfgVOQBdNqHrwP8Gmo0uDxbozK3XERULgX+cqfHEn2doHFizDLXaJb
/rJPwvRgEZUwmKG1heklV9MsuD2l4elO/yZi68ru8BfmtWH3748B1t7/dAw4uu6ZPrJEhHqWb5Ho
rkJE/+HgNcM+CEIWkjfsMc5iiCDhm0Xt0xQn8GCceT/7dgPXkUAP6v1VIzof0/Iy0gQ0pZK5o86i
AVX/7CzmgssrL/pXIPqMqri9gzIev+ZQd57i/ID8oeq68SSdYJE59cErNHerNQyKWcy1Bw3aax5Z
7aX2qvfRRxJTz2O3H9BSIwGdoPK0k3nywyxeu2IbPegtu1YCbhgpQSXBYgcaRMp2nZsGQgWr+Ia0
QapN2HmLyDTYW8LZP86m6QJPKyAEw+mNUCiWTcauMAr4/iOhvA6ZURBjcP19go8Jd7lu58dG2quu
HLMd4+MDaBe1AOXsx4oRLx3LmU4MeDt8mhooaC6sk1UhEG11ph/kxDHScDPIR5rIVwy5802LK5Sh
qeYc60l/hc7wAR7608VstjWZ5/q6GwIdQD/fw/TtHHzxEpd+hI56UzDvXAvbMZd+XAyHRs7LpCLn
nPxB7ej6Jrb+3uo3cdCC0TNa+zwU2BG8iRS33J+oy2iEj3HIy9uOAAvJA044AEAsNbyiZjyghIGz
3o4u7oGStrcMB7VnSr9KYbjberrFmh9tbEGvo1uavJmECQMDRqBdIOgs85OBmbusq/zUzYIZrXrY
jX33RzNDJ4Jh+V9VC+pN+fd7l3rTWhTPQvdc13QwGau03X940w6Mt7VwboIbPjs0JX3oHwOXHIi5
NeVOt83Xqsl3mjaPt975lcz+dLZBCDJQBnEz1z91GCxakTFD0zOqYPRRq9gsTVQW5njKB8bZ2nzT
JplgU3I1Uke8R83Jph9egfCQnN/oxiYSp6evx1sbKH/M4HuNbJt0WKfxl77X9Cu7yMdzXXKWWaKZ
NzMY+pMZdj4ruSFAzjJ/ujGc09ZJZ6KSkC9J69yPIOCEdxqhiKiMdGS+yI9uDkwwimheNLfRX33Q
JjNipt1gzcgg7ZCMwGHdcuVcE7agyFUzsRWOXNVxp23+/XFhq37iL0+8rXobwzV1Ip2cv5wWxQwt
yYhCccvcuV2PiTFe6orT8x0RT3At0LRvdTtCsg4pbGhbElijYynj7lQ5hr3EzZTcwFID4NPWxBwy
MMd3DKahetUD3cHCF2rLxu79C+ZaHN64/ErPUOGIoJbYFRwNKoN9UIYZ27OqXZpkEe1ACtMTOD1T
k8lKnw0UB1nq/WiKqDzMfRQtSSItTi7qTayW8qkNA7ma4WVDQWT9x7js8O+fI8PX/8WTJGxhGKYp
ELz89Uka8ga+oj04N2pE7phQfR9i41HOendool7f8jPfXTNJETBA4dO7eaRdwSlU94aNup2jTvOJ
O09lB7bNGaG/Q7VeuTbwiUpUNVMg31i1icGEyJ/Pul9A1Q7yhnO7cPfMsPsDTt2zqJM3FOv2rpSn
KO9POqaNjawi5DAmSwQvxCnk5vAEpfhkU+fsOBXnZ4H8pxktf18xm58JTz31fb4yKg8Qqq7QLVSM
YB7zEcteMl0ym0MujXudzYtEzsKwrfRLG0Bo4Z1yHbMOwqMOcjgKWGjMSRhH75rhODvIOz1JOKe4
szcTRJGzcK1w1U2R/awbIImtdHaPuazI+2wmDpIDLoyeOPmc/srEUhP1AxLUEQ2Q3i5raWhLHxfi
giX9uztwWQ70OutxKJxF4+GSJj0Ku3/u4okvXOOIH9CArh76rrbTKJquhj2AX/IbPEoQ/Eh6JuIU
jsBKlu4J2Ux3i2ccHW2A16mt3ctc4utLYj06sah67yzJsSFhe5fpp4nW7aeXwtxqiRpCAevtcmpC
IKSC1Zb11cNAGfMCbkmQrcCTo/zpmHPd70CEDVxhkNQEJNeXuNIessHwHppaY5ocZchJiVUoMnlB
4LivddQ6JVa+UpTGASdV6TCqNhOhHSC773UCRV+tNHcWuECmR7wth0Y5K+JJf2P9b7wMowJHNnIF
LXqi68RYN5kxwDcMk5tWYxaaeOLaVi+5mScPSPkuJCpAH3N8tg6SkyfMtwrBc5QjMa01e8/Bjv0l
LMpvYQA5A+MOp5LRFzMzSC5YNaNYi05sU8pNJXHP3D9lhroVefLLKvNyT3byr4JLirbXxOzq+TiD
Up52FvUnqiVgNkP7ZFlTvokm/BSiDZEHjaF+5sn1/g+B8Rxmf72KfcumHTU8x7kPbP7SkaI6BbeY
9igeXYqD/2LvvXZb57Yt6yfiAXO4ZVZOlmX7hnAkxSDmpKevxnXOj1N/AYVC3Rf2huHlb1lLYpgc
c4zeW58KK8VU1Bvrlo7KnofS+an/y2N5qAcjEy5ywnxNrltSMcapDmbiSVAL6VQUy4xK0Rr4bmrv
3aOjUDxOqpw+XhYxo9w9T6JMnMMd3ynNhkQmbhi/593UFRs+5SMo5eqlS00tEFue2//WWaXpQJLn
7bhKInDWcdyPBzOLfgZzOIu5Yr3AIPNLTvN+yCLcNOCVgZjCBeaZSQYC5kpHHkzSqiOifujO9Ghq
pNxvxyUMWtCjMJKqBJ6ajj5PiAC/j4bfYAzZCE/T3Ed1iZq1wJtX6fWDfzh+HLRe2YAlYA5hWZCZ
H3H/blTPFW7y54su1YOXx6TI15OsOY+KKFJyQ55CmVyVZ12HGahJNxem9KWILrq1/G3xKeymyMxX
lgpCrr8zb6ojVjfRiE+DVIi7aNF6FaKyTSP07KPZZAcqxVurS+SZzHK21ZGDrIaEYPJ4FlPP6o3v
YpkNxj3Y0Da5MwBUGDdVZfiwlHEjLeVMnKLgz3F0M8KcalujZDp30tPBjqsERHvgQdN4chEvtFIy
NnST9KSavwu1n+dDAMoV1KZRRHu5Li3cFrrmJDhFAjOBYth1AvKVKaOvMQqv9wE0xSOqxKCZJdY4
eBVeT9FRlrK2ecgvRNfVCEwH9J4R8tioTDWSDxP3rqDbfOL2QrRIlEeEXBahv05LPqlrJmhVn4U5
yHUbe+ktSREr1JOoMKxvGY3EEhmTucUeFkDbkOozCM/7klv+PWq5dCn1Lgu0UonXd3rgB9QUqLk7
KCVjXXxL6oEnbvQplAQaRB13ZCyR/YQdU1ksIptILbL93byvSySxVzS3XzRspF29/KmrrY0VP8/o
HxSk2jq+6UeXeTG0F9JsXgt4j4dWbOHVJYrhoL/KSRkWGZ2IhckptLKzuUC7s5Ltt5r9Rc34pdem
fkpfkQvG66RFyD6FTCHK0134uXeJ6XRMczZJTu8+NrCQkc5rupJYmlf1mReYlTsillLSB1BAa4iJ
9VcByRyqaZ6VMJ51dJ0YwROev6RYErm9UAmAqlVONz3SVaw9rlVc4qsUH+K6El8GZUn4KZX7uzkU
Yd3sGOKUaMk10+9KeNRKam7mgkmz0SEze2bEqQKaxZPd3U9jjDJMGHQ/xpnF8lrNr1nEZUdxlCTd
862ekHFBW3i4hUb+4MwqvmUilTGRfK+mgpgAnVwiOdW2A4lkR2MRewjDlB8rtbn0HcPr3KoFv9Ss
nHQAsBJWRHsS7js1mYAeP+7T2+NOjBQ+OrgSpkVY+2MUuVoGUOCylLwVklE74zgYx1Sr6Dk0P/Qp
5H0SVxYBbfcMn2Dy9C0j1wN1UFvMGZJ/jzvzBUiYpmD+s1YCMqOtqSbXNOoEr4rDPO2asJ5H3CCt
Vmx03OVuz/6JMAo1CgvBbH2pYayLA4kwnYogKq30xA7xZE4G0hM9ZnScNBqn6vDIVwRld25PkMRa
zQpofRqeXyBgKMTbO7qcCUpLV4+XuETLJZvzFCjDvC4IybP/lc2z9tnlVbNi8455Ys5wx4PCewiz
vMd1hx4gqPr0O0/H3BdzU9zKtWg/BSjkwN3g/5QA3vSZJLqxfu6J1iJGrKoVEH8qxawoES0tKe/G
wwjxBLwD7ZRDEbnSypIoEkhB1J3sbox7Ka0/njSLPVEpFr3eeGaGYHHQrCM3C9Z1sR/3eYWAoH4o
f3kdo+3CeHBT58chXqwDalWzpqlZw6Rd9y3rFSX34w3IyxPciybaU9K3IVE2xn8+Kf/fZOn/BNqi
wmf787+fLK1+PpPy/zdY+s/f+P8GS5L0H6LKUIkRkiLqTJL+e7YkGUyQFEZP9GbMZej0X5Ml1foP
wASWSIIiyWeWLP33ZEmV/sOyNEvnqlgKFgZS/zeTJWZR/2v9s7yEyPtixsSMSzGXXc7/tMdG/Fn3
mhHpe2lOByJzS2fkqYkT4EmGS3XPUdTlCf6jf1+qezf4epxgOTXadS7dW4z+y7f/vqQthnsCvomh
pQ23/vflKSQt8C6+/PtjST+CTNI88fNRvodKIyAPXb70aLLWd0X+rz/+58/I9QlIbiNfjHsa+2Be
g+rjy7/v5Hbih2pjEjxhRERaTU21rlKD59m/b6OaGAaWM5bO8vas9YYU6wZCwSIyMDTASyW0LJJM
kebU+8kaaeAnBUwjE7VGa+DsIusAES8DhdHvzGKXtEvkyoRlx0JtqnQ9Y/iHLtpgJ1btnH1ZPG9Z
tuphnWDgwi+XDGsIhJJfy+1R0PhR05G0qgoGopK4rs5zTA9HMHhPcWpe+9laGRBB75i1V4pM9zpr
8a9TgVbr6WkVAMKWb9um5VtCitAYSxMNeqEJ/71PodIJqlzeMchIYwXppc7j5/rfF+lZJ4E43g/T
0JbhvZnDGE34OmtwIqD7r5fQqQl3XF4RWiSxuew+03u2SdiAsRgb9FHBRwKIWMUx+zvVmFYASS9F
ca8JwwA/tYTyMsF/rKWRbF2UNyYGSZQm//0l1rLyf/rjvITmuo8xPU2m1PtQKMv1vy/iIib/952x
KMr/fSebsh6yAyUDCW37v3f+74vxT+q+fBGedDOnQsVMwQAGWynvp0vTwY+zQGZeeiEMVrJxRxsY
XuLUqU/KVmrZ2tr1VdYuRuZMP2Rh4dyEyVB2mBB9av5B8CWsXnbuE5zqCE5RAan6XGZlwqUm/67v
z3xHk90iAvF1wIYuuy0kNvHQETYytn6k09LbZEt5ZD/esj/JxeRzK3fJ3aPOI6y1zah73BL5Xvs8
KBO+zp9S8+m8N8AKGsY1M8HNiSt162SwR6fe0CSAdI7GAvkFMY2r55d4TSqb0lHF5X7Gwmbw5LeT
B/JZY6OLKyZpmCotQAuNS3fcUImIgEyxVh+e/pseaTbBZZABOmHGJQGjsx+Xx0VJff1V7zEULocN
Y4+GvlLFJeXe1XU+Bin7WtpCiRXipMqR0eOYnezacJp4X1lf1Q8DAw7fYXi5nyi5aDLHXrftLgCt
OBKQcpZE0UCtHaJ2mB/Ni0vcvm/KE1j/9szPSZu1De8zW5F8v4GuPuGnsat3nJYMWnIEsQNGAheY
UwrqFCOOg9hQBdtsT0Mw349QQEjymn973R6bbyKYDESFyJmzVVk7z28RR1yHCdPm6HakRgCJsxzx
k0mEhZk499o9FFNQmhNtVnmNSbs/K+TMH+WrcoP3KmmsITZ7bJJz25MCCYCh6YV88RWpSeLDU5Bg
xb7OvXmuzBCCBhYeghuZteO0zC86uR12d3t8GdfHq+Xlh5T0lNEz+o3VvBMqZoTYvQXOIqFoUUCV
xybbZEUavg3awVAugvsunx3xONdu0bmQeswXZSu8kZLKh+GyVT/V3+kFqxHEtzUge9xNzkDXQ3YH
gtB+ytaPuR2IZf0uapuMp3vqFjtZYaUI1VeoYOidY7s/ZeVl2Nav01H+YCbWvGE2Gi2Hi23YmhUC
bxvZXg7MwEEUSqglF5SW+zIWP5K/jA19PXIj4o9m491XIg78F7Zvd86EM8EnYvKFdNzrTiqTvj9I
/iCvbJndgGc42Vr/s76RqG3aX/WHcIrP+491Yt2ZW0+/xMBUKFft4nmNABoMtjzSgthUxxYTc+dI
NxTLtWOtkZLj4wJRpx4eIRvEw/xASOWwoZqfNukKn0XplXlocj0UtC+85Kdu/ZFmvPsz7PCgDjs8
8/pN3QKZxMA17CwX11Lhgupj74yY8u0e2akH5b9ygHTAuHPJZmBDgAqQNQPbemj+PZ7+/CoC0kdp
2721yjtrRzQzzLYn/Ycda26cNWJRCrdBCrySP+enUzIYtXn05LzcRKDU02veJaZpYfrTxYFOfIaN
s/UsJS7HvP3EDu5LX+UvYGEMfCasbhIT+ffZnDjp23zVtmQfsyyOQeypqxEJLPwdR7ve35/U+n4Z
sFqOH0PqP1fVMe0AlthNFHAuk9aNor0orqqXaE1w9KML86PwDVqH8zsKTMDX3HuPlylx+QflO80J
e9r2r9FzhZVcXNTpriX4Jp+jtMXGbsFyTButJ6abjTiGYjuim/WSclHiPBe8mF4anDqy/ryEoFZ8
PGmYRZ5+4vY+Fbv0C7K+9R2fu2itAcBlAVF+GbaxkbITmBDTWzlc03qXYU28YEecBJ+XIY8K+NIs
bA3ho53B0E8+G7/mG6rvW7SzkCzPx2y2h9iNX0eRnO5XTUdf3oRlQ+I2nZWgk15pUoriqZ0OhvhH
dlOPdZ5sLFbbwotUmIpekf8WaSgC6EJrcZreKqijkEUQvl2el2j4kNvfBX7D3QuIUDZ8JjVDxZTV
QldQ2Xpx5DVUWlzi5EEKYbFYKOuM0UmKJMIVEZ7FmUG685HgGQCvCfkS/uFfvuJ/OKn9aPL4YKz/
YkBttk6+Y7Sw9gvDsVOcv2XqDlwob7dznrtx5URvzRpy5J1H30akoUG2AYKT+HvQt8iGs2L1QFre
+3A15CKkGSqXxAoey4bGrwcTchgD3h4uRdoDpA9K5S5DagG+iPbmqnMXIaNNlxvfpp+yjLlqezKy
CejZJnu31so6PeubOVT3yuF5iK7mmiu6sKWN8GYwjmeJyfCKwmIlHhSDG+FGYAjcZImp2tNMJHDU
k6IQiOdDvsiYxLU1W+XonHvjS+njYPeBOOUE//gkpz0gT3T7bALEt8M+Mm/wO/qv+EE5g9oPIcxq
4kdyOC1GRLskHKdxzIbyi45jzL7vvtHp69t3grRFpwYSBenhAReQIhKOioO3gMSeWvJwR8h1MKYv
z9LvtZ00hIPqmvlOjxz+vlx5cX4CSRcTHsc2kavrzEJ0XV4KefIhAYRDdWvTh/8tidm6Cke1DiRg
4Tx6dbqDMC3s9PeeneSUgE8b3N1jDmiqIDemdzoCS+zdjPEq4tAacbCXKhsrezVAncuYipmv2/dv
9VbtrPeCUO8TPwUsGm2SzQT7lkrDMW915fKWzjJqTHveToH5pd4gpG3z88yEellOuz/BcJs9lEzE
CUHXu0Mgu1ageI+P7iQEw+npxSSUrftVexg3ynsdnnQATb/Nx7THm2QeKl7j6SUbNXzQlHGT3k3H
XeFmbyKm85emdERIWRuOERL/GfgOU6ALMP0WXAXlqsVeYYXLechekfh0MAcdUmEepMvhRAjEL+td
vPXgckavucLnHU6Fn4PpvcwbaiXeBQk7MKgDUsFQxeVrBJ0kOp3IrTzNt/HWXDn+/GP3flOBp7VR
eBVkinhOuWpfxhekvVyxlQuMvIM/l+8fa+NVuj5/k8kjiLB47HA5rtkGjBVaOluUvfi7P1afqt8Q
Eb5I/rmGXBGhDJ1svKLnfhVfhBfjhwunCaSr2N0QNmivkhLgTmDIwSZCF2/m80JYElEjw+disXyF
UIlfte7CZjgjl9bKgLzEmt6mzwg6y3ygv1v6vqktEqsBCubxkZ46lWaq3/ZeHvaiX/aM8M933euH
QAcRXIB1YzLkK59g11GnSJ9eWx/KH57TFm6dwldeGTUlQfmDKzPo9n1HyJAjR1d2VfWhu4pfBYnR
byZxV3728IEJYEhr2x1AJaKFipHq9jicm3Mj76S7M5yVMrCyVfZ+J4cPxPCmPpJeABG/vmTffPha
8UbEXQ74QcZ+1n1dH5mz4u5pQfnx+8ZeFl3hvmbM3x4gE/FXS3wqUvg4q92KGM1HDtwDj7mdfsyE
k+6zQ3TjHfVMpJ535xEfhjKguwYEim2T9adRni+8PqdSCZQImvvFqJAChP1PTU99fGMUi66fkRYt
r7UmHcYVx7yA+bIdn4jucQkuBhewnXajPFWXbRlEr0Wmr4xwiSvCCkvJXP/7YiTEAi8sKtNsPiIl
X9KkLQyIPVm5/77797N/X2KV/2qJKhWGCV0hp1EJDVJ3lC5K3aaVR3vCkEa1z3aZQUvFjm/5bpSm
//quIJUOl97yX3KVLHACRDYT82uQdstfnDSle4T/299WKwCwmj5SR2qhkQJ4y4S3uokHT35QKZJC
sGjv2Gf2yz8om8tmU+FQW5iSCUVaPwZgiepzdtvo0awJjuOx/+9bpWKLP5OZ5chHBh6oO7vyhkjg
9y5jVXDEHVu0luXRucf0dAPSaAsmXYMLPqBvIem4AnfyY9mljL8QGDdNqKirwViblf34Ii7CRN5g
p8zz9yI7CcK030nDxS5mbBn3tykiJJvN5G4Q8a06QgrCIeBFVX3f7wbbcOSLflF2s4TEeyOYPs4F
JPey4RW/j9t8FLyOWtRCCUut71U3DGbRNnHiXf8uv7NBem749PsUnbktOF2o29ZpTtzeV9/7Xf3B
rpNQefwMCVl8+M5NaDx29bCHWw2S7x0H7FH60C/dlzC78S+zdA60+l4GxujLmcu5n2tkNB7GN/l3
+EmPbFKr/Kx9ma52AgwBlCJLztoedfz09fAfKwoPZiPVtiMtkCrJaf8EYDJvZPL9Jr70kVL3vRsn
7BUcOpAbe1L2ls0z0wUnem9/y486BozhEG8HT1nacPCAhLHf4ddieh9Ifyxbfm0uILSxZpHUiY5d
2ypfMs+/UxtwRjrq4R3ICmYsbuJzuqvOnkHN2o9QO3XrGEWWrexniVaRhy4X0AV8FvFnhEqR2lZG
yd6l4YSId6HVwNS1Sg8FF7/ESzFdcNu3yK8icknA0AIDrIi5ddLZHv14y1VZpc7jKyVWZvSGW8Lh
HDnUgvc9ORPr2H0bvRgOgIKVvnoStbKLAEN5rX9fK+SyIdex+6D7IsZe/eFVa8V5zs4jhA/aOtYX
gBrh0iVewe+H/OAsnGvMPju1QvzB8/3M/lnZ0EeRNhILywWsI5nwhMxgHxw9xtYqtCnbOItQxWFp
Ycr/qcL81kTs8KmpAIkjp4Rn5tVX2HySq67jjerFiEVcJKIE+57RUFd3wlBpwtj8SEcEGYDgZLG1
duIK8eUU9tf0QNafcavXGDIBwxzKj+SCxUQp3fkHdeIpGjwjdeJrF3FlOpwXyxu+aDij8iQEdmRr
qd89+QekONoLJu7s8PkczLYQ4kYXedWE042zUQeWXx0iGkLvsmpnV0SvxY7dS78UgeH9Q618i41A
xhpc+oKyks4U56eKKO3YXeTYpUsqI7G/sCfggCwYwpC0Nb7pWn8Cv6Se6fsvD87CoWEmSKfFrXRZ
gGefBqHPTmH+TaqjCDsNigV792+KP7anelCtlmYZwU6L/87T2KGAk6JjQI8AkMyr+AfleNiyjxRj
Z/x4bqPhEw95wjCW50TLmwj02oFgwmYI1mX/qX0VoVHA77KfdCdT35C9CKU1BMKbL75OK+J4aTMR
ZC+FU2LDzQTI/CA7mXucPtjt8U7IUfwMevx2ogsUdfqSsHxv0FAs/ZbWaT+Wq+jD/KWLgGDwwoWR
ZTa34aLXTdiK0xUQ3th8a19cJAm4dHsSnPpDebraVzufChzSqZ/TkHgjkQMp+3sF3Shzy5xabTMc
2z0DFwMg6a2SCdJkkeR90ZxY6adRd+lypcfxA4UBrQw9duhjzdoNDqZgIP33xN+88dqPGTgsB23c
wR588viOHdiC5l9L/yv3IWYVHyjmUL0WgUDbJ76vx53FZtpw268IwwCX+k7p7eKV8OkgPRgdijn7
eSs+rPOs7YvMG3tXkpw8P+XZS8TKdItLBxvp0ATxuGunpc2yWMLS/RTx7KU5FG8jwccPoTnY55in
4s0mh8hmoWe9vNfb5204lushjC4zQyGmN/bzRFsLb4PH2W1+shM3SaxciCwhZ/2p4Gj0izkokrWF
iUe3yVu4ws8+ASJh1Acr51qcsOLWu2p8pevFkyjSjolFqeDxyGm+DM/Y00HDhnXj3u2QQ+yqg36c
j4yIdVjQrErblmIBn8Ua4h4CD3t5uRPkMM5jTbbodVkpgFNfOPPccsINZ5Z5WkhOrLCkZVdfPDXa
OUgRAiqoOIiWJnXhmu3Go/GBcNFy4P+Lv5Ma9txysNK/es3NFF9cMsjWJHuadELJyDbskjIC4hRV
jME4iXqRnODff8ebE6N6IlFmjmi+u6KIHDEo7FLbsM+OgupAWLJGqii+dITBBnPjdVKGRek0siex
+UTSWs8gHQJaWOYvj1oUv/c5EPI3Pd3whGIV5cLCxGxIbDXt7mU8y78dp/nC7UZEUjF6tMTp3aUC
al5/CXYePf5BVYVnbKM4ELhRZJvFPtkDbmDvjwey57a2H58JOgUmAW+om4u3+WPccaexYMNVSsFp
I96Tdnl6RX0GgytfNStMmzPjQy6ncsUOlWMlQKuS/dHwniF3rUCcYKDC/VwWeoX9Le+d461eWlKR
ak8vtzkEqI3yQZaR8YDH7SGEqHsnI6Bp8s3i0HM1/tw9tse+hjw49rICHNeLPntGE84QOFoPOaZI
tsCKCHQ+MytL7dHr5HJknM+k3ytC7QtqPs1PTng07JIqjI1jdkeSzKXArpLHNnNZLNeRcy8deCS5
7GHUXC4UIiMsv8tPhH4QB2L3447HRlN7d/bJEapD39qz/Nqjp78yAU6ooeRNbvncd+Ov1F4s028H
dpd78cpDkaZgzy7ppzy18aoMUv+uHTkpyk29xqf4qv4Q7Gzsh80AXeUGvwezgx2HFmh4er+u9J0e
YwREzlCSDR5wj6o8YCsbEmFNArotXktuTMTjXBK38Zfai4iBjuGQgyzBOqux0xykr3kgVtF+fk0c
Csq5U/eiYQx5BcJDRHzsRqeWhWRpR2fsFssVxhZ/PLdXfV18ZmfR0z9quJ4J+CIblQwN/X5cSTfk
i39WE8bkNvuJw1jnsRKmb9QibYCF/JPlV+WyvPKQBAIsXjiwUb/cu+0vtTi2pI5dHNky1U745JGe
rSE/rc1d9SbBRf0jamVu/Kd57dDppojUxYCOTcY5dKI1Fs8HP1KXxqpIy5Lour9iz57/wzCYuFHt
ydDzKrfu3fE6evFrwR1AgTfy4COCIwR3ViAhsfW/hBXYspFaibDiPPrA9DGx4cvraSv/seqigLsT
bHyIN1xl3eXxoyJJsR+NS/QauNrtfOqIxvmFycUKrldORR8oXT8Zfoy/UAHW6bE+xyFX6zdvkrSI
ttvSLK3A8rZ2vY5WKqVbAAVGZtv+Yb7We9WbNoTQ+ggW26cNoQ0jB5CcPx7L5MUDq7pSemmbjE3J
Ot9KB+15nOE30SN3FJfi/Mwa1SihLPk5AzJiJLSlzIikTWxuk4p9j9+Bhy+3bO2GL+uLmxMM5nDj
YpF/5M7l+NlglV+jNUwbrv7rdJtTlxvK5fD9fOQvz21zaa8siin9E/o3L3fKBE9eqe/PL+uG1me+
ZrFTfPBc0tQDyPpk/uZBQ/kfbZWPqHYTfWN+U50IqE7B6qer5Ayh/v6inSoaOpdM5i1DeHP1rfwC
tSi/DWH/m7PvWeeHbEdSxJvW2IROInDYPjaq4YG2YLuHjBIZedcwb7HlVeVZu5jQNDsJJ490kQcV
uOYhhvHBwNrl9u4poeU/jtZmCqfz+CYF5hYaasVmCXbNUjlA8qaKJ+bU52w0diRTSHlUFwncwi+c
DMOFNbJd1g07/5IaaL5QE+wYc9rSczZBvLAbY+Wjmqy8pgb1bavIobdaAAmAccCLeHfZTIvIZ0xX
IUH16Zt0eHsHoAfRfIKXWQHSnhKdz6Xv7cfGJM7jAZfZzuAgkl1rufLh6ZghcjuijysW1oxeFN2G
dU+JLIe55FEgkqr0La2bdfcxvgytr42u/EbsChHlS8XcQ1Zmc3hg10dheoaXJ33g3F6VV3Z8GwYC
KzYWxnWxOuzyPRDnXCQwGBjnstVo30U6rSz6cYhQi2tH+IzC8W36E/l4pS3s6jeh8/vv7hUun0Vg
5qnunJ7kRzQzr+ZG/KJxpQ2eehPWjRQk5+l1bDyt82ldlD8pFRLvim4+WHtieTtljbYffKJ8ZwBA
c5MT7lWkwCTE9sKiXSKPqsmRtx2pQT3tlA8tccQtfZ/5Mj+3ioc77VK/xXSUGEFRjMODKGjG0CY5
q9nHwCe6r8a3+4hHyLdmB8oDkfPylk76d9gSEn7qzpy2OrKx4dB4s/vINiV3pkXOMoJZ0hZ+Osf4
U14ZemCOLOJAY8Qmhfej8txJudtyWThx79Tmte2DqvXhTyRsg3MUkCFRxXANhMzFZBUCdhVJEnrA
FHHoKH5XtuTEb5g3yWV50pkmGrux72QNwHU6S4SVRFQaBNez7WSLNx+gqxK8yw1zNL/HJuQvsy/I
Z8xnXrZj1YbVxDQj/pl9KBU+s8VjvUcVg03Nk/1qXXDzUCrzIIl3mlf55Wf/qn1123SwC4SCnyKt
5GZZfrO/craLv+7dnJYHFbM+PWjX7YYwI7Ajf8oLiRsv7RrfEhv++UP9m9De3p3nfZmN8ghJQrRf
3GlYss6RcCSQoccklgMkXzfi8fnc84pJv57eogU/azOQlDhtdP573EFrM1tDi9RUEFU2QzoSXPPB
kZ4Ettj35Zl1lb6AvjzMULIChpaEniFHHqHVmMGzfUMiXz8ZujmMiRp76oNHHMhLHcFMFJZO76A7
rc8qRTnaY2Z0b8qwZmpKDg5Juq0AagnouWt+UhxHex3dNwzL1bimIGBeyMbPHbgBvh/vaM8egstq
+bBOmhbcCXwOm4tk+bNJAWOn3wk4ch5ZLsTGz47ueWPnopsxDc4PDDhGi6Y008+QjQuBENyL+xSL
my3u4g+ZdYzq3pMB3YScPSrgDL8mqUDLO3iadnECXkz/Ewg6vtktxMxdcki1XQsHDB4KNSjxAU4c
sGTv+bhUxukb1XJRbR9EETzLkBrN+jSuheI8XrOfWPe41Itt5lie+U4nwLBnFqMP2kzFadrGe8an
3QsSfRO8K46RF/bwDBSt9waRGQ2T9FajfqQJVfIJPOF3/DbfecjJmrs8kAYSedfFByBhHt884VAa
srgOF9Cnv8WppsRZGd+lbtdelvizTNzCFt6PHmhvMG/RbfKE5U7KfGb90wyi1esa9zHjBEZoy5Aq
YHSYvLh14zNNZl4GHEeyu28eoIoDbfFamh7ibso0sp0zV3yFdXIQWI5kJlNPapt6BCnrpcSKK+Q7
IsOzn1zXgp1c7357wTchSh58CfMRJh85MWrH6lqWoYFyXqWz7UkpPTtyglZSepzHVyv1SN5ELQRj
nCQYQ/L7r4w+T6DT3nEZC3Ktq167m3ePlWYLIa0jrgUqOwJfrvRl57u7QGEuxhEovXaQ1zwe1VfS
Hvz2BpG7EvAzOMNVBhVEpPQDA0GCIIacDa+jFrvEr88Lgtpe+bgjvuQNMoZglBWa9MnJp+ycdIkN
K5dJlaGv4sR/guhFkJJ86Hvda9cZRyp1mrc7YoP0Ssq36t0/p9whRJz/K+EMSmY+MjBnYDQSzWu4
tCwpN1SGvuqW4SlhF07kMcZ66xlTXqWjsCoO9Ut+5qFuNcwMBJdwuR8GRin7UQDdKwYO4PjD7CKq
h3Q9HvQO0a+T/0Y38Taz96XwXtXvjyBdI//36OoonzS7uw/6/9W6JIVBcuRN8/HwIk9Yddf7hY+j
upHkMeVQVskKPCgtNz53sosP0+4RyKiCaSotEzromVw01Hb5S/PCrTm9cJGx4Mm1r12UN1wfwmHq
bWll4UyWt0P5LtLCeNVpxnTBiMPi4ecTM1nH6FzG3dXvQ9kQQ44oGRHjk0c0x55ypwjbOYRhlnfM
XPw58jSWl9Elf6jM1imEvGonAZMzVn0FBcTrSYOfmGVAivOKyNczrn4bownzBwy9Zu/kQAGyW15R
yhD8JeylHQ8WqAaMvjh6WLOWw6uRuGpnhKSyS3pvfu+X4mvC1fnLQPjEy3PFLH9r3SbQK1nqnPut
3TS/jcglwiPdNrbptVJt82yKy6dT0GszWaK1VduMACG4EHEgvHB2+IxESz4pw27ypneNnX5AJuSI
G/O8pJI3nvEDB4ecQObdjsGgEK5autE3w+f8nUncg3b6x5xj1e2bye5qYl6DcXyN+72keOSdEyfx
OMVvWE1LOrvGzgigDl1EaluVQWfw7F2ldyk3CmZ2CNQle/6639hUREXQwMBjosPwxOvX5Ery4vKX
ualiJzlV1xwPgS+sWB1ESP+EQG2tErBJCPxN8rgNahcVq/yiHuNf6Yw5of02c6dzkEVc81/CuquS
toQr3/j3Bp/PTs9q197EULkyUhTc8iK86+fpPU5DaSVrAXat75YS5QfQ8CuNO+0qxCuYfwGzxasx
BywZ7aVZJ7gxb/GFRUEXFyGaRkwOHvFDvDd3Y8icodIda/E0OCD4j1IwfmfHjuGbcOxFmyu+uirv
KkOe+yVX3epqfqG41mj+bPoXhidPcuqAzZP0a88vvEZ3ak7il7rJDhAN5cYBI0SFhx5len1+NIES
L6PWlkYDfdELQ2aNkGMP9Zv8JrvFJfngsosvIs1mxzww8qlmt9h+frKtzugwhFNAznH3a4x2d61p
CjkAb1C6M8RUWfAu6fV5QRtA9EfPCl6SXLOCyYvcu/6y+B1r+5dzQK1tHuDnZuFEu8Bs9FJELmNl
Brfoprz8d77ofnJqN0uFPPHgRQhgIyG50rDcdPvioO8Fl1OaflTcWJu735yrk7XSjvhrj1OgfpGj
qIw2spCNHGpH0/K6t/uNWzdZE5Jzyvejy3QR5I6I7/am0pan7Dy50uoRYMiSfcxDsxGiw6PNQmP+
jIsLnTwfor91H8Ne59Myvv1ZWrZks26ZUj7dZCMQ7cBxZrue2I+rGuZnPfa22l8NPor2dQh16l6v
OM8/9GKS2CNPqNds5B0I3bh8Ed7QdWCIaKyfJ0Ve6QdKzKx+sdbipmD55NFTb7kuq3V+Le+u8al/
8bOesLlflgguFOk9RU5DZX9rdrIrUbHdqYjcWj6OnZcyqZkhY6Kng/Br8wnVOFDY2dYObWcQ/Vwi
4ktzQvcpMHJjR01QQ/pJ9V4pLwNF0tOT5IDUQ0uzxe96yyshljWV/0HXeS23rizZ9oduRcCbVxIg
6OQlyrwgZJbgvSkAX98D3N29dpzo+8IgRRmKBApZmXOOuV3J6Rf5BJWa35MQEdsx7zROYewRR/dc
PMPhovFSbioMOXS2EWI+9TfimD0PB1RU1nXKz67xUTvHsycPVOo1Sx8vkSsmG8R477wywgaIXt6o
7/R1/0xUVefoUp5XiVjkkX4Szgf3rvmMD5xaC/3UNzQhzG0IFxo2+VlwuUc+59fuXYgiFj3cpX0j
VgUuFXQk1u3prWG6S3fqGF1QdIiz9UBXAOd2+MGV7jnLjs4DwrIHZK4P/XvzqngtdXS+qz9ZsYkj
AKugc/jod1xBuNJYR1RDRoMMjUb4lkJTbW4i0iIfqLLte3XGg7StKI/bh/m5ezLv5akN8uyQGFub
yvbSBiwwdzgIxcl9zqODdasgIOHKTPtj+RYQ0zxEMaeUwAjEazs0j7RZqHrnGP5/MAeux0rw1tre
dGHW3V7SiwuXHlEvHf+N+wLk36H88vElHt/y8AakjE1dS8eYr7oA8DaMVOdfXG/uW/rMhqHng4yC
nE2T39y3tyk1B9uaZgvCs9KolP3ip/9kp5qMQXrrfoRPLaU2xOP20BderOxh2lNPhvJU1repsre+
re+MXGLeKt7Es217ZrZnjJ68saca3oBOTrNvMbhS7myK3WKb3Uv4dfvqKd2Xtzon5rC1P8U9V7pC
vyui9wYNi87BZbCfkntlPvdy75aPSf4AdIdY8YZRK4Xpn4b53ys1BEx6yoyKNhZm4l3/En1Pma+F
tDm2nD6s1LnjF9Ve1n6jbqcsGIg+JBKGrZ4BiXzTqqhl9xxlbUV3mbkrzStmTUBREUTdVKc+2OYf
/C5ynWa+ztIy+pZ1tN8L1a8D+ZWUByJLEWSfTGsbQ7UdfXzmBoFEhFaRUIpzp/BxOLoAwDD6PM37
/s8UwNvjDBrX2YL53L1mSFSjfVydQbmRkBcbkPP3xAOCokBGxcqH66ZCxGezaduq3/MxhgC2TZa1
hGV3Q98y2nYE2nCtgsbygFOPInfq7+yDw9h03AMEJhqe6zRj6V3EgoPPdH6MFk+fjg0iCOuoDTsq
El5wkb+pIZJROEKk3KbjAVakykWFYQS1tba+/Y3mZ3cEHRfihBm8rx6T7E4rbop6T1yxisOUPZC4
CHmQ4305k/2xLZhBVgwmjtN4o+dfs3U0HMRil9mhXVPuKUuoy6iFKBLw5rQ0QyjZKbs130l2rJV8
HEuKVu/sEuCIqA7jK0y60bOwQ9E8fDMe3XvkSQN50T1WMGxCGOs3FEZlvVOrz8g4YH41JzQcFxbm
xDqML9bXeH8d7A/rtP/vnP/6EAwF4peCHLy/T8ROtHZHWvRw/AA8YBIecPjIwNTiw/Vrc2gZuKfs
e/Km3QNIG78YaIylHWdCLWjKWUvYH5NIDrRSuGfXKOrlrJqHpj07wmCveP3S9UmN3FWv62ltX7+m
LiVPk4M0/PNjbgsqu2ncoDfQ1RepBuNiSn5UuWrtr19r1yeaDKn99WbusB5c7/194vp9//yIYwxr
+Fgy9t5oMN66flOROzor3vqLrt9K2CAbk1TLjqQ1tHfReJgg7HQG+CbymPc6L1a1EidoZVftwqgP
ZjRAWtr3pElZs2eVfvKSDfNNG80PU9j14CP51KpCN++sMrnL8/jT1YtH3RCfmjL2OyM3SN9mvJFk
8yERqd9yvg7h3VROOuAYwhjq/C0UuMGJVp52OXq6LBqnYOm7aFekFZs8Oggu8U9mjix2hm2DdVRl
S+PYbJMHdKK5nt6KJHsrxkoexoT6FMcJlz6L66Y1JAyuumHaFxaT7UR+VkqlnYwQWRRO7dkxfD4V
6FS8R6Yy7jpsuhyDtEblfdFr6sk1mT7gmMCLxize0Xc1XOCZ+BOnnT9whXSbfKHgGEarIP8qwCdI
YZQnjCwT9J0maosO2oA/D8gaO8mFMIMxNktlOuRV/DamGiHgXGIwkmB3ZYZW1/A5gYgkKaFtOfsI
EzMpku8G4aVLRK6ZIPJajBQx3TjeRJb2p1OQM1sxCv9O3S0L8/I6lspWW+yftDA/CS/B9JqYIcZt
WMA2yoTJQftCFtAB0xuhBoz2Rl1VPXAmLHhCqYG/ClmyY70jepLTGZdx+eNMZepLAtyn5BF+Wt+h
FmtHtgHpHHmTsUjPxB6/FSvOM4kvSTuWj2FF2gWhsw9AuMlz0yGY2HFVBmWx0Inr8uLYmV/TvDdL
cSS3nEWiIpOIt9zvCDLbqEm++EkxvIVKXB/q4ldJUT5AU2bTNOUSg6N5dJkFjJgeEpWeQwvj9jbt
oSj361qTl59Jg9tCvU3rBpFC5SBaWHp25Jn9Aau8D7TQ+nLj5WbWcppSjoryWCH3LUFem/EfRQa9
TY0UMoDrxOPlVbiHRkvRy6l2sPXBr8YJQ+i8oOYmX0QUzBR1q7o0HIm+KlX6kEQ1aBriyIzFLHXy
31bG7QnKATBmeiJOgq06LTk/Qhkr6DRwqio5tav9wRJY/xpF9JPCKw7KnGtbRiLyRuOQ7dfQ+kaM
58WZj/aic5akVANG2pGqzLWgpoPW9AyIWsMSoEktFgMt/zSJO/a1Nn2zE41CLkTrbNdPSsaWYBQl
feWRqapC3zBKubSluvs0GISJ6nVmei1LWVoXJiEfKPnlfciB5IUjzQgtcjzYHKhzCbTclb9SZMMZ
thkwBE333NUKqiRFsoKNzONASZOG0RSES5VtG0S3lWagM8R/PvW5EmBBNrmgVmNegWu1ThZvwNjQ
PSzgPEOapQsegZHbY9Q99UubnoeEQqXoqPrKOsPk+pl001HFzI0Q0aERYkR7w3QggjCGSDJJjNvI
iDSJ3mIc0JvKztVNpWUBhK1hmxC4G2iDUe46QgvogTH8H8HvfLeLkbABzl7bZbkY2f1UM5rqmSFO
2Yz4eeAIjlcWn6CJVTH4TFzhFdmsPNhG0d9VGluYbPpWbOV9mvis8cjOvpgzH1n2V1ext4dZBPJc
m/U7x6DlKIwL9Aiu1VcJ0MzAJVUQ2xYlGlyzfZwKYbxntBs1nVklpDgtisddboijpIjQwExv7M7p
j9mYfIBPT31MdCeiTW1UkXCWzJEB6RRhSwhRiSRz8+Cq/cYBcHqqdMbEaUPl0Ks6KbFN1e7wp95p
5GBqFskZhAKz7Wn1NZBodRHTM8QJDDcMMNNuWFrsN3Z8V6qRdqtow1urDS8VqSzVQCJaPyls4236
EzGJ17dFzQbUZGi/mOBllYxmO7s5W9Y1v5f1TRPhowgj5hSNyI5oEWHjnmJofV7qMiR3zyFLZOW8
KRltyrAg/MzCoaCmc78H6+wLK39xp9WuYA0fvROHePoph6X1lVvFn7m33ADkyQgNnh584ceWrXlZ
iLRE04rYw/6mkvqJ1NxVK9LRDfZLg6SlpUVWsETDQ1J3Mbx892JUayhVTp+C0wylXAdb0nAWL+Io
R+m37SL8PUycZZlah9zZjRF6Q2BosNMTeVGGx1l2l64CoAbKMrRjDqoYFpA+hxsy2UyOk/ySuHq8
i4GnH8GfoTmGcsIYB40HcbJoC3tORWCc/c4dKKZLBh+jJQYk0MqWmAqxXeIo3IE0u4OTjbjZNCrf
JQZ9UGNS3rsc6HUxA0qhPepAyTC0hSSkBWHDIgkzKMCZJ0VOj9GezV2RdRhE+CUTO5wh9cDw3ZXk
hnP17kZvXtvUZMcjiOAzdZUelt2IdkXU6sZqaS7XC2E2Yqb3pYUKQ4jefM0VmgaFc156sfhGg3qi
kl2PcgnUcz2mcHrrY2hGuV8BfiZ/BWtfGtHlr81w2IwhvvOQXVgGkJ8JGlsYhCcSyULk0DXUZ7ho
dvugq7XwY1NhSEi08DY16Hp0Fnu/kSvsxmbwFNvujAMxZ4Yp0GKjHGnmcdw0VlcHEWxsyAnm7TzR
M66OLi7/bTkw309sA9B5xWfTYpTJYBbA4TXTfcKgXZ1y+FgI5PFMv6oO3WXB8e33NNSqdE7YJIoX
N+8cL3QKhpzk3zW9UTxpZXoRDfmCEwtyNHSSPjybEaXUvCHC9FJ2Kb4lLiZFa8MtNLVLYdzOemty
Ia/3YqCBOSsZjq2eyMKWoWvtuK+WY8q3eXC+w7x4AkC+3BbD2J1kdCCzAfGllciTqUFzAIqBGKag
C9W6ztkti08zxHo+Kkzxq/R+IhH7qC/Dy8rZ4WClrKG6qyVUSlyg3cykMSUkaFtQe6HjWvDeMH8q
LOONfJTAhUy2Te2QjW9CD0tX8hw1mvqjZ+alahvVm2oFlA4JHgSveyP7F88ciaWuVSMoM6QLcfe4
2PYBHrqnJogaNLUJnIZAqQKEs6dHsI47SUZm3/t5MtHEgoRRA/W32gXDGMODutB2rlDF3cDr93oz
aklpIZNDxO/z5MR7S645o3NaGA9Gr+yjmW5SocGaauzRH1v0P0rHZNtQ8mCauvQQJgscdHnf5FUS
lHocxAndKzVGxV+lDTakZMCsuG6BRJv7JNKp3chlOnFvI6nOB3ug+9KmlZeJ0d0pNUP6PE49cl0s
kre3VsR41bQwMirqryn7b0fp+bboHhn0fKK+4w2rX8JicQ7NGWiI8bRoFr5bdVNDRDotFCfBconT
xNjhAIdDqx7rhGGOEXLUqot5lrHJMKURJPWhFYKxTxg3Xfqp0xr2Ofd1VGC4nbGSwq6wHbJanbog
Dn6x0V3Jm8nlKiGZ/XSNpW7dGTWkHC66rqeHPC/uESJMWovhEkF9o/JRE1GjgzFt/RK375roYR9m
uzkZkxE91mnmRcQhdy1SRUc3rJ3R9B+2W8tz4YKxdNmuuGYdjNNHad5oNdkmWIV9YTuMgGYYion9
GqvmU5+TmTnwWnmbUtSERZhRQGbPc+R8kTdv7vVZd3dd2T+S6xidC4OlrCSpxMwEiUW8oSZ9UjLK
D7FZvxNnFVLTdW+FljDXUKrbJGzgHLHhlpy5XmEB2e573gUy9tiU5Fia9CelUDzQWHdQK+aNGjSR
o+ycaty6PZVTUy5nacY/tizI046+wozOTpjNpk8xtiv7eiZfSb0tYpJTBHm1+s5QayTHNU21gV0v
i7/bPCguE5U+qbqgXpW9aTMcXLsRW8KGyQjFLbuMNDEias8Oh0hjzhdjKjArOgn5KWmn+q7ZnBql
8KvOeQf7A9klhz6n0jsizxilUEfzbQbD2mIteFYYmsmkey+mtNvGukQ3KTM7MBHmZydr1NhCa+PJ
0rl+9DHhQ3ZZcG9GO6dEOpEACfo0U2/9JEGq0SZEpYzfCpHzW9GX/KcPfYMHWmIpi9U58i0Tc6gc
E2SKc5TuQmIpEZFnT+TmgMgYmNXyaVRb0oF9UJ6drxZMjNhF0893wJyy7TiQBHEPSoR+V7fLlPko
0E1MZCPSlhwpz0vap4SD+1y04AzIA2ey+9jV5zYH9zSsHTe0gpw8aJxqQJqxPOgVAdBhy1h5jvsH
egovIlfxbRRir4d8gEJt6YFMw0c2lMDWDMenmhfbrlfO4cy0VjELVJC0G2fE0qb1YLEbOqrmg1QY
iKXzJY2GvZultA5i6EhFBODX5GTXyPGQr6YqjG0cqshq3dUv210wd08noMrJ5s4oSxd8zwIN1RhQ
xJpxoFvTwziq7LxbiplQT2mFNs6tbtF7jUR0s4RrsaxycFKXIsjpbjjOC8+BChnO7pfTDi3dqPSk
ivGe3LQb/nFSfYCWEjTc4WEfG2KW049Mz8A5wkb2BpLsCPlFJWhnj9CzGn/Ue6QlM++vsn7uYE+3
OoEVWujmr4oFvioWZLL1q0+xIEsLmvhK9hJBDohWTgpzl4k4koGP0gBIszWzNr+Z1j5fR+JOG3+R
lnls5z47QbDi6HAMxjpthMsHSavDtiKadYbWC25bqduHOH2s4Dwx2ei/id/+1VuaA03Ppsdlrj4Z
vafYePtLybtb05zZQbkiECNh4C0qNhdWg2trnic4MnQc3KzV0emiR7QaS97Elb2rXVOurQw83hqi
uEQLB9+CxIUNSSsPQ4u+bjCWkt22sZU6anKS55xgQOPSruibinDkdmx/Z5Ze043nczGQS5cC4EHE
iPpIumboGWEob7ss3o/jcrMoWnYqHXR/01Kf3KHvvLoN0Q6GiW+m4QNcFlqji3bS1/GOSdTexii6
i5XbjOAUz5KvS0TeI0CQy2joiLnGjojlECUQn2e8NwQEauhyzANB5ujlgFGqRzs9Q8iWhdjpJr6G
+aLnJCASf0DMS42yCqLnJuKol0ulECYEPJJd8CvSjFppte+leYL7qfrrqk9KBmUJlXFyq5FfhnmA
HHWEHbWGwrCem32XkZCgivBJaXGIAGdlJuvnav6aW/puJKS6w1sh9OREWfhAx2RBbCGDUtF+WSh/
YlBfW7tkd1cOUuUMKEg5NsSm7XXGa1q+NUun8q3EZUPruM/kY3ASWhyoNsNCyR7+TmOxwZxlfy9J
giYE4fsAJmqnWfIdB1XPh9gCnzb5Z2MU1U1dTjvRpMw5RB8/zNaXEz1icajpSUH+G1zfltqH0jNM
kev0aH6zJTuX3Oo+NIVtXb3rQuMtrPCWYsE6Kj06j3yIP3uFplAKMyCtUrChkrIqZUjZNc0bpxwN
ppDAJl0x3lt9kBtVR3iqWKWGzF350i35tLTMNHqLDL0KKUBHxqlLlkous5+YjM37Bam+VjEqq9Z9
rMkWTqWGq2V0FhgnHEkLZMrVc7gkzpPZMhCRDK9mml+Rnqi3sAC9isQfrxuRamb1VD4tuvLl1Gr8
xd7mxww5pVXruXRNupp698P17b2w6L2YfUSVdVc1Q7unnWlO0bSLmuTdAA2IRXyQXFATAzMv2PJg
YGk4Fyhc5hLffq/BJSuawIwoYmxYDa0ud1y6GE0YsJ5lTtaIOn6FWgp3DqV4FVKdzGEb4roeScnM
1d3ksLyVs/qZh+5LuaT4V/LrYsXwKZxugae+O2ong4XkvnMzkWbT50L1rESpEOQ0n6M0SPngLK9a
gM0zcU0n1wVnlVK3VEtb7kY1vGGhS0/gkI1NVJc0Nxz1uXYb9obFJJB6YoozhzcuXslDNvWEKTru
k0PmtB8uABy7pntxytKz5sbwpqrBllrpT0bP+leqRuvlUR3YQhEBGlWtxv4Eva7gOkePZ2LtKyel
hToC56tojWNbldbeRnmg5/YQhIIi1MHJqYclq1Ch4EegSlKSCp88W70xZkVxegNaKXh5EdWQzFN3
r1NbHKPK+E4K4d4laX2/KJg6paZPO8L4oAI7OF6KkkLesHwrNQFdK7tx7plZuiWJkV8S4UnBwr9l
R9ig7SW80O6YOoSveln6zqIj0h+ZZ8TpZwv5/96hHc2uYd5Yo31xEd8VWP3wvBgzUEHxWxpEIliO
xc5N3NlD+xPRePOrFq2ErPUlcFFikM8bbZuQsnvt2ldKUe0im+xCCZhqL8M1CXIiqMlmRmqGM4Vc
Q3FgCxTFoUCDMGusGCr9K0iGGlLWidCVYXiPInFJK9v0cotdclyXb9q8FHvNzE5hCBJ9ltgP9WEV
Wfa9V8Ct5qrJQlqpNJv17r4VDiiGqKDPEcXmrvsYyORpO0hh2iIxdVgtvIJuAPQVC4KVVLw8Srl0
ngmFedMvtCMmrnDbVHXzfapBf2803lUxKd8W2H+9K8x3l1jj1Enrj9SaPpVe3GqtdeZaey/5ZC91
aB4B9cEuJDvqmHacg8WaA1y+TeyK92ELR0agZijPRMR/wylkBi5Z/HtsWVxIpg37Ea7PVvOdRySS
J6qDvBjwbnn8v+/Gc/sAnxdDlWkScuCaVXp3/faosZ2ZQfW6iRjl7LHxL3GHrt+03vx9WDQWTITr
43/uXn/8/3z+748vY8vr+vvYdpgwykAV8pc/GeORII/1Gv16vXe9uca9tmu07N+H13vXr12f/fvN
//G1/3h4/b4Q2kw9fquEZs2E9vnX1Ngwq/lv5vVf/Ofu9avXx4s+8ZSAd7nT3OqJ/Un1T2QsRxeO
27+PxRL+z2Nj9dnio0ne7GIhy28BT0vMj7Y1aGUe86xf+C9FfzDCYpPXZNeFkw4tZ01JLEZCkGIl
No8LKa8ebHwkK+vDvln++4ls/RbbIjOQg2r/9weu33Z9KGgKBZaMT9cvJaZhHCcNDi7Sh8zAvwy3
5/p912euN1XR8sfZdD6miY5xm3Q7Hq5/9/p0D4b7UGnfs6GZCIbdEXcrSGUvgSJ2onCAsrXSiuyG
YT60apC8NdNfI+2f+pQBzdjO7dYCMHm83mhTjyAirtoFfeOCQgTqDKjJn0mgtSgdk+5nqhJPxgXc
aJmYxV3HuJAw+AzY2B7eZnlMV1AUeD8Ol/Xh9aYoJNLtwSZoriUIsVJH7A3XZ8aoVBc/rMs/uaQr
//fn8i7mgjoP1jGEgx1k199w/d11JFbyiBhP/DtJ8Pfv/fNXrr/2n++5PjX1TFJUCVj+7y/P/veV
Xb/7+sS/fvf/9+m/v6F20i5wh+7w93v/9TerxNknWXsiPWfcwsxi+XMKQAomqNo4cp+kgXBRU/HZ
2XN/zmg9g5OCnjE6JcMwkdC6/MwMtdnbTbgikuMDGcLlAUxwexaDZKqUMccnn3yMRz8lxkZE6Faa
CpQXiBUvdMXn2Cq/lhEXx7FhEN/mlPotlQs7TpNdNqQCYVn0xJhZaiE7T7fUJwgwMIjIEwpCZh/Q
Zum39y2NN/eZAqy6zSRLmtsAplUVxY/6LPTqaGwwKzGsH8sW4Sf8ya0xATXoYHiUxZ8xSoTf1mig
qAXAiQOMpkXnYZdHXWRVz6RF0CuKIYOoKClGumQeRTfzbvCY6B+N6NBM6pNml3eUt912yhWECEm6
z7kE70dLbcnhg8Gjsi8D6o+cysHPVQ33uVpxMUvC4XZSGSwNTDBVnTHdsKrB88g9jtUELTXDtJUK
tMTmUi+cWkBxbLTKcD9mhJJOLdr7itlimN7F4ZJvi8VFQqP2P2aUOf6SNranuTCrYzkgPw0Ro8Ms
jxwMIIrtvpIBAkPDSDwA2TiIBhQ9AJytRXwOAyDVtuy+FHuX5XnPoNFkop9l9x2RKGgCajTUMX7d
8BqgmYQnw/ywTf1TywbMsx3NNGNW96aFdjyuEAZUd2OG3NDOm1dcBsXGdeCctH0UbRqHPqmaJSaX
QFj2I+k7yBOr6dDY7B0iZrAQyduTLcUtc4J27J8bhbpYZWfalzBMiCLdMgy+lZl6lkReoR8bUr93
qhvR681OmuGd0Iyvsln7trwc4Jt4z3JNbEQ6gAwsMcZkYflr58kpDyXG8agRN3FJD43LGUyhRPCe
5NptBGVEV0byGgnb8RskMCRuatsyU9+UXv9jZWJP5s1W4UdvaAdwwsTLfSGsp9Fqp3t6jxoBm35m
ogCzTNvd2/BoGpohR2EoM66pLDuoDrug0hUnO3zKjNF8AJb7a2q4+JP8hSxqFGRWiW7XeB87wibc
fnmN9yJS2SYsWro3slXXa/XfDAPXjZ8UvtOw1+srTHz6kPt1yqqmF+rCcIWaVS8ZaSOB7Upb8Rhj
aX6V2d/R2MaXivZWGLq1F8tk10jAbSF93V1YkM2VJQeamS/amvXc8A4JVxe0OivzRa36c164aOAc
FlGjkNjqDHM/6rGz7+vwBmZwezSMknWkIml9wmCOCWvqxvcmbz+UmldQ1Ihgi/ChrtT7Lp7Y+vF+
j8IfTUpBfZh/1MwShGTjE9A6WngCKD2QZBtqITLw1Azf4gRR9VIqMHUIkd6S17nt4/CmWkBSk2lP
dGwovtmuoahQDiX5mptoOBko7CTGnq4FqcRyvtMlNL5aFBGa2qL5KizaBh2ERE+3gO8Z6NtUWnuI
X7JuZ0Psfyr6FpVhilCG9xYBcx+LW2p6AH4qotu5PPV2Et3bA9fkiLGQYRDyMunqh5O6CmqYEv2l
lr3MRjIEXcY2XI1tk2Cd8LunhTaoJkgMDXnXNPC6miG9T/oafCAZ4jumJpzd0zgii5k37khnyowQ
TREruTMXQl5ru5fPQyUZW8rnpusUtKXxH00f9G1Ds2DXm2h+J1VTqeH5pUyJ0bgMqxNRuu62XaN3
u6KHd5JqvhjveImap3VksrUDrQ9j6pqghFHJGB8l7DRXpzKSPeg81KQIOYJFEHspU0wV0ICKDKWx
Bbj3oOmAhUwR3xEiQUYJYcXgvOS4C1OnP/SRckeGSxYwrHoZFoJbSN2SHaElmkPvY65V7IVKZByl
M3ynkFJptJU/UwqSULZxSZWmXITSdLzrJDULE1Jm088nxXQwtg32bkwHWviVToNHt1cMaInZopme
pl5DD24kdIuFt5D1c+oR1wCDLm5WkRlHrl2NpCfVS+G3RXGmT3onlKsAPSGLNSU7dG7sNhhA/QMw
XLLj3PJBuwvk/SgBTkMOE22E6d0GfQ6RabrL6NsfZc1gpQD6r02pjmmYCGhlIm0bwas9Te+5xTBd
sdIb4qbQR89YLSwNC5PS6tvIRAo/j/N5aNP82OxmWTzktcqaWrqfwLhp5vdYfK32kjlKgmamfrIY
apULqOXG4spcCPvHWk9VS2OEkxXnVnIC0bOj2lumr5A8AanMNdAc/vsUx7uqYMl2CizITfwMKdhU
keq6zQFdTtEgRIACyq8jKtYCbseYGRvU+rXrE4sDG6+xjeeq66OTG5tvSQ7ZMG0JuBhWgo1cb1SZ
YaaIypdYxPExLlr3OBvTWywAVXSlPh9Vqj3kJdy0wox8s0BOkKKDOmVNqR4ad/G0tXsYdlowVWN5
VGw2Bw37SKer1EBZ+Z7XG+1/710f/vMS1x/okoTBnH/9wthrlHPT+sodqT6LLAfyY0vFc/CWo4t8
LaZ+Ta4tA8rHhYbTnPVHR3O4yyC92lRWqXuqKwCQtG5QwkQs2nc9Qvuvuug8ryX99cZwOBS09eb6
MBYOHXQ2bJ7Rt8MxCz8iYyC89fqi9A50ud/P3UO8HuGZwfWgB5m/AQcPjGzdRDQa6JJqvbne+4+v
kZHAddPCYNRqKc3JdfskRE1JG+kD6suMSPNhYENXrp/l35tuLZyHxIy2ChPnrdEw7NyrK5n1ikgl
eYo9S6kEU9fDSlhvUttEynR9nKxQ1qWhG+Pm+t4SY4au3h5rFC+QWYv2cSRf4mDZEIuc9WbJEfKK
vsm3UpErqQpY7HGocZ21lXkT2xULhKVpx3mo9OP1XqsI7VhLiwhFjVZstDJiG7LUqMVMthw8ur6G
6z2LrS7ZKEi44oSUmUY99p2jHtGxj7FFbGADzUTLEP1GdYwJPleN+RDrj4xFqmOpOk0Qpw5Qtu59
kdR57PWKLWODho+wUrwwElh27E4/1pqqHzudLOWBayhJPKgPbNK0Nis6GdalaxMEvfLE8hCaAmR0
q2ZaN3cGCewjexnmmPd1GCaBWtgcTi5bXr9PxK9c9zHXm2G9p8oQMf2i0xj6H0yuDePfa3MaIjDt
y1M5qtiXCEsooHrVLkLcNEHhzA391UPVL2owMR89LuvN9f2/PtRpKeYFzRze7giA3voZULn99407
wVBx0ApsF5dYETtnQ6TFOqJSGVQDipeGgtddQcJ/D8DrwznFU17NS+gNnUM2h3yvazx147JqJdMl
7XaxMn3p2ONZ9+2DnOrT/yuMsYuNXky3GjDCxT3Q3AG+GXHlpWcNfDILiDfPfNKP9srH8hOzgUhp
E5Jx5MFz9N3n5ks8VydGUwoiVZTaay0IczmlIN7iaLLP8cvyDl7sZ7pjYhG+xM8FWo/AniGcbotf
IIrrSTkFtD2ZINb4khgFzBvdIG6Hwp1hOT3WXf9WrsAxECQ7FvXlCZ50KwG97gYlgOoYj3vlcbnr
vysezsgGNwZiCBBHzADfNU5flRhHr3/jT1nM4pB/tRvlETMaQ8ICNzjCG+ucfKnsYrCnEu7EEUj7
aV+JE96pPvWpnNspwBGiGURSfyOGAVZTAxp9Vt8fAFj5yf2azrrBZozQ4lnQKRU7bOfpCppyzvN3
dK+dUacBLvDxx0IkyBm9/tRczvKt9WT9mLfak/jQj+ET/XhqvQ47lg57dxPGZ2oGlhXtPX2d78Kf
CW/4q4SB3QfRWU0OBgb+YStZtC02kjuj8QRTLOTkZ+CzS82me1O9cRzggF+YTjA1Ouen9AvHZU2s
nq8aO9j+BhylHL0Fxl4AD4PYNAkjrC3yOEBR8p5KjHUDSbz7cEZtEUxfEZEcj3/cftfPSOXPMz5v
p+FiuDeavWs/iTz4F679/p9Yq3+HkmrOf+aMOQpZY6Zj2mSNgWM31wzNfzHQa6ID0lxXMWqS8yCQ
rPjZrzhV++xrOEaPUE5zdAs7JbxPbG8uAtqK9tm5Wb45Qqhr0ejlK9uFbAN114aUTQeRr5zUNApi
5xCW9zA7ZQ1D1dNFIFyNGTt1Q6Ah+XuDaIIy8LL8QvfbFbviHQrHDR7QfX0ZH0jReq4vPR2HLUlt
f9IjxNq3/NPA4BKMt/mRaz86TIUDFmP9Xg9mJhKB/cBihtZgj2wGOzXyaXz7OsamOdDk1vA4O7Zg
3lCWLgbuqP5i34Bhnuhmn62RAJXdn3b8sZ6LMzje+BdjAoYG+xcHFJHx1oldmgcw7T39Qgyp/NC3
Rv4qnxgsPDd86FhtYBXzDGc1vAaBrB8p2QHDbHg2Hzhke8aPj4jNmlckFs5ttbvFKIFXl95wzvt3
RBL1bicU2fv8C63+TjzoFyiYO9eP/pClhrFbD5LnfOU0am+O7ifn4aDs48C4xRdqfBBIiH3Kx3rf
P4ABRPBcvFaQRXC9oGzykTtjjuQ8tXEDfKX+NjkQHfVf7J1Hd+PIeob/is/d4x6EQlp4I2aRkqhW
6BY3OC11CzkDVQB+vZ/ijD3jHvvO8d6L6VGgSIRC1Vffm+hO8oTND9oC4NkxVz8xJkv9DdXBelil
6z1mlph9gmAnCAiPoxZeHNEpYKe+sb4AVloJlc6JFjnu4tq9gWELje9+XlNlrI12jyPDgVOMt87Z
+lGWh3Y/fWcLzqGygO/c2/ZtPoZv7Ct3VG5bavO9gWJorY0W7t/cC0xCGKKb22wXbP5m5P8aYXYd
+J5tWsLzvTC0de70nwY+RvY9jC5b3duBvEezlKz1HMPwevHDb7ZmmJItv64uyGZgNiE0ekGR1GvH
b81V/puD0UlLfw6d0wdjCQHj2SSRyf/1KXQzAgm7UKr71KZXyH+DeUiqzcwlwqINhQ3rxxqdXYY7
BjjYQzM8xAC4yCxf0I+kD9fD+f+8i7/Ju7BNEZCz+L/nXdx97+bie/Xjz5EXv//R75EXvvtPem6+
6XmmME2HJMt//Gecuh/+k3vrOqHrmn5g2X9kXjjhP30bnrtPte14IVkU//i3vh6H5N//4fj/DALf
sXx6LcKHp/t/yrywdGrkn8YZn296hCEHBGww5D3xy6CvzDHryiSH4LiMaj1K1uNR9Lczi1LOYgP7
kK5nXoDsoA5x8YJVEUW+H7AKWTGz/A9yIk4CB1Bc/7K/eSKtXx4CfXC+wxPg2pxmILxf4pqHIkxg
YnozU8DIzkUgapaIMtxBPcwDNYsou9dZ+DtRSl1j4gfoYaD4p/v5Py2I3IVfrxDJI7YjhOsJCPK/
ZIIMbg9v1E2m/Ty0KUUQnrxtAxt1Br9a+dFzA1Rfxs591Hk/3zPIJxtXIo0yvpo5h0hn7kaE1lPt
Y+qeDdqOAqVtYxaXYrgIti2rsOeYCQ0u/m4Kcd2/HrpFNgphJiKwuZihjjv504w2jnOQytkf9q7j
07oev0qfoHXbcfZFhHQumzx3FZTp0U9QssRmB02qha+7kAHNWQ5GcVaalny91ksugWdhFtjsvemF
i33u1pBYVYlXm/k82QmRJaG2y4jeuEiYtKPS8is+ZkjSx4GpjEhjeOJTm+9iE3ZyOdrortoghaJa
oS/cWz5KrZI+ESB9hpCvztBbFzk+OhgyC8emJYchhIfBbJRkajP7CMqIxqW3qS0I6M9X2AmhdiFC
C791AOaVJWfo8wgwuxl1FxFWFHHNE8Dp2ZjiZrPUvKYoPe4M3PEih5tPA3Kfd5x8EQUBBXHDysQ6
Nrnt2pflLisxChkWLV4J1a03Ju3aocWyyvSrO1q+XnZuQorYYRnBTwyswPMGPmwvIjSn5NA2vrOx
DDNcJ70XbJziW1z56T5JWnoqkehupB1/hnGdHVQpqQ8DSFRQeC6xEt/qYAGI0AM8opXEEo4FEx1M
aEAArCoFgCjzo+81H4VJjrCTQUGbyde9SdwH/hyxtXBhQNragoDu4rTAVPQcevNp9irGuIVAbOyj
cOapqp2TjypLs6fPrZfQKO0x8Qgyb1eF9AborkKYuZAZQnv0QQBOty1WfINq4FmrYOU2dHPzgR1X
39g/PZ/Oz2BEvG+AUV8Eg+/6lBrS/DRYvSCDnGmMX+KAoolo7JvAV197L7u4VXLfVBSHYX7pTLly
WoLSUMI9j46F11aC0YKPOLpDNj0T8D3zJni/xEcF3yDt0WpOTvZ1cvPL9TelxW2SCtd/VzzNcKnJ
lICeuWDu0ecLCsQABnciOxr3VIyV6l+E2Sv4t+LViPNN60EVlhWZQKKCvJdXq6Hl2vkNj3W7JJ9+
g99qVrzYsDQ8A6uiZIQx4wW4N9Qa52FrTgwzwrKBfEsAv85n8ugIh8Q9qb2PLAZiBZtcWfCJBxGz
O6vMg5NVeNrBbhllE6yvZxCnVJqwz5+EmiQhbozUDLHYjSnTc67v+yLFp2IXIzp1cjL1rJayWGmN
moq5dXXuUTlUO4sAm5vO6PMvcJSTaCIjACOKSina5R7kT3g7UF8JkiC9cOP7QLJudAeyyBUOCFEX
+KuPqIzAJPx4Ey6ChJK4lCvoPewB1fKWSTqjtmnDlEnkw5KGGApMvJ6G8Ly0O9t3G4gZGPCECDrk
UrxmruXe2sp5ty0k5e0859u4rF86iGfMHD/jEYuZBmHDIcMmApoUVCXDtVbJgnWgWTebLKIZWjuM
3jSs1LpKy5ehVAVAF39YVvO+I+MUYD/klgZ4El2n8dp0e7y/SU4wRYSiW+EG4QUImCVDidvsJ9CD
rpNfC89+ZUT2A5wLYWJ3Bv+A7BU8xugeJ8Bz/lBs3XB8HS1mtiAD6b3em2ZkfNRhcZkXE/4uOdG0
ldseq59m5CFRaQY4FbNMJLpNbzXWHUXhe1eyRORk78HVBlibG4wKNKM0e5C+QqM1sPyKnEf7ekfG
gYlZqWSzTMZPd0q+EGVLcVgxtQuOmrjrcpXuAwtHiSLm7KoIGyVb4jBV8O6J0q1q5M0V96i2s8+6
uQ5Tj3E8cFGaukRQgT1e/bKo5IeYUfyp/GI5La5S+oOoUniip1t3dIidY7DvQBBf+6B9cDKWl+sw
YW3ACl7FXxYb0KtaeDRkz1Y3/J6p5LZu42/XIbIoZrMCWmRfBzjgAUakS7wNLAAUP/2SKI4Q8eol
LFBSKCv/tE0WoKZn8RiziVwFm6a+tIoH10XHLPEF62PKdzrjBVTbkuPFYguRfw4ZQtBdxK5lHeq1
wiixRbXsj9gxddhBUq702HciOhaoZCH41pxnYE4aHIHepsTXvkBxOEzR4Towo5nFO43ZJkeQZAxd
pjtYvtRL/z6kGLiGdgcBcXy6jiInZFoR8fLdSfIHulsbH2Ur3gjczlYPcHQUxUos5Wm2UUSObYLB
BDL7YIQzUHeM7Y6ESyDm+mIXGAhOcb7tpPdWcesIcMcHUU/RmmVQlmivzBnGQOuiPtO/a0qdJ9V+
VEhMsIrFJZfQsugWgDEomYpBK+iNck0J/eWNZItENCX7iE+ea4wuxvyhdKpLw7KK2gUMS0bP0uSu
uCWuMjXdTdYGpmS6CwGTPM97KNvtUCw0umLWnQyTb8tYHixR0S7Jsh8i4jWyaV96rm0U4HHpk4uN
zR3fDnZ8qln6PGhl6EOBuSZITSk5pdcVm70ThuBh8jNL+i2ojEJ1lGYrzW4WkfsiOfu1DPDU1XWA
MTHuJ5NlkntClKjNfF/dz8RZkpamtBLn69CyqGQ5cPvc5595M741wj+XroHodTjNoIqZxeyyZPln
NT3bNeFJUxtdDHQ6eIE0unTGKWiieyuYk7FURweCqVzDREaS5qEy51VC1bLW18wx4+8y1XQnliGj
2eQtfawCkuxmAZC9abvgo15NqQ490jPnorimqW3TpUe/2PRc3N9KEAtSJxwEYo+Yx5qeYTEEEKYb
D5pn9tA40c6zHRzZeMwh4D/JYXnFlItoMDKZSB3J0U9rBbFg+7nyISitZNjuBYmrfT/QftWQwBgZ
mxr7/whLy865n1vjB5sSydPJozJGhKcWWKU2ArvpUUxf46LjidTTqpVwbnnD1enq5hLGzHYtIPTK
vvf6Or9xkoX5jGvRw85ZN2XE5GNF8PAhCccl9ZXjcgjZBJUensf1kYWXj2LAJT0j51mGlqH1wvOP
ODBH/LGZSAe2IisKMXc1uMbPkFhM4LGJpn4brGWkS13QZijytlVMm1gYr7UqPv2ApdVFyrWuUwM3
ufCT/cbWbcIEmalJiLf9jdROH2YdbZyY8Fg2/FTK827RdfwkevwEiufGKJatM3OSFTnByTgfeptZ
2XB9b52bNc07sYeeSFmUMIHKGSpvlscPNfAYRioMmKovP/px/GK3C0UaDLu143NdM/crlp+BdJZ7
e3zr9XybZdYxDZA5imkkx0O95qODjZr8jAoenYXAdBr645FHEGKdPTwMFHo3UZF8AnxpXmUe6mas
Zyq1QXx4HrvikmXVuTHeiwkDMPiiD2jC9Dpan4cYgw4f2oHwctSbRYBBBOuQ0Q1YBEA5zmoiPspR
HOfUX5kIWLYxctebXqd59jUlYo7duh5+oRQ1ZKZ1SVfJW9rv5RJveCjvfD2pXuu5eirP1zIotd9I
AMeNXU/GmRU8X2uQ6ySe9SyuVmY+Rg56wzFHh2Dm3cWOo42+lePYv4RdyQpn8Yg4VfDclOl5qvpL
RsqQZ++kP5Fm9uKgmI0XyowwZnUuTXghEXnA19rX9wYMzQ3WcIeWtKQGb0RL77NBlBSkxafZcFS6
4C56MnzY3txYkhLSMyPCGNPP1MoviBSYLz1M7tA2KeAFouGtuTsHC9zfkaD7KmCnnWHjgGR3EDAD
88uip/8FF9y4xROU9YhqI0C05FtvkWQK6Do4w717IekV/srsPRVh/liB2VMCFBe/F+QBdCsH3aeg
FWWq4Jn46OepwjpjHLzjMLuX6+q4GGxcbW+8LxWhIpTgbCjSAfbBWYjikvZUNbW//KBAweWU0VyU
0bMdc8r63CdFizyWZ6nrhhBEYxUjxgrq7JMqkW0I654rMAOdOSFLLwFhXp/ofFAEtKeO6JJJF/9x
6n63q58AcdqT0DtWhX3Od/hZ/LyOfd8jezKNUiLV9CuKlCwiP8KphyqmGvunsu3u/EqvLzmk1yqF
uxx/ugIrnIBNt0wZMxAd8IPi2gRquUsNG6LoJN/r4ZK3LJjX27wkjxhHgBlk8bLt3OQcE1lL5rqW
oeERNVYXu+dYARh3qdP4OwwUUOz1HyZC2DnFn87IPvUWCR62ntCe1MJsdx3Heh1uhcBohsMqR8r2
vDxLFZyU9TibcKSCjBJptseflJoX4XnjtpeoONzic3BkhKZl3syd3ucq7CRSHUjMlg+uH662SU5s
2XBqzDK9axpMzRtuhKgD4PAFZ0KjfXNS92UwsWoOw3u/qM+Fx/MF4ZfWuFf8qFytOmbkbh9ykymm
JZNwgeGfJ0ruYFrrzZ+pdylpjZIqUitsB2zSeUnchNvlV4IcZWLkwnx9LSp1D8Dq2a7X7jSuBFyC
66azJu+vxPerWigIrSZ9zeG2+DU4v9PIdWBQWthe9IKafsKy0iAnJ2eRXCDp11q9A7EDQ3Wb/OHU
Oo1NiM9bRAAkJLVwn8TOQ1WEnzLS4gXwryzHTTwkbqMddpHkqRlRF0/SJLt+rE4s1qc4oBLrl+Jg
xwqtUbfwsLvgimk1oTqy5u9mx03S49z35aGVGeoTD2QqKIcnHkbAvxBHreEagTphukDkNeE1ZlVi
bzItfo1uAytWgqDlbQ5SeqvO5LnW5kaWgQVO4t17GnT9459Gw9pmNQEsK4TdN2Rqp3gFAyKbJCWI
0nf3dVolwEvyxdEffT2IyKZY2Xf6b68/HCNwk9q3iKaYCHotZPrQytjbmhoAlRpm9lGeaooIiVjL
DDY+al7m9R/Twha9QGH6x49+ewmsgJBusgZhr78yrjxR007ZAeNNDqPvz29zfckfL/7jzaTGdCf9
z/Vn12+vX/3xs/D6zn/88I/X/K8/++Vd07KiU0Wn5vfTK68nKd0MFOGPz7keXu/jaz8MOXkg/3Vk
kVncJtlc0zU0uv54ffN8CAWRR/91nfLwRx2mE4o7bPwtE/9gxzNw3TSRJG+sztE2LZoX7UBXgoWp
aQjX72PfexyboN1GmqMRaiqHwi+y1Xm3ZnIZB3/Yci3RLI+oGqY+mlZFUni3oy8IKfOCARi6CFwy
hvnh9R8y5BMkxZlx48aOcUsXjECxKEc22E/+bVwQtHT9iunUJ8ceOHEa4DBa/RnuGtF9M8mdRtfY
pMbzTzRLyIchZuIeO8y+azFkpHyM2HAcYpKk+mlk9+Vrf/6yxUgDb2VlZlj0upygyVakNBT+Ml61
r0NcnBLIKV6F41QqQLxJcH5BBBP+GOdNNju3XQc4GmcBKoIIO1/0ncCnpbcRWXqHMclrdQjdxcQM
Psp3rU3GSER4sR0ZxKVAMxiSe7dH851UWBpwIW95VjFFz1MKCG17KN3nLJePjQSCtvrq3kBQsqq6
8D4ya9gmL7EZ36piMFZOhMFppLBL6a0FZ6HA2M5Gcpd76pT22pPG9z76KD83yH3R7VkjFPeFLQ2a
dVvznUZ3oQ6P4ofJTB+dMT4vRtOT/jTul9F+GgPCENCVEMXWBtXWcYKf9iw+ggpJvtEa2PKq8kcI
Me2mb4ePlsCViUy1CZ0kFWKzq9Ph7Gbjfd+QwVtjrBUnM9sVj4m3ddW6GUVwACa4qwa1lj14a+UQ
M6nGH3BM5JcejvDGERFWOyUajIRD9hgQQeHv0RwVh8lVkGUhtneFUz9Mpd8yVVMBzmhPyg7PnKGx
MCvOsH7y8HB0EVHQ2yHEwe6w8C49j6IlFxDQMBUhtCq9gcuj2ekZ3p+osQYw0bCcwcckC7R08Mql
Ak0DsMclBGhVMYEUUznfy9KwiNEiRk/Bx4QImK0EmLcbYNHWynAjeol8acDvQDrzQRbdum+Ac+ne
IpuTF+RGhAjSxVXhk53ShlbUx7aSFn1bdWoGJ9gMTYALRQXE6EAxLj02mU00/OAI2K9YGCLlTnN0
cyA86bEbSTH/oKWhaWk7YSa3eYgnQ5x0eIvh51um+WGJ0+E5C2342Yt/wsqqirDeqvL6O/04LFNh
00pzcA8hbGVHwrkZ++aDreE+buyLYGnc5VRiEHjNzYjCgm0MPcSs46PadEM7Fa+G2EKuEAT3kt41
AwgX0s7ENBvnOduU0JCh0alabN1+IHTChXTpatO+WDyYcCSrHl221RMaOTjq1RuSM22EFy9C0Okw
WXhJe6698K60/GfsVQgmCTCEtNKH3lDzs9Gb72xcaakgMR6N+quVYAYX+uO56Sd6WRbUW9Fg3Z5K
QsbC9r1QmJoqfOeWGQcGWqj3/kCSS64wsRk6uNDxdGCn8k5r6D1ZsjtpOUejAC5Oq3vvHs+bcQsD
x7m3VMpi3MBoi05GAcPDS6ebajKwlsy/W2NDQ5ZcjcnFts+z7qsJgd3g0a6KPbWQOkbEEnX5vmv9
r/PkFw82puO6O1d5S39o6/ZnGRIEpjcdiz2f8oouQrlM8DHSFnIO3gxL5J07p+n27ejgPJ08D015
F8ImQhKhe48h+XZSEpOJr9rCxO0gN1jR+OZBLSJcbIND0MebJWrwaFRLuhkbvAIkiCy9BdiXUPxz
0zxVRZbc2Wo+ZJORYnWITeGQN8ydFg40XtIdHx0p3CesQpCcEDQeJdHZHEKaTXEBb2X2Xl3hvuC5
FUTsXtAMboyxWeGj9DrP4ZlKbh1Kj4RO19Xqkd2S9t+j5c4ts+e2FjumuucUTYEWHqdI23zAvZXv
2l8HRAVJ6+4Hz7kNJcw1opocaWhjRzandYz1gdM+NaVCKkscCe6CCPJKoIIM5gaC3JIMYHtlN/JZ
BB48U/9sRmxxchaxwJ0ekZZ8OEKis67vZ5JVg3G+ManiW6wQMF5Y56QftkGxUy21ioAAi1L+Jm5r
QtnK8DS27rvQvQyDDiOtdZASQ7ttg5LdL71919QNsgbrUpX2A9gWrjDDIZLlewhC6OohbaHSP8nA
SE5D7eCfimlsTJiELBGd1ayWb1ZUbCbfOKdNh7uRc5e0+DEYTBthXd9lci2k/Z7YlMF22+0r03pV
sf3oe+1Wu7y4TgxxynNb+G+U5XDC72EQH/MsBgcY90Jixsc1LztiOhf7mzU1Z6uIT3aqHmyP/oHr
02hfalzW0HmnRUmcUnEiT/DW177acFKyHAW5BaUrT2hTiWxZ96QiO+y5sKhAebFMeFdPm6zroAg7
x5J+RCXEq741+q1Skk5bZraAzpjd3WUBrvg4V9cBItZOvkWB9zG1/nO/FiE0lWnyXwpuxzg1bzPP
kFoIJ7Ve3Ch5d3tvDxF+HRUuiBdkM6vwD/HiQQeC/G6RTpXj8AX/8I4e/I0Q1jagBT5OA6yryzRL
5Aa0TotAe7vHBMnH3+mnfJm/zDGW/rEJL5SOJ84fkLMQticL2XElCAXT0rAripat6nExMD9RXPi5
YGZL/cc+KL9XS3w7kIJAU6fou4ObtRekEPB5EuN7z0w2ZHSWRFAKPPOhmIHc3zmGu+vuhsk+YQXG
GpjBmrfa/Mvkzj/piX2lVMEwrPno0mOQMQwrliuEu8Fhrq18I8rjVJb7qZjoi/bHZSFC1LNyyc42
eJxpcPgYaLDDVvuxEyTA5lm7Qph0FnNFxAtbSZqi5Sny24zuiHvE0Yb0gu7W4GFWGBVngb+pinvq
6ng9ez22gml0aaf2ZzNpT288rDsr9vC53rSl4R6n2dwjb2c2qAiZ9wwyVoPpvc/bd4yTdKuaQWjm
QKwuTeXmVFowcuhyB7BUkto/Tb36TGRT7irLXvUu7hhR1bCNcuM3ZTDW1GIBrFIeTCEyKIMg6DLA
0sMchw4bk6RHwtEeDD97cWb2R21p78pJsL1IsFswJrZUZVe8CuX4R8+ic5wZX+hwP3qGgyN/wULv
TfRobWzxBX49VmZ9mSmSdOclX8N/oKHMdjDxV/U8qn1mmPA7c7Fj9vuwrOjVjXG2HRr5NlYO1KHS
xPAPk4saADWZuKXpua6XN3PS0tSKNb2Z5UmoEmcQVmwhcE+ov0qbMaKy8uuIDSF+Jp67rVKdZUC7
jcX1Dsszxrwa3+Ykge+IwNSvWzxmID6sKhySYkRT+Cm2L4ac77w0eSlN8nVsH3XXgiHHoMZjhuc3
7PFVOdsYXNE38c0YKyuiTUDL0huxyM8wpK+ydsG6buogeW7d8KzK4EXQk3Pyd/JCMaBy7jwYsOTO
shfOy/Qxm0hVjsRe2M2bHB8sItUD671dQF75b4YXQb1OhpMNAqe2niufcCfERq1RWwuOGRgvXbG2
otkFQah1cAFR+Ub/WcDabf/+uxQto6C87wra6Bm4U1CuegaIyUd4vL1+txTr6raxdjL53kliyX7/
UztpmI0gi+iXhGBXE3ZqfBzmcnv9FiPypRx//9kfNzNvRyWvv7Wdau2kL8ty1u8btzNWubDPeHHE
Z4wYPJFzlDMTclSTU70uOb54+TM+Ox1KrIbeWUg0t8WC1CTeuuFrB47b9Wv9O/5rQnJgGDlOM95c
f06RarXjBoHlSpjvao8fwY3jJNf/N8C77Cqg4+w6g8FIwFbI3+uXNJa/1V/rxzHks7BJvOtkj0Ht
VvRHWzwwD60sOnZyMD/1gVUDYS8N75Cl6rHJIEST5TbwF1Z2DPlWliEtnIoHZ9fA09av0J+Hhp4Q
uWqtj9Xt22KzlNHFScO9/vAG87pGnwDAtZNPB7Dkqa3W+u30cemPNfTpoHa4njvv0bq7mN2W/usk
MB86kGy8Kbf6152KVvry6NPTl/A/TxVP2LU9Uc3RN2uRu3sOFRzAWj2RvkkEVYugveRn2nNz9su1
/lq/pgbvN713k22LqOlm8NI+/+3laQxbOCVKgrfLQwymIXta9LHoULQYAeofxfwaB6C9fkkzpOtl
ZIeCGamwig/9VibuVCVcdY+m+9x176quzvot9WvC+r5YHvQr9DFV9U/8/H4/KIRrN/qAMZo96I/i
I+4URpEVm+est64fp9/OQ2bI2zjYx7JF+RIu6P8h2qLH86r6VHbfzBoQCyuE82TTWOzi5XZwQPUq
AgmrsWvX0gbpwI3i06fYdniqMmUgFzY8sh1i02C5n89XAL8Zsk+W22djYrji5LldkvI5zuzwiAfC
Ho0UXGACXrzMZCzRizYrhmKQDHdZFE076AifTdjvcUTBr6w2U7LpoxtPue3e7SzoIdmpjb9nNPRY
bOxHdgvvpZxKAHf/4UqDEC0DVZb3LJI0yzQoItpnUWMUiOFJj96fsMJU9NWhWnBnLpODE1dP6Eqe
I+w9V/ZgsW9SinZDcdvX8lH/hxUsSi1NE9NUsB7SkJ31y1ZuLR++9MIislJJ8mlGst6m/ocRDkRO
uvPXIcKRa3BpUZspne+Fis11oBs4nf/iLNmbU/nBymu7VcGGQeEFLJvL7A5PeUw9tLg02ZESgd3N
rBlCso0zD/5UuYdZL1hdRqBk3NI09hpqzyA2n6/t7kDQTTdqqMsGuqXyZGi80tIIDA07vBO1sX2K
NbchUvQldUKoBrMf2nGozvN5QF16kxX1XVxQ2HoaMjMHGBR9lX+ILsXxPGb3aCuOv/pZBzVgrVO8
wZ/Aa2ygYgLcP6jO2pslAJKdmsgf8eEamq9VY1UnJfJsHeFE1Dliu1gALUMwEkg2ErVX0NMGTLtE
NVTqpcWKRoMUNe5l+9Zhr3MFJ6md95VP76DC+HZlw+vDWNXZ4Q0NEkvSYxbSVJnVjC9TjYXMJI9m
U4hD05nHLqQZgUjZWSkNZrp2fbq28FFZ1RzmlXlVQxWDX63g/8ltOl19euhlWxqGVha8t6J+iiOK
1OtAD3zytsbK23QYQ27EFI1YKBOj4Evs6XpAP6y5eioscOdRD/nG8AkiU26GOuvkza5zmFG83oyY
NCqCu8FDgn3lzuoOARpZEL37YPq3YW28LtH0kQaLtUnDbHv96HaCf4GsNd1MdoV4T8TVgbgW+F86
ylZAIpmc+v4HW0G9r/ThMfKwQnPTdLCqussWQhT7ODiWKeNCmd5rMQUd1oI0TsfC3cqQumVJH6K6
nnfpzF+ibF65JhUVjLBnRzMzFHN0hn38RAqRZjLsKrd9xjwmgDbtkwkwR7eOQDCh5AHdCWZhX92o
Dm5auhve1C3bykoq/Kc+qDgJfM5mewen4TiQIBhN9jfTApxIVHFiH4huGLXeFkPQs5PUH+DdyQ3M
m3CTiOZ2jNrz2Ccny8s+g+IuDCmNUKyK1WzQddbPQoR7GQQIuMz4iK8ajzkAoeqNLdlEWOZwCq2D
FdMnxG6RM4Ef7mlK329wqgYUryypsuZ4KPKQ2qcXTzl3FvU+kulmMyjKI8joGRSyQ0nbJgkTkqY1
eiw8BdQlKfSKlCR7wi2Bi66gQVeAy1F+XHIKplWkmQv6O1PUZ3dxv5QwCAF7AG54gMfGvh9G59XN
2MBVxs4EcsxlfZIeaX7WtDUz8uYo6vJt5IMI1LjWYb6YR+fJHGngBnK9YEJLvg9Vmf4QBRJdRdbX
oqkvfeE+YUgMFKZZPBp3V4BlmDbTHeIBLj2GWREUiIvNnxo/uxJzFsk8zIceXQfeBL3iu3iOwGnZ
o4kE99b0xN6DLpLe504x/TdHBsc2yy9I+s4OjhzA+cmboXCr6gG17THzt4XyeZ6nDQ7Y5tqNWPCH
JRxP/cAO1Jy+YmH7lug2kCth8qSJi9JGc2QgoTxbGEHdVJxhNxGnNyZOvsoS1Ov4zS/bME5/QBBz
AFUtSOS0yIzY40EY4UR4ndqrkYQT0RbhqSQJvnHtk8jllwXom9YhA8STnESqb5KIKsqIstvUbd1r
fepT04ftLSDbOq3H6cazYHrUmVscQk88OLWLJYz90YwI9TMwZGehBqhMBAaSWxAK9hfxyvL932DG
liDiJCKpJhklRtg59W+cI+WQgeZpaZhp7Ng9iBHTBzCpEnCui/vXfAp3mcuV63wwbX/4rLLg+Tfy
lOq/V82noR7T+oCDzxGrAHixGvIrUu8O5fOtqWmdvWZ65gl5V6lF36RB4W/25NRGcXXRiJ2nQfYJ
8GYzz+mnBgW9oHntbfWUWyHNGvYbEvPBFY3gdJU23iPj5kulDfoMQeGqsbMRlkhTh986tXxTExNQ
nYF9tlj9IaZqsJkusr9R+DhawPPfKd+WZ2EhDLXaDxx45/+dFdzZPGhwYId91MChwGZQg6Igv0GQ
VWtW0KcFcui+7GkjCsJKs4WsD/2oZyMXqTJA3TU9yhyY+CYWds1VarFSXNddfcbQtFj5MWVRFPqH
63duNOnhXly4Jlgj4llsJ4N3NzvscMzmNitG9m8SODLUAF47tljzqC9LzHX710xu96908t9O2/Fd
i3MPf1E2QeOqyyZDjck2Db2ifT8tJMn4kEcNlmZSGO/y5rNGtbi20UVh8GA5N7wTnIs644FgJwcr
gHKlhn83a5pPAhNgA7L0SRHyHcd5CrAlfA9aCeEk2I4uV++6itJgw4CGeIuCZc1OCDHqIh4EKMiR
kX7qsinR4zTXfKDJ4X78xrXXBIcKyyXs+OczVdab6pix9QyHYpQtUSIPgdmm+5wAoZ9tujx0RiH+
5qI54f8wWjhR2/ECNwTc/eWiBX6Q+9Jw+r2BR87N0kTPCxilr0uiK5Y7dU+DDSx2JVNe6RGgLoda
0I7TSwsblpNf46xQucaLrIz7uLW3V3LMldaE8zzLpzfXbOOKY46MdY1fNMwVM3mkTfr2G5tNOC/S
Bsdd2CJpckOs0v2Sd4+DnFhUkwN+9HFCU1o/gf96zPh/HTOOy6SBCiOAyfgXCUI8trkdpnG/N7Ey
ImxwbUT4p/jYFNHLjcG3JAE7mkxv2qQZ9EF6vJL0DIdbSVwAJHDNJo/m6MHFG9Bp/Q2T337xmOpK
eegbKJbXgmFqybCAaVDrRSUW5WUOuDJViClgUfKBhCthD8IWqzeOUanAiHAAvlKH3Azr7JZtRdGY
2M+rfqP8+naKA5hU2QTDo5j2Pqko2TJfeUiZEljd9STeBy3cQr22icTCgTwVh1oTsYJYNiurAAbC
kfkmZQu+CzvYn/nFJHY4jeeXHGrC4uMlfl1dgasaCnL8kK6Fsp2Fa3jcNMDEoYWJtf7Xd8Q2/b9O
YL5jI1pxzCB0PN/8RRbijobTYL3Q7bO6ZIakWN0NQUa6q4CzU6l7b/Ecsvp8ltKWbBSvRS8ok0/W
5GaE2GwP8cusOXWN5llVbXXEzfQucGNvZdT8kZFWXzss8DHuoSi5Tkq9dRAe+k/ZZuRK2t9NtfzA
FeMC92yr+vTZDovPIGfiKI0nGh8sqB1JvJpVhv8lzue1f5eJ8bKUTbOZ24j74b21mscpInpDhkzS
TTIXqF+Nl2hIMJtoRvUQ+tNmWIaj0Q6YUxG/GHSVe6ws5R5d6K557pT7Dpgk4a1Pspxuo1DiAuVi
JBAp7AnL9qGnV7d3pgKTSwqEiCLGhE0Od3bd4NDgFtp3l0VxsuuL5uD7rUezkwlPM8OudDZngIHu
Oj/0jN9he3nl9OAM91mE8XYImJtwc+anmkl1/b1NIed0xqMp488KPbSROSRT9T+uBSUmzmfPAMHs
KoK0rjoLTdzqfPd5ibSNJY92k377D/bOIzlyrM2ye6k5yqBFW1cP4FqQdJJOOYFRQmv9Vt/nIbI6
s36zttpATZiRJIP0cHfgfeLec52kOXhl8MSd8l22pnTRsBPlbCjKulcYpIRwVGvAhUh6h0BGUzU7
xpDnWlBxeQo1AshcwrXKNykMouJfmUpEmWalvyYJQ3Wen3Q1smkS0dDHBlW48L7nInwOm2y/KFW7
6KMM+09Flz8roofwSN8qsERYOZn0JXTIIeWdIiI2dmpfwvWjE43r4tzYzjVVUPBKVZesONus1aUY
JANcnp3dLDq4mL4DooMNauBe9h0F5HhfzQnLZRm/j9GQugwRnIhRhxTQmRFrpxT4jlnwcPUWfgW7
J7T3ZnXtNfT8dUv4jGyFqWQ3LcLIbdsb925QvgbyLuQIfrna1c9xrb8uF3jUVIR2FdN9lAwoAKoQ
AwwpcFUyBceyocdvGTyEbPRit3lxw/FiGbhmdfoeUgVJN6cnd5WGUi6n/NM82iLNUR+munyo4vIy
S99Exyq5oz32Wg5/NcjGdWwGV4XhOSGd0KyM2vvTdncKg5NBYxQgKO81KX8sFf5iMh2ieDz34QeT
fgVSCW/bKDppoKlbnZ1RZpDpaKPwTzrgqw1Psilg3IRF8ToCVK5djGwpQBTidZSnPi21U488zVII
Fh3T+JLo42GeXcIVdY9Bj4NXfhRDsMWQxsiiTx/KYuA8UT1rZ4roYtFbHhRJt6kClQWgO57hF3xa
6aw/gq4AQDyclQgvmMDE0jlPblRzO2pymaLJxEmiW1VyDBunIpO8KxjIdpDQiwg6HujKYUOH7q7J
p2G1nu3sTrFY//f5uvRIgdYNMiWEyeKuk8IeRJoFGE1rswiDOmw9hAoSrtNuJgs8D6qyo5FW9TZV
iqMQsb1uYCz6kyJudKbmuwgzfgTp8pB3s34UnoAYZUIeEPoFYD9ACbMCFyDSnTCFiqDrFQguGWBW
HUKkan8nnc9aCjOGUsIhkKQZR8eBFbH8ibWhlkJMUXT1XmiEHCFf21eqAbXSNq62V4qj1z2PNYlZ
hUCKMs61lVPB80fp1O9hzpVROqFXrJWT7jQnJA/Tvg6EcoqdxDk24nf5n1Z+ZvkTjjqWoI2JzLaY
CYBxQR0nhnsjEK/vcdd6p6AXeIUL4yWuvfQM4RUAqYClreUWq6lZPYVtedPT/+zLUdyGjgMCLQGp
HWc9cvOszk+ZUigr4Dm4/aGJnaJBvyCiI9xTPsrlURgOhLnCaH/LAA1LUBYN4gfi1EaXLNuANnRV
joZF/Puw08M5OtgZMIKuTs9ZkHhEU/Pr1DI+FaraER3O4FxjebgxNHS8LQrBk5s/1z3yOt0KD6nT
2KdKFiGBVqKnm1rI+n18b4Zdtx8tiA8aI5WUupNFy0Q0sboV8byedP3bGJN0Az+oOZl115ymSPuq
Eadv86nsT1EF2xiFDInY9owFftAOjlmwzGFKeBp101mBBo/lvfgxCN3nNB5IRwqIeqTlFENukwRP
Dwlx/zTO91Y33xYtl0vkaReIZS5pR2RbYSSDJfMYFgJYSQzsUfvqRVgwGAqg02fRsGu17Bj2c7dT
c5suua5Fe7QUp2WSYfiDYIkCjVq7FCicjgjsE4DEAdpjnAvMCDXwNbSFKSaTo8udmoMncdbLzwiR
8pJRZ5Ao7xADkcXRbYxCfK1LjwrNWOwXlGakVsGY5OaXtjhRyrJDmaUUcLxCxupOtF8sXCUIUQLl
ht8QDIvU1Z2Xu1YhvRnIq7+zyH4yc/G0VBf5QMofe7LdqLPOC7v2dQhRO7qs+1ByZ+/uzG1KTHC/
pZ/BKhm0J2bHlGezSKPhLMW7CEPVTDDw2KSfcxieFnl2oWf2yqGQZl0HjUTHtDbayi36qO3yKBfB
tBwRiSC/kECNqPGoRdqtZsqoW+p10Xusv9rrUic1M8fHGOaAYZBbwSNuVkpPd8YRpTHwBlMt7uXx
uWjIMb+g6m+49/OvgOSRPBCFhOS2Td8BIHOUITunTG+uos7fpR5Wqs9tAwU6xiZWiUS8YQmIMUEG
JXRvOTUfw3nNqU8pbfOTqhFpTglGImB202FCNFL2cBW03joDyhNNft/zezqkzynEa1/pa1orPrOY
ZERYqf77ou0fIjp3AApOxowgT4Gu9uNVgFM/FHma+rER3TQZOAbg/ItnaxEITw02gkalFx3Q2W+g
hMvJvvNrVCGakpY5Zw7I3q8n4fqxnR+1DudrUkoPqqfvJ6W+bVTvGlqCXaV+obvFG2KPV0IzzoSx
/Yo641plBdUTHToxcbBtvAMEuA0uCpVOrTf6XF8gTe2L2cZoYu2XBtqRauO+de5QS9yNeQt8vEXF
BSWMhAs5TZN+QE85NEFzUTPmN3kI4Q4IJDSHIzz0tciMx0wONCvprlES5jFq7Z3GqKdoMc6Wjm6K
Tn9ocb7w33hkVgliO/BZhK4StU5h/jFF06ejERgpCxlcVGHwM0BohC/HO0JEBrNIykg/0Yk4kUvV
ZdgyBfQnzpC9OF63S+IGVqN1IDiLRU6Xjms1GXES8aDbQ94jVzEnqqcipC6yMQzALxZYdPN3SKjb
NlNell8QEki86LiNYuqAOrZXadoxuT9wt61fZO25zA8Ck0qktkjnpT5v6+YxZXWNSYbaN2dokyS0
9ZFSnuMGlIs7Og/ZbNzWSncTO6igocKl67bxrmoYI6plf2t7PHWeWmGcSW4t3SZmi4em9tZ1tDLS
SKcXVWOmozs8HR3BFPB9Yh0dAt+oMX1eqbPzzXALPf8oTWB5KV8h+8cdvHIzQIE/d9KKGksrUqAa
PDSTPd3SIir8CNKsbtwh/CY4ocRzzrT6STWC30oR0FzRT5bYd9aTQwwgFszLCH2bvjMJ2R7BdDSH
8i5j38rdB6vLlG1iIj+0gnusrFI5sDf27LyLsX7fl7P3pub5r6ZjFpDXbadF9zawrKGrftIgPWhy
AJIz+cXXqx7SufkemJwSdYFjmvq3cghjSjxBuJDioRwq6D5yUQZH0cDmNnTkYrZJUHS2HxUuHQ/S
4lpRRuBCBubGvjZ3VoRa15iS32Ui4qJ0CJWghbRLGpbJ0n35tBLNfjBoj27qfriTd8sMaiPrpWjo
N+rggp6Ro6rFOlSGRLWYOCR7IhxacUplw/7nXhbyQo9l8u5N6YcbRj9FZNdMoyuc1H2xDpyg2E7a
do7o5BGJczts8U2ABZ2MkaIaSEnZ0+BIz12rLPEWzlaaVmQ/LlsSa6Yxoibjl6TRqkY/M5czrYL0
1yfGB0GUGAalw2Ppj6qIUzuMKswzHQy2wbsuxqnFgaHJN1U9K08FAL0CO/UygFvm1rqsmp0WU0o3
4r4BqICuFHDQSOGXyzmzOZIFYnChpgwi9/2kYbNPoz8LgMWfo8o00AD1F1RdpLSy6zB1EoHb7age
Gtui7qWyh8Jl4n2+t73bXnS7nNAOX0N7cohbDTGW7bLFgT4Xz1HB0fLUmyTYDtYJcPdBg6G8Mlon
2yY2fD4T4T8mXeV2EPZDVxXE1EpXmdINTL2Nr1neZVN60LEDIaQ0CM/p1/CT2cTUMsowp20VIWlV
Y9vZmAasPl7FxRGrxjMnUeFtsNMSGdDCr6XRz0e6veUhmAl33DGo38xIxZ/Oxa1M5l07FZyu3JGS
nGaxNnHtOwxo1ZbiIB3NTR3MF20mQtHEddELrzgYFVCfcsZIhFnjuBhER5nu19MadWusnkpxtyw4
lyZXJ76rMpxzr6Ts2Zm+N3n5ZnTKNizFbUvMCDohecNx2Fda9dRvjc/em66e0k7rzsSgFk8yGFQd
qUzs7xIbxLbLHTJ7EdDODoP8alaNQxl8wjNm9qDqOH2D/YLpmHtlvtFNsp4tgFzjgLFETnys0MTz
18JWZzZ9dDy8BxO30GYef8tUQf/ppFx0wIKy7JLACwN+CTJIWgwXz/LiPCHc4sAd7eqZ9duycptn
zjqymd6Ep50TVdwPOXFmSOEZjHmpVCkU69pL3pax1TJyDqP+kxC+uwnd9lg6166ens0MfGFqX8dg
uGlKa+fK/rVnVIFqDM+W9HOCqCs3uXR5yXWzXWOW5cEva1xFhdcwKnCSwfcy8olLBOe1j+PA+3Py
JVVzaXu2x2wzSWb5y9+UGvPWhLrpFjrSpfTJDPmnkGZ08Ho0dOQMZrK8qztuz8sll8uNzLLUkIui
fvh0bK1kAq7Wu2x+zkx69443lwHu1FK/Cf9A1KhE28Hmzgkm7j2Uk2PXQeuqesg+5JHspuGnkhA8
LUkFf1bSWjOSBreypScKguY5UKzHZdO7vIZILdjVJwydG5b5TdUceofdROtcWTRxssgaqVS5M/Uu
djn018QLQTaVy3j4rj+DObx2wXjPOIyFQxrCz97HNpdHxQBjeTcoTVxtlutimSGQxMAUHLe+nE+S
xes8yJoZ0Wa6XjYXywKrsz4Ct3tcvEQe1mZfQdRoAcVbTy7QLQw4zwQYIGkgerugHmb2yGM1GRr6
WUa4NemnfpgygiLHDJ0S0S1/hpgdVcEyVJ3EOZRvyKqnd5a1dG/AU6AHPShNcfFc6e3lxqsR1mG1
1ExxqKB4QO1NITTtDXniuUg+sXJnF1mPGeUEPTYhZZs5mMXNYilBGazw+sorJYnMl5G6050Y+CwW
L+3JEXbCo1TZS7YKpxjkKqodLehPsxn+yl1fHKFPEfUtqYG75WdZcqsrKjapSVNfafx/CwVL9KQ4
RxD44WoxFufyPs5dn7HdLmvj3TIDmlCdLPPmKdQQnLKTkFsX9Gf2SqXaY4NbbRO8h/XYEXvJQYzU
jJ2Xy8uSNxfsza8tza2ovSesDywumGWgqNdv4Mq/LtdQrWnj1pkaDCtOCbZr3rgdDhPJqJGWOHsq
efu74WUx0rrSgC/dvI7ynTGkwMXk7fCWUGbIK9MdsncGR1Cdhz90g56FtkYwaUqhNCW6fDKelxWH
yIESVPbjHD31P9ZM9N9kcvYEzi2+nPeClprEVC6LliVvXWS/hlO8x/l4ib0Zu2WoLftv09nWBtrj
xT+puByqesXJSQbreZYwgdxJi2017chPz0uTvkG+WWcCPladnE7JsoUdWbye2468cu4nsp6LJQrB
yLG/SgfiIhuxjJxM04SRcc1SG/kUbk0Ct5xyZeMK2hSE9K6ZdHKRc2Gx9iFKxrzXQ/ZlqkI+ponZ
eazMvRGWv4tgAIk9O1MYeKMBg/C9aRQNRXl+iUVPgRLa73hh9vIp4073qnrzVrYzsfTWmm1+iRyq
Y7n8lne9pOo3qP2Jqq5Dwx+n7FvOIMeeGnJxcHN+PIewdCA5cDW4KdZgFa+PrNMrRr89PlERWAcy
TIhZkf+EaJgYexcC6H0EjDt6XDYYxCTTarrBdeFapNisOSNR/0LKL2ECpJVKlK2lv3sz7VLGdRWX
zNPdUDxMhLf4NVkKfB22AG1IpeNXDVvFRgyMp8XEbU4LAV5aqx/mzAZPSt/a9rwsHsm9Uw85X8FI
zNtiKVZwQl2KgnwdN/qVz6j8bZHR0JFJR0erq39m0rmpr9meVb5lpeeCCbKwimy7jPlVGlNtXTT5
d5/FN7JyEiklGrXtNktiXMUF7x3WKs+qxhgmwCOaa+Po6+KFpCCAKAw6bFlIWLqpwe8Qp+We0Upf
epIgaErxT/r4WE5BM20Zi294uDR6LNP/2OKpbGA50zq7zHI1CEuNzZi0nMS8otpIsVTQ7Yb5WpIv
GBOx3pEOh7zpflQWHgoYk5VOOkGT/yIdZbgbOASoesxT6MBMabi1umGNlozQedBeqDGGLztJdvLt
vtwT0yTm1/XJdtmH2Cqu/8xhpUQJtpSZauQi5Sf3rcQC0efnxIzIh3aL4MhOczXWir2WM/AFWeDG
1pY+6nZBFWjSFB/NTHlLC7MUUTnUvLiMI8PBwMGY18+z3Ng0IoQR6V1Nh31oFYrbaUwDMrgaVHzO
01y3pLa6T8swYZljKO0cogTSHxc4RpPNqG3BlxvSDzSk3EZdgrO3jeEco6y8NyLeOYLDxtZJZG2v
wuToTlOcWbnbY9f4nU0ASIRgE6xqWY9/gvYUsZ863gNFwcGueoMGknXfS8wL7NobpTdhkNjzhzv+
LC71oCbBQfN4zgkEIzVIrCyCICOcuq47cBQIfF3eKGm4CAM6OiLG8NUqG7iIyoAxZMR9yAhqjmty
EAlgibSenJ1iLbfvqsP0caDcncbqueOWLCcreck8Rqv2NZ2R4yH6Qzz8uzTQnWgfDaN/JomPLE1e
nzTN4t3CWApYlyhsbUfS6qdximjPEd+ONBiOnf6kVXmYM5USEMC86UiprxzUoy57m+P8Q4+4RbCd
G4hRU7nXIdnSHcQZCiaduN6YFUKuMbNPcaDOSOrM+1wqPrJxuK0bXbCviW9NFw1WI9DB5VI8VYFe
LiyuSoazm4GjJSS0isx6pm81U9K16gXrRXLR2S6dpxXC4KSyqT3ux4H4cShs0ebgeimcooDQRZ2k
ivw1r2V0XQMFqHH4eROZIFyhCLtSe7OIhyIbLd0c0p62ZDivzCx7nSxjUTG02vCRdO2qJ4V85TTv
hs5C1kKSS0p3+Ct3Ygt5J7ZZgNQWP1QxlV/FVDfLAIWXuqYqeVngKnFa35DM8yjPzRoNOoP7/gSh
Chu5bOETtkMOQbyQb7Ovsn9ZbqHL/axI3mObpsCo0FKaL5kX74KY+YA9TLU/Nc2Nw+51S5v/rkTW
Rsur+6j+Gdz+o6rZq7sJr1mmU7LFqOpWk4MB00jPrSnFSdxoFlQIxXhFnM+K+eu77O6K0Nu7MdEi
CHWMwmbIE+5qcdaHSOIBWuY16Je3ZuWdFCXY5Vr6uUA5coU7XC5H03gI/EaKPsLAvXodFVhgUIG5
3M7l9MsBCrBoOkYRQbqPX1EcMtyb/GXMWbHqWeEn3HmDE+8XMNSi9Bpr3wg5BxbhgFz+kZigsY5O
f5A8URkFfeCbdfqzgIUsmxPFK401J/BLn5g/SZs9SYCRPDbVkmxZr2y+3bK9QUT5vazrUPvt5rZ6
ES51ENSdCraL5DYwPpOaoaFDbQmc/DuSF1/TlVcsmodlAaw5bOwY0Pim511gAd6RDM9EUS6qrBDN
exc8yvZpmijvwTiiT5V2s8GRBCuqw1xK/Hozv7FTT1+JQvlZhsO6Le3E08B4ql+xIUHIavG6ay1K
+KJx0VhLuA5BL7jyax1TUb8dEL+tljcpi1HiKAd7lbcw5FnEP/QR6ln57PPmRtfDAjLvqjNjwrPU
KuFe2C+139K7lcptnAcbQaYN7xKyafB94v9qED4izDYANCHRhT9sprsusV80nVsyatPPSEpqI63Z
eK3OipQ6xGjcB5ee9hgP1UsHXHzNeodUru4WrRlCeIkSk13aJJFI+P0I3Ynf5Mx3yEGTM8QSWzle
L9trS6bOHyFrJ0ljyxq17/Vvi2TRdW99Z9aEo1DiJGRnI6ejMScgwUHaypgcbIm0bBlfdqR9VkpB
TKQhyeDezb1KOKZAKmDQn5lWfYTWyW20cD7kBZHkSNN0fDWyil4EcGlLpeWI+K2+Sxoailz+QyNZ
AXT9nbK3m7zYBJMLJURr7xd+Vyo4rmN3i27epQPUYfexbt3YSMPb0oi4liWnmoiDPxDIqse4qRNJ
yPtVlM53oTQfkmgle0YWH094WohRrS+SKVLG1lkw9GCITM04mWxPvUewpa+4CPFhcifndsd95ZIL
9bqwDzP58D3lPKmKuqlTPMStpNFBEsl3gYFMtz0xxPxYpizaxJ0jIp6iVZunkjk/xtMYGWBsrOVT
OIu04iEPD64U85RlACvbQQRDq2VkxXOmLlv1RUIpG8/lyhWSrid7sGX2xIziaFC9ZGb+Zcj5qXyW
3Urc5JV7dCrWdcL+yscamwwSXTUne5Q3vWN+6/F0L18eUmpBQLPe5HbPMoA4a/lqKAyZ2NkAHp96
XlOzfsDCx4HOGk9+WadEm3Bp+LWsrOTTvFTEcpy+9NeTw0W/0Irkd8/Q4VCLUzIvHWAHXgHncXqa
5Y1CnuB4jtIO8l4/JYgkYKn3syJ9m0y2DYUUB/phuoZ3fMlvVsuNV2lsCm44NTwTQpbarhzfw7q8
syf8alLlKXoU103tPiwnyYDKB9yRSinPfj+pqER4i77ZAAtzkR/NIITZxi2qv0mL/k3ea5az3wrE
rYHwaINO1Jy3EsXWI8fx9TD+DeBg+IT2nLQKtmFcVK9d+Tgb1nUhSMmi1zbEe0ZoLw48iR80oJKH
4Ut3q7bRW6UY39W9uU3N0lo3FS+orCqWw0ZxcYPO8xZJpBvIUlVOL/TbFliCbw7DISnGAzapOyT6
z+3oTT7u+msxPkQ5m2QsEdda1w0WiQm3rvR9qW+VwiQTJvDj1noqm5okTTmN0zSGAZaFs1EPjT8q
yP8hGv83RGPNdKVe6v9PNGZdFBdl3P6TaPzXX/qLaOw6YIttAzAvMGMJLR5/2u4//k3xtH+3VNsC
aqm6klksSccFehGgxaYuv8TnTRSYPAITDPF/8oztf/dsmmz+CvW4/In/9n/+99f0v8Kf8i86b/sv
//9PfD0+N+NfBIsIWh2QyqrqyfaBEIr/Km+NbWZiTH6jo9k/taXnHWC/FlDdSPl+nc2mxf5CZ2jH
xOIQeGNyYtoolmvV3bIG/ranihVdp+ytqKG2m+HJhpz9Y+xd5nbIj27Werse5xKazuNcmZDh0Q37
edwrDF1PlZZYzyqNsvYVGqPzCMHhLCBdoQdyxMPYsjNEj6T5ugZA3+pn4qX1aJfXWbe1a7aKDRPY
fSa6YWuwVPOz17GsaiIkMB4P+hkhl7opmmynjcmLN3v6OmWotka8zBlgmfUmVEmXa7hqNOLEd0pl
Wec2yZ7dmR6VCTFls76dwv3Y6XigCDV/He0j21OshkXRXPS8oGwwvLPjiEMedEQzjKy1EgMefQiw
ZMx6/dyprXHpCje4rZg1C1w9K2seil1IOZl6SfOiTmB8S7Z4nP0YH4wK9mxvGSQTQWQUTNow/te3
y4fO1g9uXSM3UAmmnnk2Mn3czj3A+5Q0rtXAQGKTJwQFuDIDz4yVBzwurN74fW1TiZ2ljaeqaQo/
nkm0Yb618WyLna2UNJH3CmGr70k/VvH2oznYp+b80+DJVz0D+llLuIGblTu7nO5MGX6b0QMQHD6h
dGMShYNrNQ1oAGrkr6s2MXciBUMyJQZdH4lVcUjwlelsqqq9Mg6mXpmKE60mJm0CjbaRzeljjHLt
5d0RzqI3hfG0hNXmJalQwKalfHHwmSkzFMnI+7CwpsZReIdIbFiXYXViOPgqJZfp2Jr3ymgVqHM6
GUEWGBdbB0ePQ+o9sKIRYKuy0pFnn+AjxlA44a/lcdIfDW+cGB9X2VqflfYmLZknGDYdGA1hN7Gb
dPouJ7HaxkoiP/BPs+Yoe4QqRlQUVVTblCQRVnehXryRKsvmMGBFwcLJZ9qG5CCo9jnHGs0EUa9G
BJWo0Hsu7KGzfKcFqGHpZGzEsHdS2qNQ1R4cQGV6JLo7oCk+uuP4BiEjJaChbXQEp6wUifpy5vCW
8FEkV6lFFFfpfqYMy+wiOedYVB4o4vE0e3lIMsHaqPXDUGvJj+1GN1g3Ps2otDbk08HgLobhrm60
i1KTiE5U2bwWao8rSmUN3NtxsFan23C0vWOBy5Zc3GQz9WwLhk77QgkDDhDkJJZqQtjYVipYJNeO
gqUBBlOOXu0swhNO7dIstdUYZMOhypnfx4NIN4BCZcJ3s01n2zq7KFOYfNAT1ug45jBF4MwmxRuO
4xBvhNC/rCa90jgoW08t+NvsEeCLuy9Ury0vZ5CuIiAwboI01KzFSyntGmZBnshclRd1TLZoVdn9
lrG3Yn3ja6VJ9s/sOLg/K1JQN/VMWxHn22CKV7aZ87qnyl1kk+ZbzePTUGLeYDnLhL3ln2jHLLF0
+k/dAAOnjZ+6UT7rRHP5Odp5C46DT8Y10EVc36toqttbEoNujfyedukYVSrvbRM4DHAdmZtJu+B+
NtGbY9rT9seGvYnkjYI3T/1k9s1L1xV32VSNq7StXxE9J5vMlZpqkWIXNFGkBSWCj6EtCITBj2kV
kbiozIPrcHwkqqwm53md18QL1QTyuMF0jI1+Ik6LGJbeiIAamh1PXvrZZPUhrAhW1rvxlzzFeI2Q
/qvLqm5FYD1NejMR5EXAg0HBCVbTTKFvFrvecwiyzpNLWAYkWkYaZtLgMQ+z34Fuwm/MGZmkZkNF
KZtLIcROGetL5l0jF0VbZIkXz6SHrbJgPTf6vub9Nrf9rV21T2jL3ospvrRZgJ/FVkJipeBvVaJl
Pu/273kwx0cIkL5rAUo3hqwAYuhwVOnBCgr0ip0gEMgIPV4xHDtGhzkrXzjJ38VPNIYXyFHTUZ/V
WxuCvZ/ROiW5e4Nb/RDlerQyZ2OXRAxj3AxLsY50fOeoEUNK13hhBvKeZUGMkWP+rmL1UI3z21yR
2FcPxmsI1ZOpZPwyqdptFPXWTnutpKG8bkJ93ZpztMpjFWtv7FB/2u1LXCao8MDJgaBGN6PicDRa
8SiK4Rc3FpMfFMNBcG9pKgIxnSB7/bcUUQmP2XP3+GXLO68NnQ0yGaKiItau7ivip+RcOgxNuNa9
7RSVBvCA8U71bt2uwzaqx8TbzcVmqJpv4ZKxhFO32XT8LvZim1hHB4C65yOOwVBpLMW0ADIM95Yn
cGCP+sjJGiTdj2k1J7dJCPB0lO3khXehdQwQ/myqgjt3ElvBKWJwOBYNEhPdDbbZoIKuoP9PuD6q
FIV/imLLZxreWh+sz0hgis2nmn31KsUnlXuDfmjzoVl5r4lqAsiozZseuQa2ofKIR++RW4/b8tNb
u2aFwLnRZdMJucHT7ECr8KZ50872HdT1D0sZnm2wV4Fh/ricQFsdBf9I2pmZj6tYn9/q0VDWFWqN
taJrh8yWkgVDY2DvlYc+eXFi8nFqMv82bPUYlzn6Wx4M1S0Pr/JVY157DgeHwyzdMdTpQMR25Xfy
Hj7285PJhQHXaQX0/ZtLVRyUaOQsNvstKgo4BjqlTO2w/RuL/dSWa6qlE4m9KG+H4mc0mLLUxPX0
8YA02lZf28B6IK1z1YSV+VVP90FtAJuxQe71kmAQU0WBnoxOvcNEWdhswpERMgJcadHdLGiCSGEM
ODe4dSXaT59zlFbAkHtvZWjRporpkMzeAYSTf6IMuuss40Ztik+9s97xjU1DcNJjbVc4+gZ1O82e
ew3SPfG+T0M225se6lFhO0QYAT1TgblRf4g0v3EaIprH5kPMOqCv6YKl9kGrwxtS1b712j4w1jni
oD66cwJQrHrRZiJ7bN5iKooS9kx73o3bShXRblCNYYemsTjFhftZ9L9d1Pa7skVvkY9NTuNafqHV
ntMv9FG7KIWIoIXOa1uQVBpa33i/9PUUOD9xdluNg3LTiQGDfgKVIbO8NxLzgrUBCtcnILNqKgvZ
qBKSy1tc5qxzoGw57MCqU2GQnkqBcBPi/Nu4qQc/twEj5Xj6HdQ3oEflijcsq4hPGsgtMaX3ThN+
hkP3ZCfK0ZV1pVobx+LbNMKLpfG2jltCFCOygtyYuOS22YYOB2mimyutVQ4ld3DE38umPM5flSq9
CNGfc9KzFHdfDvNaqzdF0AKvGcWJsN5HjLcl0ir1qWPHyGKdW8uUq9d+bg61ax/SMZlW3fQiciYl
FKfB3p3ckmUxOr2IhDFhW4zaO29HniGDDw9Dap16EmXHSLrCiuMLV0VCUoyrIMIT2igemElwLJ75
NaXDrjNZeKV480Pl04ncB0sTaKU1G8OpjJsThFMb5mGooLOANMey9KinyugbtnXVGvBkY9KRKtTe
6G2i7To0rAgEEPeYxaHBdcigrJixHDEKMDgHsa6Nm1YluilpmdbSmgBwkYcMoRygFpEtRfXYcInI
P1pujwtnwoCRyC+7oVL/9ZXl/+O6Rv7TZwBj5XcvH5Yv6KgUcO78v0/+/ZW/P+foEVurOd4vf+Pv
z//j1y+fXB7Yv3xPmiYnFGDFjuDSTtss38cJ2/71R+777V+Pc/lSbWl714Btn4Ept8r+EX9ORbwe
/6Tlg+apf/3p788REvrPz/WNER1rdWUFwUyglws6UP6O5bsAH/zzW/98zjyq1Km0yXAwW5PcxV5+
wBSgQZ8IME4EKiPd5ZPL9ywfLMbFRxKb8Iza1zISIcKZ//L3//7fISXiDQpkRBIcdQTL0v/8Rq20
oSDyDJUyqhK6AHshCd3UZBri8jlnmNIVREOwMFMcbFtSNCfEsWIVScpolEus6PLHXgkvRQedo9/V
YHuVm9a85bQS1g39RJI8uZvEXlGUBhtO6iOeneltvDceida6K1c14LATlQsD6CdwQXBCXsQLFSko
vvKLsdem4G6xFsf4qtXkjOWP7tlWiODDCeBz8fjxT3IHgzHxxUt/g6ntPru6F4PB1xeGKr3cNvNZ
ox5ekRWMLqVC77vtf7h+6VV6AKRIYN4bpC0nNAGKs48/yBTBqKTmO5tVBAQozDK77ouAgxRYzoxg
el0O7yj/2NFEHC1r47O9CRjlr9qd8RJt0XaP2wyV6mryg+fqmp6QY2nResxRB/uY8PFsMZXkSLvJ
dm631a6myUJuN2nT2tzYhIFhwLtkd+5FcLcAhLrr+q0KsCqkmY3u8mP5EHbb8oHskiY789E6FxGu
JBEddP1VMIjEvOPi11Ru+Kg5vssSjgUOJxcpi/yYYTrQ99jHeJcTnsC0fE8QIS3riLmFRUB65D7K
ipycbmyatNZHnZl6yqm+Mq9QNc3r9JCoT8rHhcj5DjX+nngM45Q9IgVZhdkFfte+XGWPxWN9D9DC
t7ZSPQjrcO/4bCNin2zGD2/7ikuaXBiWdMFMxjgxT9u8XwOM7/BB4HNK9S0jV0B3tJgQ29fJB9P9
fbOZX827avNFYxqevRsWQPMry3nlnQn+OdR96/4F0f0dQPEzcXATmXaSJ26saQ9Z4a0uNUEke3d9
SVcDn/ZNVr/8G5O1sjIvwbd7GHx33e3Nt+DqHqzQ39mX+MY+2N/FJ/8dea81L/Yh+4yftHoXfCv9
tnsxE3T9fnCB0ucTPeDLJ8DYey3vqwi46BGnvL3+US/FC3iQC6diCT77oGwmv6QZXcfvwduX9+Re
3Is6bKx0lW8m8xCE0CbWqe7r1oUhkhP4zpZogszfEQzJaDjclE/1D/NMZbVlVWqs38vbu/DhFSuP
RpTp6uRovnbnlH5W1mtrb+MJQVHHQkuHh7PWVlBgfbHTHubEj5/IB7z9MR4eUKorq5+OzeYnzqH/
y9V57bbOJVn4iQgwh1sxiYqW5XxDOB3mnPn089GNngEG6PZv+dgSublD1apVa21qw1faBfl05Nae
n1KqIo50XJENoh5uJ7c59vP3VqHhYMdRBprTTTZ2hiPJkfCLWNx1canuXCtg2H32TD1jPCbsOP56
TGZGqjrnznwUEi+onnvApA/81v/7UwANLzoUKF72YCmPA6R5VDyV1KHNdRfRaeQ0z7xvem18JBib
HXPZ7vcJve+QnOz6pTuRocjWi+qDs4D12Os3k+37nJ5gSDijJ2u75DKc22t/p6ELPOdqnmeVOf6S
7OeA5nvvVw1axE52ueWgwgDv82+m/Ga2b9k5OerOWJz29Tvz271gm09gPpzfVGy7lEuB7ts7i+pk
Z+ESOlgWIUkAarctZx4ms+woUH04bIPZ/QaYhuymZ7qiQmtXXuvyHEaBAcZxiIqjeNC+hWI32+iD
3mqEcCnMsJL3cxMkF4TEqc5TxzvPu+gDkAS3xVesEHd4fn4kbnZoQIcO5DnVjYCJkav8TSOguHnU
Po2vlCjFFc9rQKcbbTheKzvF5aOqH+Tb8K9E/GqhxdtDVKfZ67GtF25rMWoVXh6f3SV5xFB2YPVi
JP4h/2SIp0ovRLpAWQ2KjD745OpItWSzkGvdh0eHNomlfo4/Gq7a/bnpPRVDnt0Hmm+rbf5LxGuq
7L5wSdVtWXWEC2JF2XPozJBgkLHgJ1vZvQxWYwcSRSPaNQbcRCXBKX4rFLRsYivla/qF7Q9rcsD6
l34Jl1L/mclS+YyKGx00ZtNz/DbcJtT5r4zOekSjxaZw2H6ZjrHuyI3QRFJMLyeNR9eNHtDlpI7v
1VniEXV2+paNsCZ8qipgXgdWYQQ5G1IBxXY7QT7pUdl3/vAsORypGPbQ3CM8puA1EsYYO7oH+P3C
Xyt35tFPv6lDeLWdGHfli8OSIxA9vGPuRGwOE23tH6jgZhT5XMag8aMbmr+5N38tRKqiM9cO8A8b
tL09e6Ca6rM4rLt5L1GH+VHgoDBRzrGHO9M292osOYcX1IDD7bEnhHip/AhwmT990JBZfUa3/L6y
oh65RPG3vXPD202f2XpwnkniPestSKlkB9C0I2e99HukUv/+H03B+hXtMB11ve55FjH32q0OOOvF
gd4S3sqH6rl6jiKQkT1OUIwEhIqpspfMnXUfyS0kfs3fVb1qBLt+6nEF2epbFC1RVanoY+BIGlES
EXxoy9Nz8cvJwDbyuvkzIERM/QZb1SvznOMtPDQ70RXdaM+0Sn/Mf3rnaRtplTPK23Q0WSuNzwHl
cZJyg+gH3aSv0uuwKXGlL/kXB3a289z6NjDcwAUOfA6j1/TeW96qXZNDQJdE6XlIM2ndga8HGGRO
QV8IgmM7HT5h5PZ0xoe3NUh+tUG3UwgOlXGpYaqN4ksMf4HN0l8v2ROJ91f/Kj6zUH9jB7WB6KAc
m4/UaWw2T/aMZhfLtvZlHNGihSPpRcfhE13MgGXwFn3iB3NUguYYeYIDAGDao8cRe6i6h6YjH98h
jfUZHbGInUFAsJ5x/zYmh82Jvg2vpfPq5QHZvh0AXQO/whovPJzu2aQ5bifai7s9RIUjQ92lztM2
TRt/BDXa1UdT2SWpy+6If6y267Fm/iwJ0djrkAr3Ogp3DivffKiP1NlskgZBAqwgHFohgxDDqYfN
SbrYL8WDOuZHlfMLrnqWO3qI8DFUFk8q9sZwN0y/nqBMtSiRYu0sBhGPVk8DTT0idyQ9ZrZh//om
nfT7oyP6+NuehLtlYczmofTb0/SL4Bm4A17Iu+GjvcZeaj3Ue8P1Qw80ywm9fgdVfzc9Kk5CX5s7
3SBbTHQ9fSEvVHw3wlObw1X/2QhlsmKdBQzsxUOMklDSOUb0IA31gb4zV3hJ1+qi28zlYm9+RnA3
Z8R8hX1vfOYmk2MI0M/cGm3WJ7XOXRHtYNR0N9eD2bgDcWoh6ko72Hi4FJff8lO70LZCH4snN7Rb
6zLY9zncW+OHigUwCyg6sO1I+9wrr6mzwvX8Ym/jPCGQlgzkEGcqqGQNtOreUO9qLY9wpXnOOH5n
gLGAQJWFd2XniXd4Yg2/qEA/r8iP2DWt7lB52djh0o9sHo+d6miPjX4Cjy+1w6IQQbrf6xH3iBVx
PXXX0ceh+SOyvEDJ8rPC0ua4cnXWmNOXNzkiNG7va72vPfVX/RXqPXKjv5OvmIQR7/WVdW68Zm4f
iPiLBCAm0PgWrmfdga7sikcJjdHJjnsXkBgrGKCSrAWB3s1A0JGjw61bEfPDhA/GJEJ4O8HW78Ow
xTvydKSXRAYJovuqDGRWqzwf6MAAUlnzM055wmOYXiJMIc5IAL+F9JuolxkZQSDgH0FCE2cbD/Y+
uCMDAq1cs8+ZAJON0c6RYbxaxy4N6juhC/CjOAWNuqP8V0NU2Z6ly/IfspfskKYe6xkyOIUnzt4n
ddrDN6P9Rrb183IQXbqIEOyosof5WNlIe/DE+uZQ5Oh1/wrqKU2wlXPoYsRczxUJi7CN8ZHKzXac
0+sbLJnh0j4szxVaqrInVo9jAxXDHxBNwtHiuUv2UA4GrkAnSAsU/ax090V4Ced3eLhVtG0u2HMV
HzD3iQhfexBmQvAYnowt48COkYjlGZaXNy4BxuJHw5UAdT3ix82c164AjcZh4BSAh+qn+O7YzTnc
Ro+pVD3ndyF7oqhzWKCwTIH21XESTA+5h/ofErodSdjgkJhJ+7Het8VNjw8QUpTwKU+9kt2gsjeh
oC18UdjNZNoWadupvlrk5cT8aJBtKQ+DdCWc4Xzs6wOb3fRr/k50fgLJtk66eJaB04eXDUBS1VMc
UdoSvBqT2dAWa1dlaK4UaSPsSgz2NnpDdgq2hNkha/dGcWwiDF6cefhHnkBXk3kHC1Eh+CPeR+sT
VrRIDmIniOd06oi1nyP+ZbmLcMLlExXLznDKyL9u029vXUuqYZZPOSYrHO27jh/ToDT2kqdjv52e
FvRQCcI4RzSHSs9yixovj0/A0aVF3nrKINKGHbJRy2OBLt1AQiKgg7L1MhUQ7hBFu/UUM595ACvd
HUQHgn7ALYAAInsoMn8ZHKw1R0i1GR3Ye0P9NI2HVvQa8cCRjVBvrX5NHzDXra9awO2UfIdTiV6q
XxkbA3SnkPx90Fyd4tdJjTjLCWLn+gDyvfyy2YgDdnHepHgc05SOxdyn/2shXhaeNVqIvNja65i8
vbaSW8Q/IXqyvxxJ9HtWQYK0TrXtOTlk+PoQgYVwFBEwsdet+W0WnPGJ44HzaddfWTfIDlDC9q7o
LhK/NuDhHnFHfy/24Fd2s2su0Wf22Z8+6qDafdQ/yn5+/UYVW3+3BLv/qbFKIE8jKU0+Ezam5cxD
eDWIaZiiL8ACMPIeyGX3ybm4pZAZwdhBZknvPoV7Gjkzunk761Nxxuusu+k3YZdhKxxjxumphjzp
5Bkbqhm0X+MreymNSLeEuScxiefW70ZSI6pJVJGJUvlaXotzduCGdv0drSjAAx9l3e3gBXX/SgWP
7YZMLzuU17LeT4/zD51fhDQJfQ/oSSUQ5wEjmNUN7N0P+DECWk+VZ8ngHiaGOpQXHHZXBhRUglfI
FqtBYp4QDdEeYqeZzttBMt9ZW3wSmbvfoJ5E2jD4LLiM60MgDfkKoIY7i5cVSWed4oIXsKfP7EE7
mfBp2sf0Be3mQDrFmCMJ9vKbuPVPwflPayPOg05xQAOIRNZu/onP0o3lzqcUJA0PdLFlP3itF7/J
DanyY+VvvT47/fx3PdF4Tb9Fdz1ZHsdedSbIr+t9fg2Ha5m+r8YBsSRuCv1b3q5wzPRSASEQFm8F
0+FZIaCyXtM3cnLDk8adtpd/AZiEr8wNi2+jdoYbonCsaG7Fg7zLcyjnB6ZWfyVTlV4JL3W7f1dE
Bzqh4l3FgCdu+O0VrCSDbIU8o1c2rkhEy+AkFKRs6RvgKOlwJ3QBq6no5yGJC2IQpgcnkW0W5cL3
rvZYNRH7n7DLzgRNmvX0a4xe5MrPM8rKsz0qLvq85jvWMQ5aC1VAmiFmrpJdW/2a0DS7s1758H7y
kIxB/8tEETw6pj0tqU4cueKT4FWognBUa6f+ITJ2w+N0yWNPDsI23hHNqspDFe7Fdx3sQ39AxKn7
ZQIFsHATG93uxGbLQrR5DUYn+2xPLT2XT7gEC99hDVODjhdsGd3Isx5GijiqHYK84MBy0kvvtflG
nfo0PcXH8LV9njgwSTrxs8ScxdzFN+QJ7HtrvFaiI1X253xArhE4cVd4TrU4IyGEg0sx3Q2t1yDk
+xn+G++VdaqYXvUemCtL7lMG4c5hJVaQMy0H5+lqPNXj2/TJecbHfKDITSzUv7/W/4qe4gd4Ezkb
nOq6o6hq4zJ3f6pshfaAG9EI7o8c15Uty8ce4BVBh2oP4wKYEVUkG3Sg+4XqGdusWZqO1nEn/ipH
33okNj8WLhkmdVFnAMOU3+X31ONBitkluixTMMhYPxwzKrrrCaqI7JFMcDyXd2KB4kNe/CeDahgz
la7+LaEj6Nj26V0C+uxtYMdv2vq5lzvdecl8firKR4E5NAewrNfuLK5gzW566pCvhnJoPNchzpAP
FVgNJom72oANs5uJQ83uWLyYKDm3jzz1s0gBGDlCfOfKq4UeQpV/IVbLiGE3EtW7mt82TuLyBkJX
6gfRONGfrCFEs36ByFhQcLb/XJTwWCCEMtXPlnGbu6O+xaF68jDulH1d7Z+Q6jLjHxiHI8IqdoXQ
yeCH/8ors/4bbMRS/XnfIS5nuG3osKGdyPE3fGSnY/jjQe9VnNDhjbpHIzyi74vaMvIc4Ts4HSF8
CeZBxEu2BGBZH4TQDhjoPt41iFsBn9v9a4/cqb0hbnvt1Xpsykf8Wo8I/unvg7An8bow73uCFX+U
bLK315HtZ6W5JmZ1pVcyDbP8FKdxx1FlltwAhmRndlQ+BviarI3FHLOrE/4mHjJhECqdRHOs6YU3
+yK5zGCSQoq9RuTrALryUYOMSLa5m18hRsOfQP8VhRaONxKCgE+Woz22mZUvZxfsgtrRm/fbgHxs
mm8TGymFsB1nJVk0JyLssAQMw3T/dsDizHZ7J1ev7wVZjZ5e5q9NzOSVWIttLd62q3ibfWx6xKXh
+/Acf5O6EBeD5bJBJh7bkrGX0yOJxfE3r53wPVHvhJgpoB81IbSW1i92t5l+Ph9BUzRbwFEmik5n
mjrSO6AGS+tC1J4HXXReFtCYvcQp/Yr07fyFBQ0OSTXQTCh5mR+Q2u/mBK6IL6rO+CpOrLQblArD
2qVPImVKHDkwkTFd4cIg4xmZghWit04N5zw9q+5ygOdJXO2xyJSv/g6XDC1+nj46IuSg70T32Efw
Leg/qRAhhQRmRYwAlz17icgVYXWgjAg7CLn06wBrakevNpJjHhFVpttA7uoB/0otBIMhLIEZAd1/
BFX6nbRXZCVhWkWHNHgT7mCibBmogx2AlLgsHpDqb4bSwDn/8KSho96nIlGtNmEV2laMKMSUjBQp
O5Akhe8IDiuv5TVzOdveGTYxfQ2Js8i/TRCazAHuEsQv+lnfk48sCtgauJrief7indhWMFAAl+KE
n4ZrDnvqSSeptc3KM6uT8qViYcQG9xHfp0sybzMwewlpGOXuz2l2NTSfN8u7O7uWzMiQW9yV/XhH
DWiBp3Vq7OkF1YkPfh/78ZpJ/UUnqXWfjyxkwGqYYBfzzAQHaTI5fKoaRNFlQNi7CkKszCVR39IR
uBuTC+s6tSgpIaH7orWvxeJTaqMYSv6KSQqLQ7AbgovMlTWP587TGDWKS5hUuVQswIsT4yEm4sP1
o/YwEidA31f89uBMDFPr81Y0zkdbk8Mr1ZnNVOi9EhCX2NUL7UwQWg5g7bP+UVqeHu1rNSBy7pRj
gQcqWz/XLIT07PlLtM9bf6bpiMmTbJkHWzapNeQXKBLMypLar8tzUBFouK7I7jduLDgCJwFT5U5g
oka2AlhR7bl6rpV35htFYj6Dp/N0UaissURmRtZerzzzgexkjEfNljLDXvaKFgMNp5Rd0ES+J+Wq
nsUZX60nFG6R2thTWK9Y3vFPPf8wqMP0zp/zOVu64jDQPek5YklHhpU74r5qwp2RJ+IICmajhERo
BPQbHLdCr9nqOcb4wFnIiDNeqrBnjFIR38AtDEIugo4n5J4GwB7y4pqnCET5wezkPfX5xrkXCvtK
fOOuc8DGJnsB9ucFlw+y3m/hiMY/yeDW7JScfKTUUs2Bu90mKQptrhjDU5dDWL24hdkWOfJQOecZ
VYjtAoAGQsaseCreUFtqj6fewwxHvz6DJWnT2MXVc408InYFplKoscPB77/nDiXKD6uwuaPvGNHE
97Hai8I/Fdj+bEZ7CQxt9MBJgCoH090mrenq0htzhZdArrK2vfd/PplPsPqAS0B6AkxD3XFnzEnS
k1qBbO+yV3Oh3OsCI6gnGfbnOmD4+XgO/vK+rAeGlb+nMr490Mjmj7j3NEHQxON2mPSKy1WxiPgX
foXHMflzTGl4u23uFkMlLi3vHIaOIeAa6a7h/tca12+bO+ePuF4mwfaQamibTgmzbbc9QHLQnRBv
5Rtx6U7hgWQjyjl7iJIAWmxzcJbz9MEHj3eqBAIZk8fncjv8jy5A3lAH5tEuPB5w4YysWVXvhnZl
VWhqwJIvlCN+ZQNVAU2kxdLlZuG/8RB5s21hJJjZ+43mDA3FuifjqJL/mB4PlgXCZ/CLPHbukNtE
0Kt2Rt1vbpGM9yjoEGYVtwaa5FY/gAZK9OuM21K2JWtfYAeHMydVXcuRnlDiBDwRMsCEO3OeDw9h
PaP207iL8ZAiuyU6lfHA/UxMJeLBvbGeeAz8rrVuAEoIMQX4Wd6m1EZ9BXEn3GGuQut8nn419CBR
KtfpmbD5PR6DZB54DCuQgrFrjXMMY1J55g9i8TRZJ+p1zA8eJS1VYeE3ks8nUXOPcwLuQ4pUCZYu
LmJJ2+ozSPu4Ki57PVHYYFlg7dbTVs2yfhgeKZBGrb2txdTun7AFBfWoezemlSiBpeNTYqPN3PLQ
wlDiT7H0uTrWsRa7RI5If3SpK1p2XUgITgaPq+WwnVjDbezfU2hiXYUwVlCoZyhtouyZyK7I5563
X72l9CsxoDRu0WAbYbXlRponaq88Yy4ToQvWntHdecntbgyu2obDQVwe4ss37lqBdmPmLWWubWCj
I3pH7A8kTzAcV9Rit+HfFS4ITqnQYGKbzbM6B/8ZYfZS9KThVDI+yBiSC2etjd+q+TIHcN24s0Vw
eSSsRcYHjzQWXLlVnez2QX0Bw2M0utWl5VaSHWYhnAJDdmTBZcDKbh8XiJptq4mqtRK7cHVyCJ8M
LDsQr1vEEEmkSrfmurEVZCmWB8ZUUgk0tsnBgqR1v955YHI/3B/PlWkZUrdTN3xyyo/WV3MLuScS
JyYj8nG0Gf1dEve/EYI2JXJa9FwEMjvcRLbcFH5koh7aAv+aIx+/TQLUGVUbXSxztkHPtdBXQTnJ
ynZULuTSRY/caIHUaGVedpPV2D67p92gTyPDBXpM9DcWI+0437BUi8dtvgo27zziRqV7aflB9sAk
I8ElB1bJ2qrpKbNoCTuJMzYSwiueYDw5lp2pejqd0SqY57aTgfIVN85MQgulgwrn1MyxMkg0v2tg
VLjbgOvIUeEHY2svMbkDezn0LiqMsKccmrfC5TgqNyj9zRM4G0wOyzxKaA5IJQjRzchDn2WwrR/U
c0z4hchkUuxoh0M1nPgBj7ppjm1DUoFmIORje7qEL4yoKJ9hdiEOwtNmBVTsIdhJdnusmVCcbk2M
BL0FLdPVBmgVKYhS9mwSG2EG9htbyD1W1tB5EC5BctmBSmBS6FwFUnso4yzmgX1YllF+UUjxm4sB
v1/Gs9kOqZFjr6j6BWJSkcv2jEk305C7wJGMBFogUGeBti7ODqgxEJGmgRVf+ggCuBeJLB63T31a
KVhpMDLNNKimT+EbxgrbmPrbHHArns3HAtc5xpTwxnoz2lvdOXAQt5k0BDDLFeqnBClnS3DwkWvX
oxJdqOxFqNnFx6V0tPFt7J+2qhdQQuwiEqywQtsDe5UM5IQLFNRkBWDPVj+BERAFQI+q2TMxeRRM
WRj/QFIldtMXVqAG1keQZaAKjb4aCjeEoSjGbUW8yTzyT2ztW8wRB91N+OK1GQe8VRQj3ElLdMBT
4yQv0asyD0L2mFMzw+aetlgKrrS28xIPooHd1S/jYwzZmtY8a79F0qx7Ae7nO4gIH290DiuPd97k
CRD24Ti1K5nZSNF/2TaQ7czOQdICdhIIymuCjIPHtBm0G8sScnrYvWDJxXOvx4PMW61un7hd/82E
pwYSKjeWLh5CfBATKk4fZ24IsgOrQkC3unF00Zf6A70lu3XkgcGBGY6Kto+mvbB4ItB55NQCMgJs
DBguHdV1D5DDcAvlLSTiYmP524xYrPVD/s6cYUlxZexEKy25XMHfds5mxM7BI4pwP8oDHho7D87d
HEucj5tuc+J0nxBC2KA47wR8RAlpMP3AumQ7eRCPJQCrpCvb2JCcWxOeMbG5E6EdXDN3ttiHsw+w
jJeMIcEZqwWJVzl7oIKjWcD2W5GBx8pfFRGNOXDGzxbiDFtLTjpPWMa9CHDJtK8t3uOtCEEyny0k
X1EyMSEIp3R/liOzP0LtbAhYM+BpufL5CCeAkgyRGHdvfLPJP4CNkqyTr27HN8wT4E+YRTTTbzSD
voP1F8C0AEzmcG5BmEIi8tbuBcn0UG8roJOqmO9YIpuH9r++10rTzwzm9pqWU6pFo0bbYF6ywf7J
eg5tI8MSTomQ9OmCUNQm9UrDKTo+dqSkI+7rMDmXiZbWWldvST0rBwm1roPV/DVNQ6Iq1QIVfRXz
Dtoo/kRxM4E5heBhIE4xhW6BppZEb0tXaDNMmxFEQKEU7QGUb2RW0qSISDuzic8WwFmrS9NhabNr
jWSAJ608kW5Sn6dNqTiiQ5bGipmdq8ctcIyfGtUkkYrkitMKB3Bj1X7aIvqcQg6ZWuF0jtfCHwyc
lNnQIrMMMkjTu6m3cjczpPts4j+mb3/59+coIyxemJnXvx+1GZo1liLe//6tKLJlP4PclFtb0J98
atHp/QEtXoZsGGmxhFOZ/e8XOVohSf697vEEPAx4WdhSw8Jt1bo5RFn83y9K52saMl0dYr6EG+Lj
//1CqqffKJ2iT1OWFIG2L+245DkWZf99/ffd2DH9irIIkOGpqHtsXqR/3+ZixbdCVac+Si4IoUPX
RGobNVt1xvDQMFgjCXx/pw8R6vi7WlOAEdo2GSpAf9/+/fA/f7j9NcxO/uX/flhnYTC25GB9B9bT
GjAh/z7570u6PRlUbriGv2//fqjVzaslUkmcFbqVokJsyCs56eptYP++TNvL//ezv3/4+5k8xHsE
DBJfMaZTYeSSV45RA9UFTYxpk66IIxynsualFWXUp3Atc3rqG3KEMoA4Ijgg67DMrdOQmrqr5Ubl
d0L9PIHMrJDFNHODt7GhRP7xX5eLiDoJ4Vek4Tysj82hCq3enRqNwsgKpy0FQkuNEQLBWEbXUoAo
o6grqd/WSBd3YJ61mRKSd3Q2GfD4t07mbBlw0Fqmh7rnQB43Dawyr+E0L6RE+aWdt25CE2WIbjTX
vTWbX0V3bzUAQa2VyifaroWEdF1Ey8mLzAY5cbmmEAJIorb6bZGlh0bEmF1RIb42U7jrZ8KTBc6h
r7WYTFo0aJESgM9Vi6fEeeomKkdaNQ6PHbzKGtTKzPLwXBdDoI2BmEgKRTja8MMZBeUCEZjY0vD5
yydwqBrFSJr7kLRgpKPF68q+d1qEjJ3WOGURWuNL1vzMAza0XUQYpIO2IQxHfQwtcD/nEKL30EB4
o4sdKSUrFKjKrHndeY1ZMKj4gEwj+KglKl49wQgpJDKMokpeKrEP4NMnm95alZI/V4aRBBImcxPS
9YkJQKijiUOZaPgYKwaNpmgV5PUFdxB0e2eiTRHxD5oVnbGgo23+oD9wgJo5wvhX0NuJ35oFyQE8
nTGPGLAEzqv0ywIB0qRM28+KwOGVEzzGJQWYAbBKD6lHrWA7YrJOcNoQDl1xSzoXjXyXt6yLVojA
BEKE6kUHrQHzyLri1MKqGQXDF+PpHaNwdnUBF7NOME9DP2sXkbPLGOIDNs4rgT1kzzrO3o2eaFTU
vqzU0k7RwAGHQgUKv0n0KulkhvCYh0CQl+OAGJXTiGV5tJSRRgnc/kZDq5xc2sJ7qQqRqS/zM+1g
UzWNaAqN2KTL9W2dBhhSFHppQVmPkqG9NbJCWDwKfj0kFQvIpBvfz+Uouk0lNgm69ZpsEKLmWpOC
89dcBmlS9cGAQEEW1tVRE9BhMbRpnzX9hx5pkjdNDVwVFi8SR8ZtkBLOvWRJnDwyk20SkeckBipe
NfIO9TrhbUZvW6qqP41AOBcVaDjqxCPCWGLynBib2yy+e0MiHtH3QpALJi2WHRg0GBPNe+nwniWb
FsvaZyiMcv4u6o8RYfk7tTT20fZxUcZMPijZeoiqnOh/CT813DPIRKZzN0aRvzwVjeGNqmSd2ro5
0U/TH+lbOeahhIFNRwNNDXDGEUCtAUJSrx01TUp9AZMAlqvb49F7ENfHXqd5tuta+VBCjqDND9dv
AxabvJAk1SnSc7neHeiQGhCm0n7EoiqQCtV9zOg5CdrueWrLjwl5PWwSJX9V8ss20+nUtURXE3L5
hH7Hl5nViSMnsYt4LYYmtKigzuDPxN+qtRcUaT8lNS3NOq02pQXXo12n5Jhyjlg9uuRrSLP3RFa8
kRahgSDZkOOFiSHRQLyFX4joyZFxKDZ1vtIIFycb4samaTiQRGENJlQCb0he4barHZkixVceymez
hLzeV/OzVJDHDbS56ROVtakDNozbd7Wb96rZC8c1gaYhbA2S9bxGnmJ2zwsayoEiKpgzVhzdNexv
/FuwXlJ+8a1WbnRcTWACREWStFywUnQnLCF3VqKtV01VXltL6kA+1iRoE4WYsAKIapeenJAmLL3O
4Ju14xxUEsZtVUwVGa2RUFKcSqFNR2wQ2aP/9bBE6uQnoYUMlFxiDkAgo+fVaUhq5TY06VMoWY3H
ZpwFcvqsR5V46cP6ZEWrgl3G6upZIj/1y0hRZ3N6Q7LuOBnYPVs/8zLgFzUl/xYEXKCox8+Vg5vr
FFTmh5Cs48mqqzMeRrmf0nRM94D4mW8UCTGknmXW7UmsEc/KpPil1EfyPCoZSy6dJWFl20RjyRMy
I3YRPnphlqKMJtRnvehJz8eJuNnSEDPuBKqAkXZXhdbNV013aSn9xc/ilHayAp22yO21JuyscHA7
5WS7eUbZBaXXFUk8ST8O4fjUp3IXRHToUHjYIBJ6h6M2Tc5J1niqUfzrUOD1aewPaVKnCXSagg5v
eORF5de+iCY3VrXZn8Za9wpjDBpt4ahVZd3TJtIjo1W9QsxfpBHh4KhbboIRURRTxtUtTOwIqqqk
8dHqT/KsENuytQyYkXuTKA8nuUYJFxF4hBivbdGBEWSzsl9FLI6TOvL7JEZVTJ/uKqjhNTVsBq/y
BRm3xqKPDMfQkZ7OsgWKi6DQGS2HgTyPOI1JQnvoNRqSOh1Qoenl/In2n+u0zCdhzC5CqluusRZ0
QRDQN0gfcqLCnZdSEBQUB3/KtHLzVHOJ39XPUKT3mcn+WKoSULlhBgni/fsC42ZU6IaTsFiPEm3I
UdlalEzMEgK3I1QYAtRj92zpElu7AKoo6SRba2R+JyvRZmUOUGV0cKpWjgJdBNLMSkML+sldLC/D
qAzUCqpJH8M0rXqwObNhzYjS4KtGBcs8Hc90Pc5Z+Y/G/d3AWHzW61vTYiuJ5ywSMiP3r9PxsiLZ
dF7iK8YBcBswgVZnyKzLIRPk47Kmx75p5xO+wCK84Z9I0wnMo7Z/iYXHSYOPnlld44Xp+JMsani3
qCzh6IDJMMIXZwxLv6POCH0hUDSEfWpKt3I/AwOsVdAUhPSZVBzjtlBvWtZ9S/3otzLhRmMCgrfm
+oa8JBR+uoTrZWEZfxgdzpnR2ruaNFJulkKOoDW7SDOuakl8GrB3ERC09yZpE3I3SHJIw/sKzbM1
ixV7rjA2lWLjvU2sYJKHdw6cR9SbsSvfFCVqf2KdunUYaqfayo+ztGLaXW4Yk1jdZwvPvBQe3JLP
3KRMg68GQK9spn1pp9D/jPNi25xQPl+vRjI0Z4QJgPUXAhYQAjMeO2zJ66si9foJOSy8jGjEyWJM
K6Z0xdFXzr7MKkxPbTjADkozX9c1INdZQ+FhEqv9ZDix7JAjaUfEizrPWKRXRc+u6zDpZylvX2hb
55w0YW+mNKTLMlvOvADuLaX1kOk8SoQiYDXJyg6tA+qc4lQ7unQDMevzoiOhaApkAsozytEpCHgP
VqfXmptH3SEdx+alg7bo1dTXUXd41PUW+EKteWQ5Ad0oUqVvpBJouFVLmveqe58OpMMaDXd0dAXJ
IMvBpiLWNWKyH1KMQwi+Qc6MbnwiNa39jjZs6MC8RNuxd/NM+1gs6G6x2uLDga75qkofrdpci0qx
YECtPULEOCNni0vyyOBqurpxcglJhcIr9Rll477Fzg5XU0lgZ8qH1pnwKyC4VD8qYl9XwcCyaPGN
nsWpgBLSxsek2RsWixRlV7YxhQkeUq7NpwFzqbEwbaz06HdjmywnOi0Uk17ZsHtSxNw8NyPIbiVX
+yrZ2hAgfJaSJh1R57yI4ijtZcQh9uTTyrRuUQHU9QzPolldoTNCCCOhPkhZm92QJk39eKC4nm1t
kVVlIFCkL8pJROxeKkYd1AwLaEubA32i/cg0BpI+1BAOeT7GnFcZmFSY7VRpVQhPfFPJF1q/l+jF
1Eb4pjjGQHST3qK33KAFPyWod3RjRTvPAk5pppIzTxbDy2JkW78A5ZNQQ3J/U1TWVUl6qE2aYRHx
13dqhOXQ3Jl0yitoQahG5EEDTP06XMt93FdH+hh/m8VIDtZaJSAn3ceg18EqlB2QQz55ayUd0Aql
UGR05aEFRitRfVtFM7r2Cg+3Q+K/+TNi10TwalOERrbAzRBSUfOqsnsTBDSRFXm0iFlwz2oX6Ohk
EUBOCaz/fu0PK/0vXX/B0io6m2J6RYNVeNrMujg7v9e2a2y1O2JCAGJjUmscBCyQjCAsSRSMgaom
2pB+mvdU0Uvj8j/sncWy7Fi2Zf+l+koTQ1fucjnjQe/IDoqZ9fVvyKMybmbaK+qXWdiNQ06CDWvN
OSaboWUWK19A7XV0zSBTIxUmGpZX9FvNW+cNL5QdNLZPJqOcVq9zoyoxUFjF3msVGJNysonZ3AMA
qxhbymBb0+kXKtFz4zLu8ERyOrE0u8KUEiRFKjC7ULHbjrWCcNKnZ9iydM7INO4lBfeJ1KcbI22U
s0qgbkd5pCMZ+RCMAtJ2qyyPXJ8Mp5EyLSNNZOwEcOyouvAt4yzYmVL4NoRMq2LA3cjVwg3NEhb7
EFj4SsrJnYhWtcQwOuq+bhe+avIH1Xuu9IrTjNVd7Elc1cKQW7SAKRhMb1IoPhOupVAQpC1vWr2H
/J9WP9isiQZ1eQ/CUnKUwadJida8LpD/ByXdjyCAHZin8XEIlZtg9J0L/deg70H6+Ce468kegwKp
hqCnLB6qxKmCSzKNL9NE0tBgUQBu85TonfqZ2LK1kPj+LdFe6677GiILEW3AVrKgzLHk7QJ2o3Yr
1+K2HlLcIShIJGDYimhuOzM+BNVekcR7NYFkSBVrZ0AbsC1NJ1ok6q61lXaXWOx/lB4bianhCulC
S7NrI45vJBq96f1Lkefa96TesjC+pENVbtpsog0UDXPTmU5QDdhYjNXDwITkUI367UqrWzcWvTy4
NR0z/WS5EJRiKosoGuG3fAgEULJE6J1uxHsmoOFzpPiVAatbtRGYdspE0Q4y6VeYJ9+F4ZdUdctz
BZp7n6GlnMP8YJl/W+TgOfqMBgmb6eWjNaXhKLaCY6UcJLgVuQtWGh2AUyWhfJaqbm3EKXuaviHY
APB4Kw37rvMJ8/QVFvzBYUrzjlqCQeuigCQLXWMxjCO2gxZwRKhvUnmuuczGxL6iiDE24GGrtiQN
emIxJRcnPL60Lkru3aBU38h9/FFSIV9FJORmOmdcDr3CHSf9pCQSFWlCgWuBVZHB3q4wsdKoAm7A
loBrtshjNKiQQCx8W5x1bh81WNaDgdYj1igVdIHMgI1VQIhH79hZxXdIm7Jp0l/N630U8nhQyWMT
GGk8S/wQUuREkj+NzpjQRw5pxgmEbll19ZlJuKA8czXWZb6pVMjhOOepf3fBa1vXb0M3TadEO1sp
TuO4FRIX5gcB9xNQJUFgxVxTS7d4DiGpL01cBaugr1v7QS/7/6C3/zPozSTZ938Desu+w4/s4z84
b/Nj/sl5U/9hWOocfwpgV1QJM/4f/0S9meY/REs0VFWUTE3761f/RL1J/zA0C3wi1RBJ1VVT/YN6
M/5h8AsyZBXLtGTNMP9fUG+sIHmqf0syBv4mmTydpSmE7UBY+XfUWyvXQTgRJwDizZnU1k10ZRYq
hunJGwOyTS2RAK/WONYRa0A9omasjjQgRol2qBrJS2VQXfY2RM+IoW8LDevytk8IWqXJUFcfTZ3C
RYrlTx048lLNpEuly+q2i8OP0ggCKkAB6kkmk12eU1xM0hY9aYqSqdfRFXB/OlNOk5RA0HrTDG9N
CzxFxEdXtEq3G3uQqcQ2EmZTklVjMMDBnN9bScZtMHb7brRIIMlR8SWmeCCaV6avinCxLKPPUW5g
06lIqWvioyFiULxo2qtAWEplwf40wEcvvRSJXTty/yuKSYp6OyLdB0OkGfdcGILVmKK2L6pkRz3K
5k/w4Pk95E9kjG0n4cSrnarKMUGo2bema+9Rki4ouBPMMhW/HTVwaUWbJdm1JIiS7hhbSxk8MVAX
w2XejRa6QNvU81UO8UDbtpMo4uAzSCiwOZ6GJzkv0o3YfQSt9RMjxC5lg4AsJJ+ZdBL9RHZLRodJ
7csXrcyWRQGOO2kC+AVDc1Sjdl+1HY7YMDgTRY5IJlc/fTVoToGqgx6L9RIQqHgTbmkgsRqrIVIp
aYGoKmu3ZiA5lECso+UN4qVsf6PmZMmy/9pDB1mmPR4ZxZC/WtUwtr3eLuhCMWwS6HdU4Smkk3Ed
Q7p7Y6rqJ9K8YhhNRidFiG8SxrQJF1oNR4WEReEqQEpelHn8rZd0z7sJZYSl0fmPhN53QyO95h1m
n0CSJtQTbFAjcEiE8CgXkoTR9OuoNcCHfHm5NSefFS4MHDKI+h7QkiHU69AUnkPwKFZWKZcgwKfQ
dinMkNHPWMvxpjOa4vVLPuT6RsajQr1BWip5X288g5KSrBd7aaiA+XrU9JWytQc0N7I29rtR7P0j
pTXLab2xxUCp3/o4L16ZHkkdgBrlt8sCmi/bJ2gYna9OCKqShkhUlD4sxCm2jghm237dCOELqPFb
PRUEKg1YU+W6hgRs4GQSoeDp1kg0TJyVK2ZAUVORPitCC8xCxdIQTEdduxu9Ojy1aOIsj9lz8uVx
Ewms9VtBXI6y4NZM8k6alyeDEu9iyPBUtymtb9kw9lIer0DFaCAkAGX3YhrsQ7H+CCedOWrEvgV2
1rDauxyx7R/RdZghxpK4Ka4CSa37pLwYPXj7OEKjRWIfEbCdGC074yf2w2jTp93Sm9hcSKqBZbIh
wgUxf1yPgWtN6Rf8OjDIwuhmQ7WWOd/IIQNGGng/isaeTKQFkKE3jQswBxItWEWKdHarKvX2fqTq
3OrnMROx+oJhBfzX6Ks+XPQNnVoglW/RWO6i1sQNhy6oNaevLDFVCBj6wY8KxJJDgRLTby6t1v7E
om8tBLlBEUIcpKFBv/cMdtgN7ZMEaOe1PJCZvlcbmARd1sJVImfBph4l10dfAjLmj8em7HzW/fQI
UgAChodCKgd2ZxTz7kHzTYey/LprooOggBhT9AJwS9duJREncCHlCNZS8lXbfi9xdWyGbFgjascS
5evUujPoFJkxEsrB4r+FGAg08qAmDO2hpQh2w4a2k5SrWBjv2kwC94nx7YXXRG5DQBXxq6BSPWJ5
As63H9GgxzATrdJn+INzGePdtAYaTWKTMUboeM5E6y3oB83JJJxuk9yZLkvUD+LJj10YsMCMc7iZ
hYFmRROWQQzqog9/pDzvL5ZFIrA6mU9pJ3grVWjMW4703qel5Sq5f/am9jqEmMZ8HSCXVDX91mIc
l1ieIVGPWJtRULHMX18K0RPJ7XPRzKWf8MdshsbVU5okvVY6kTBobqS2b1OK/HnS36iuH3IxuVKE
uhIU+K2aLbdjl5Jd0pt7UhZRBo1tsx2HkzRHGkoi5opiYI0vFB2yyQF3fuv6k0gHgXZIIR7Jri5O
rWQ8Z4E0HaBZj6j6EGso5XsmqlTUJWGvxJawivPpYyijwp2k4EeZ8mEfGb/slEBvWJtMGEsEEMpm
LIi6iKT2YigJjsPppHjRdFU9xlA59px2aGWOQjSuq2lGM9chGIBeO0XWCIDcwI8pJji7pwroYU15
xVfbBUj1mw+yUxZE8aQ3nq0MGuUiYhWXQiuQV0vKzr42pw9PzaJtXMQvBIb3R6sgY7CgAqoVQ3FN
B5bKsYn7TWU0oNNFw8XXDlWZXXo5QHZes9ZtqVLbWSUkQJaKn8LKxH0Vy4z+oeyxU8LnXenVdsQp
YKZydKAXDmPElFtXa6k7JDBxIvhyK11TxoXkWflOEfvPSaEHFpXCi6JXTqtanx1lX6cpTc01iElc
gY7GNZBnZ0HTt5LPfBta03fctZ/R2KqI2/Etl0027hiUtpGvMI+nwS4ztdsYWQNh9CKyUjpai3aS
IK805ZMYs8RhzQ65RAFUJ6GrGejgL+VseiqJdnJago+KlLmQFN+5lSriEZeeggIyvTUynDXFEB2q
mWGnC/pmqFLUKFEwLgqo6NRTgQoN0q88VIVrFvrBaMS1T1l1OdJoBetZ2HHKBF2urUka17HiU3ws
dFZfimi4UctE6gck4SWNSb85o4k3vtUVpM05qTIK/fig0UtNWT/t2PCffeqZmIg79diAXtsYnfzh
lXSqdKM1Dn4nBuThCJJLWpm1ENXmm5TFYV/SiiDbPEVdxSeJnvLSIs8+r74HGqGrXMqfdbW8N4VC
cw4yPWlWRPg09EfyJrmFTYVnUL2aEi3CQkhf2amrKJBh4I0J5p+OFNtBpDcdF4PgyML0GdawCqUo
OxJWhq5Xw7ciheqL3Egy3RRM7Mmqs6qX4ix6gpubJE2HoM+WkDjUldkAw4m6xGl9WAViPn0FPY0f
mZUevtgWOR+m0sJIGeGLbNsXcekS9YYMc5LehbapWcRVDGyxj7opwVQxUue1QgKSGq8kH5hxTcLV
mAsFHplOhLOJezXHWMUU0W46LewXeiYz0orAewTWIPkUvZhKCfkjPQSCdQvjhpp1SJoMIU6OWvYw
aupdGpnTthlDrCYTEpuBTaVFCYKBfgDHhg6mX5mJueokCaOlEMmrihY3jgdWgQaYlAbRzqbxQPKn
xTFWRYohwKtGVvkkoaBii1TgzDsv0Ep3EEQEGNlNNlC6DJmJ21ap0IgYI6IXSyagFvzu7OrFvUrc
Y05Dq0KO1XpPoRo8hSDQ7bGrOnqyMYIdU61yp8kxsJpe2G71+R8tRwWzQjTyP79//JA1trSJq6vS
k9WG4sUssEkymPLYCKkpn1fIQ1prmkqQptkPUELmX2dhI660VjyVrVpsmUXK7eOr/+7b/+5nQycb
9HbQyD0em1RJhRBYLxb/y2d5/J1XSvjs9aElfqsVqHPNr/74R4tTmIl/vm9Ywy8DM0F+9uc3//Ll
4y8fz+nDhrdLs6Jt+vezCcA5bd/PZcpRLKb+et7/208p+dBbtAKbD7fAfSx1wCJ/H6W/PsHjqch1
4/JWBOuvF378LK8yFFlGbKIRA8Vm0c4qm1xZP6BrRqVgqHv8Ip+vgMdXpEkRF+gxnf35BVINIl7m
qyxRgRhLTTMXzicuqcCKI06zPOTbxz9elMEei8FsJ5zVeaj7l38eP7MUIpX9LJbtNIsmt2mTtTxj
3EiDzkCQYGlqAppCtSEnNGCzMlglafIszyc0SLlCmxnwZqVDuhVnytvjq//4maqamI261h0N1i07
mfQZF6T1Vh0TVoBaAY6i87ng53tH1mYGnEgAEp5jzOEBzu0uDDEB5z6pwPPr/PlnnF8xp579Lz/L
dWrvyM8ox6fZlhSbbOtPnYCFN96HppJt//y86wZrNeYyjmKS3lujYMdNdWvxeJAV6NdAyvAgaqoF
NNwvqb8/fqMYcNnkrlo/3nAxH+vHV//xrTyO7WpSd1zR+4fsb34HSU0w/EPD9Ue49UfcFUBGJ+MW
db1ej+W2muVqDw3a49u/fsZ1h2fAduPNeVxN2zMoinNUcaEhA1VXr6Jluwmdjzq4Vk6/Ii7MNg6v
wzaz/c24IsJjiV8H1Kqx7ttFpK3O0/a1X7k0Z2xi60anQK8W7S3PwVTn3dwu3qb7xFy43q1ytAtA
w9UepPACpsKCbpI7beslQjrnfX6xPYMz6JFzXC1fI3Oxn8FSr5mxfDWFlX4av/hBu+QF4QzciD2e
8m8Jukl848Z20/2rd2sSygcQs4iQMRdA+Tasgi+8N6yAvLjLc3Nt/1ItxwcsbacFkch2R5ZlQFzl
srBu6QRdmmNByZJP17+F5UHNThwWtIf1dM61Lw7PCD1gmjaW9pawjqbrf8qsHnclon95W9aQdR30
WCIZzYQtYpUYT+V01ukfAE6aNnQJWeQceW3vkDS+k7BS78/9ilMi4Yul4R3tk3iN0LT7hR1HzYKM
ESlYiHise+idbrxvTSrhWJzsaqQ7YOPFZlJAwMbHmuiPKIvWIinI4Qu+tdRVMW0AjhF5FWJjSB31
FCCe7Xe0IdMcPg5KlYVuEQ1kt1908mQEEz3b4bV074jzahmpFqTJeP6yim99A70Amne9DRNSAo8s
/ucXG44SnS1y1N4mdcX4EbcLXh2qL+lo4Ub3MU7ZSrIUTxPz2oE2thVihGS50S6y0dGRjlCvpl9n
3sxTuTHNU+KdmbEc/qe+5o7sMt7Jl5lqRKcuWU6NG7+MI0A05YQ5qViAZaS7cc0OsrToDsFW4JNC
uLLxd0N+QgFofoqAnFC50zByg0/xnIC96ZfdD2Hq2Z2jk44v3pVR0bZkLOgfrTOtgqduGcaL8XNd
P4krZ2Bk3cOCqA7NXBz/KXJMGZt0oQD6ST6z9BD1qB3iF5RyFXKGuDyI19YG0LYkJ/vXAwq41Dhf
0+JYHAJM3MfsOSn2wuZX5cYp+/duMwDIkNcGdKCNxohReACEBq7oLkD45TVkrSuIam0t2Sq/w6/C
O7fzffTBJdBqwko0NvRrlpHT3qA0wqpeVC9StDEJJ1YWBT5XetIvenGxZjFr8SSlrl9e6uydhzeV
DZ2Q40H8r2WDUuesS+yxgf0hpiPweDxxPXLK2sXrtBW/XH7ZvlEruUvRGno0m/cEZrnDhZRM6+zX
wtiD/PkqFYD3Trw2dHOTouAvp7/Ak8p9UywoIarFgYvLD5aBMb8k3dHJvGXTIXjhw/GU3BABJ9ao
rw1ICmglsD4V7DNQM0FK0pTu7Nneq7FVQVq8UwXUMbdR/hXwjDftB1dyXW1kaUn+T+AfuCgTEPl0
pdQVPwSMy5vZmfU2eRylmahiPpfFk1V8tco3IiicOYC8N3m1EfGkUdiqVjxlGO2F6hMGq8oTaOYN
GEsq7zsW9x142kxypX5cS+2H4p07hSUglt/yEo9AHgay0N5FEW1cfpaLg3mbpG2JyF/gjPRJDn7m
lRRyKiubjr041E2eIsi/X5GC5y/IHPyKhRgRkQxcfGbyqchoNG3Oe6ssQF9+mZI9QmDetNPZupsn
zjDx2BzXbvERLsxTYx/D4Kq54xd3MAhohiduE4aFvlrTQzXWqXUicvFDuWCdwESCKBJs5ZQyevIV
p8Nwu23nzGM3Y+w7lxKv4ZL4/MW4OrApmrsijLrZr8Y3Dm9lTyoSOzH6fQvk9HxS3/oowE7ehJ+K
Qt2dW6VGIfslrgoH52a1Jmg6yY806W/6CWfaY2gKW5dASwZ6ZctFyDsZtuMb6JUjx4C6G1UMd1Lf
Wmmp+453Gle9bPtPjJzhnhMHpJOjZbTPvAWVP9aMReegJ3ozh9W4SkZenNGHoXTgXmsRfDAtemtp
K7nzzKESk+WEC+DeqZO9MFjS4pkvVKp8Ec1ePoPhmuFeJ7+BmZSrXnhWGzf7Fe45k7uw6racLMo4
8kmXcDw66QYeIo9Po/u7ehMOP+hIxC8OXbvkXZCgzZ3E7Tg/ffRKJYVhVws3CJC5g/ktQ/Xj5ZXU
FYxFvjeKxYdxJxPBFp6NC+6GNyyfd+PC9Md5NFwOUPDRf/GFi9aommcRHAAINugNMg8zsYuc6Hkm
VPHi2NJWeO7ItrS5NpTsXMhckUioAF6spsvEGeXS4r3COlqkezb2XA4VgLZhi4/AZSkZb+aPvBC/
PrjymC6MBYrlbbln/jJPnCXrwl0/MRPXq2kBOv2S8nzMB+6rcWcbti944qAHyrdkUFBc8SQchGdp
y0niv9foZVh8cRD02+xFJSWEiYQjzpd8fj4WFz9TaLed71NtVzgI1UlkvzC9aPpSy1+SF/nGacz3
TM/ezThAIUF2yRjlWhFDFsfKODD7aRfuMjz6PkzXINvJnL+F7DvCuOYVJ5epDP8sllG3t7hmuFjY
k/JIhkrqrCtG0frtnQezRkm5pK10x1Dpb7JpHe458Qw+yQvDoLTlzqNfsueTMQa8MblrB0SttnLn
0yB3YA7lyEKvc0hm4aWM+3tV70Mm1Dv/UPEcsbks/Scu+3Qz+g6iW4ELmgiu+QQp5EN8ZNquZp7c
NI6KTXS+WOn58AYMlyOcVksFftP8qGG+SMmj4DIjVxdgQL/kJdiKT+u2Whfeuf7itvYMl7MCzZ4p
e0SBhdeMcfWAOyzcsIoS9jxyhPxp3uarVHUSyZW50PeKCNoNffRxYLGgrgBr/VKLN1nt+VcDBiR9
3OFG/SCg8No+zzJAxtTyXgnAfrT+zCHI9+E5GiGDuS16cRi4mNQyQhQ2c02fq77BFipzJonwXaQG
Hd/2IFyRtsJK5RBroKusek/xo6NWEtQ1f1e1K7XTd0kQridMgOmmMUiNR1sNhvJcYcTRnwraB4mM
KVhaaIcP88Ym3Ub+zNAwzIOcDNpm0ZOXYjyfx/Itg1UMofw+kydFqgELH/BWLADUgMvcNBti3ffz
wZcINWWJtgr722uSUllcsWwiRbIlK3qHtFza6+mJIcqgLNF/DVvg2FY4FwEKoNbRO9Npz9P0Ib7O
aHap7kkccbxVbh2K/EU7kN0CWiWhISK5nrfKsqM1OGo3XwZmfiigUPBKz34tgXIHV7EaxzMrc7GH
+nAIuFxZEavgDkWwPgz+rFw5P1f/QIiQgiQv/THZ678wtRrPETtKLmDfUbhPwdydStY08wW2LxlH
WOt/cc3OYieb7410PVjL/ozqs37vxgWY5kazJdFNtBUxJ+1G3GCHZjBv15GK9olsQLQLu8A8Nnx7
GcyjJC7i3u6spa44rusyyDXVVXiugO+oTv7GeMUVMOARo6Y9rFrrkLIc8pdhcVDDJdBfN0fTyCjA
sIIMkgIYKTk6tvB5tTIsRGywrkKMqfjUdzveMDsOri03wFnBfofpdQY6y4VtPiF7pu7IIp0Zo27X
0hGaPWuDhHUKC+GeCWqhHIYRp98y3ddfQ/0LeFgXLnT3kOChF9e28pN0L5fclIbrQbEj/abaoQgw
WRozIOO8xHTiUWVPxOFcUpHGzrM2Pi0in2o1eC9lgF4fPnhotjKhdUsisLEvscsDfbaoqzC9TtWO
Q2Fu0jskwMHYqtqSuI+gtYNmAeQ3Qed+Ci+Cw9rS0bi41ixsK4cLsKkI+A33IgsS5VC/EwnKdc1E
yqq1ueprWhYJHkVM+3ZxxLH/xS2XRw43cYTYXeS5ZzIF9yNtBhZyFk7FDZWvAUwN9aaRejyoCapD
X80v05SxszIH+5FAEJPNyQ1Ut4kPebT0hXUiLdJDf6D4SLOzvojhYiIw3bPLLZ0WuifBSqSAyNIl
FRYkN4gd+iUHJXdFxiRWaMq1+gYoUNtDWxwqGrVHUzmL76UwX0IDtzK5Ue03Ocn2uRRgKaxSiO38
IDiDFsral55Ot4bV/Q1LHL68QTkIJbj4LSGgwkve29pxzFbYZlVGfpDPAwm6WKubRb0UWzyuP+gg
7fG91RZS4UYY0vgN3SOCLrKVCNW7vTTBCTEJDXU+Cu6nIlv7rJ71JfnGurhCJPV0tRb1Kjg+FiYy
uzZwYVDkEexcLc1Nf/zn8cyEZ6GECneqCMX+KUfSE/vrDuMas26K0rjN9pHCMsSFdfbtU6S/tkCf
dxnTIJg76OAWxOYnb82mG699Gyj5MteTrRgZ0MeanmbPRbvWFIbVZYQ3uuFOAg1Wl3eD8ae8E+3E
uWbnFMAwZA1LRP1Cu3oX1FjKN2q09MW7qwJDBvEP4FRuSO0yW7tarW8Xn2j1u2xTlG5PMxJApa0Q
82UdpLu3t65NKS1y8lS4LLt1hClduXOa1W5D6KK89xrGl2HL+MOlAECepapAvsm6NPZac6xotFe7
sbuE2tnvn6bkTe2cPBjdIHhXeANUdG0oMKlaYtNCdLCXQNuckq9JWbaX7L2/lwlb+Zl8zCi5w3+6
DPfjEiiLta33zMoAmLvGrj75f3BKTvJzc6YRg7EZXAXFaL07QapF9uCpS5hcpMeToyUcUhlOt1NS
aUN48MGIQUxeRMAQJCBKtDWaZAcg0B6ygDtuZyUfmnfvPq2GvbYPGN1AlfsSIyFKQ5YHH6Z78NfT
E4gcLFNWkBHLdxu6DR4fX7+jXsBhDoFmi/6RtTL7vcUUfGBDOosUCJfFRl3kd2slrRgzmcyd8sU3
l+ZBf6bI4pDWisRC1dhhbCENg6cCmIIvj047hTv6qNYKjWvB/modrCTWKNBMBLtKcAbMYO+dz4Le
Ogm73ZhuaGPoF38HG/pZbtclTCoXP5RGYe7EaKq+x4dhB3tDWQP7UdbY0K9EWEDJDRjOcPnY5OKc
iKa/yYwKMX827POMXucHfF+yErJF9ZZt4JREMKBKV5zjF9xZO7ctXHXfbtASluebdwRssTdOAiUF
2zjlTr4TR3u4oTcWnIBVqLxPfwe2dwC3l8NT6GAOxJQwvenv/r19RponBluYx3jE14w+B04WmDRg
ejC4y5n2V7xKV1j8OeyzYy7vctOpwLeR4QKSEF4aYCqE9eGK1lYvrCuEwD6LLTc/wFiZx0Rs54z5
xwKC78Zw6rfolVEU4h1Riy7+gkbZhBHj9y4HQ2zM8PK2vBfhkx4uuYula6mex2LOUZjUjSn9suoy
qzVrBLHCs4VBnc0/+XdUQ0X7na0T0x8rBKGbNzFpjuijgs5AS3j+fw7MUGBRtIz2poMlxvFB3myg
3MSMmbtgsBPqKrwXf5MCkyeReYK3s2j3/ZuBBIE1rfma7kHdayYW7dGtXtEo5PDsEoTgJAIUwo5m
FrsqWjq02kyEQRhb7faimsvxIGPqpTGD5FS3RegQzSZr1/IwO+h7ibs1ema5yQ59fItxwY8OS32C
uS1SKC6U+sVNNu/ZUZI4IS8CqFFYUc0QDuPqg6tAhjjJLODSthmjO5CkZIEf6his+29af+ya4PUZ
9E1s/znp2HsaUNbIekBiYYcvrQGeZK0ecphu8+jtPwPyY7xaDW/xb/jaksZn55Tfl9KXRvVkaa1J
4vDAKowgg/fxeAfWBW5DQTHBOA6kmY8DFfXiw/62GeNQF7Di2EslqHpIMbZc7ykHyJRRAqe0kw1t
JvRBlA9QALFCYJRH0QHDM3orbqCVahf6trY2Nyzyb1MJqAtaxuxLWXnFR36Bo4gpXo93M2JsWlrH
4AR+TMrWyavJXNWjVsUoaXvfUSY58SY1232taMqCw5hBktuG7ygSqRQp8+4leOkkt8WTDsn4iskI
csdole/FCyXVrya6sNIS3FQ9t83SV49WvpVqSsLQIfJpzdARb63O9kDFdZv+KL2a8O1sAhfY3kPx
44B2t+ZVfw8YRWmJg1nHTQtEaVj70TluUa8Btmfn/sMRYBf4mx7l/EeD49aoe+U6sJ54NgCMd4f4
Q2bfS94FlwgqXsjg6cKrHJoEOe3l1+Kz+My/rIO2rdjZU9c4IRdALaCUt4QbugVraQ8OS5WfCMMI
QOTwDERwx9URrpF+m652GoqLT31h22xF6dfbNwRuFK+FM6/KTt5Tpqz9Bkj3jAGUBmT03k9ZQwjS
58GAKSkBxyk/m2Fj/zQ2ITDT2geBmxqObDiCQ+AHW/T5tLBldLvPBnY+1EE4M+uApttuWDfrAS3C
Yj6OJGfA3Wd5e7COAN2Au+bH2HgDYWSu4NWhMLURb9yu1tG/068KyBAQ38UbNbaXDxpA+jzavgSv
LKHQD4OTW5CqURL2ga0WHB8UOIb9DvAsLlPq4ieFkTy2LYqf5ALI7OOhUmmvw7dM4feuXPNnbwNW
zHgNt8MTV+JPGZ07VLhl9KL6W+P6pAp8tq9yQT6Jbcw4dwgJwjHeYhpkRuZS8M5AuQFKuh3sxpmQ
iWTRPsXBGqK0LL4B81uQ0Yp7FHy1fGl6bx33m8Z6MnJh3wj+2Z8bQP4j+efxZf/IA6pG1pAigGi/
zxU4aMD6+7nvM7aCgcCro/XR0wF6/Mwqw12BjseN5xZWME4ZrdFZ1SVXlCSjqQfo/fdv0vmrP9+q
Pv7XSHxqxAxWzNydezz+8c/jTxsVWwWjvhagtiwZB/798bFcSRu/34Yi+IFmjp16/OPP3z5+5hVz
plVgah8WmiFHZzs8+4n//Ol/PPLxC23OdfrzJ3kFejeJ65ummYj/qsChUbvGkFiS5sc//iM36/Gl
RsNech5fmo9YKgPzMdQ3kKl//3n399v88zPLnwO2/nz/+Js0qcB8j/7qP37+59u/vgrSAIbE/Kx/
fhOrgYJChqnpzy9MpeFFHt/nPesyqSis5eMh//Lyj4+NIhSA3BwRFpMVZsrc02lhdQ7KKIpfcw13
jhbrCizkFTGrUVeuNc0IVnT2RVdWSGpN6XmFEbWrSXmSHqFl/a0G5NXOYWaxom4EXDxLNN12BcW1
aZjadRLQQl/Au9sQN0UymtG4Y4aOshEpowlgeVoo90rVLxRaFpYALTyYg9ZGgaxNtLwZDjHQTmFk
ul0qSVSMO3XVYRgSK2QFsWdYa0VDJhvEr8kc7KbX+ABJeutJfCseWp+4A96iDs+KJc1ehuiGa3KX
eizPRILjyI+LJDCaFhBw1pYAuKP0zfdZp1Dl6Nm8aaa1EWpgOzlszaBPgNpX5MCRV4cxZKVKgPEU
kuymD3Kut0YL6ECLhK2aVs9FKHyI5N9lGqhx/7PvCAxWMvbNDDik5U2P2LwYf5iQE6Wnk6lntOje
9YmiDml7wxy7N5C/h9QM80lVAKOJUUeyA6D7yiwCFc/3EesVKgUdnO7CIUiOPQl/YzNg2Svkb5Qk
B9E3SOdEwiqTCjjEX5K09fvkK5sjA3EzsQiYYwTT9jfIzE/ayNmuFQkazOfIwWDOHhTWE7lyFKHY
TjcyMt0mezVIK5QaCabGuEVMsklT+iyTtyc9+Irf/jxiwQ5JPYSQQiAhHaEK6jWpiCmJRFWvsxZj
uPcqVI2q/Nxabmc+6XOoYo5jrNVIPNLNnU/Nk+xFDtNnjehPIpNRkqNPldVWMliDPUkAmNVFX1D1
SDlmCqmORdSCrSfmcZhUVnvM8YAY5xjIkTzIZg6GFCoiIoOJgJSG1NZxjo+05iDJYriUc7DkNCdM
kjQJ9OUtLSrqoFZLNZU0SoNUSsnHDxe0wq4nr3JQ8wznv+EOc5SlBmjeJNtyUllYYhsb8WxE33m6
UGVDXPpp/1yYzK5jo830nHrYdDExR+iBYAKCwBcqwvzEpDiGtfg+FZDkStkUlp3CfjKVX4ZWyjd1
Ot3xKjKkyBJamZqkXwPkOtrAd/b6dJ+g6pHvaYTg3S0SP7mSHElqXjySQBsSQT260tMcETqJw/Mw
dLuO7NBKBzJrdqlP7tphNPybEWTbVFIgHVuUP5Revg4v1RxHmszBpBG9zEJuYKqF6rMyh5eWmvxR
fomK9VvGKdmmOYdrKDsm2XEna5K36kue3BpHJi9CNBsNpoJQ/hd7Z7IUubJm61e5VnNtU+NySYM7
IfoIIIEEMsmJDDJBfS+5mqevz5X7bM4+125VnXmVWelEBOwkCCIk93+t9S36UmP3bBHGX8xwj8M3
vMX8egkoWLXWplU2D3ktn3CTtxgxcd/OTXSzKPdVltgXpop1NIrYUgQNDB4oRt5c/UohI8yhM3zJ
zMqncOIW8/MXq8lYf7Qkg0UUfoTOmF6Pw3fX4jRH8+7ZzaXcWQ7qdjxb4JTaAJ518dGSMOyDkau4
79+3uo4WNqdJO62gpRa3M/1Wke4TC0G0pnTZSiKvycDuorBHAM44elGsETtyH2xt/ZxbBZROd7mt
DeM51mW5DbJ5IgOwngYTGfp0KW1HqwTdOAzpj3m0vqkY+5fd9tHBNNgxJ7FLOIGG3j4DMxDqgogO
8LpvAXEGCuPQ6lvE1Psm9PxW76qtf4U9Oo+LAFmcHV0J3IiEVhIP9gdtwYOEoWDrAmFPVwlXKYqL
LhcOaBmudN2wq4uHDc49EFxIQmKXvItpJ3br7qkpx1te89ultY8NC9ppSFFNDfNb5DP0yoLHkHxV
oXuP6/ouEUCzjJILQ+st5lVYJB9i+upUE0x1RxKOqOI7WzgZ1uCcibwJwjHQzAIcphvDVTi6JJXB
IiOKp/KfRuWDqV/6DyEZbzW6v5ke50yntnonfvPbJT1hDZ4uHq3PM+fvXNdA1xnpfs5Js9d/7Ybk
oyfxeWcBCGuXCLe6CIh766sgtodqX/hUTSc5vdJp13zPdA11Rx+1c+cwCaF/9Coq3l1dWf1LCuSC
Jn7J+zcJlWkjTCAA1WzCwCP7iVH/bBf3RtjSXdJ0t7irtauUgbpVQaazw5ZqBsoGwr54NuLhzSWj
DPNOS116VidoQCvynJoLirgBJzwluprbQJvE9mlTiQsbBd2Tru7tSH9VDg1r8mCu6JrvEl7BqIu/
654hiI+3d6IT3NHl4FhxwR2HI+SvYL5KBO0Hukq8nOwOT7X7zWxNVuy6cLzW1eOyzR7Nxf5ZEZ6t
uuEMKGLSVeW1y+pJl5d7FjmuVBeaOzSbzz27z1iXnVe69lzpAvRS6Cp02gedszFQFBwiN5nIDFFI
r3hNhzrwmfAmYuRIeXux9Zz5Z5AznTI7RkYFHeyGYqCf+bfFUIXbWA0BzxadpNTV7bjEGLTXlM91
1CkpAUVNdowAfPtshoQ2rWSatkkIPam1aNrAJ7jrhvqnlcnj/0bKyj7p5/82Uhb43n8ZKQNy+Pc8
2fof/JknC8w/LNfzLCJhjuf+lSUL5B9S2NKStmcFni1d+R//5x9ZMucP15SW7wnHD3SU7DNLJsw/
gNcE8KzIpQmwDfLfyZJZBNv+niUzA3rdMfrajghM7KSO8/cs2Vz0vSq9xD83TvaNizUGEeJMXWls
hiag8izEGWvPKJoGw4oEF2xcu8ymZ/sVkGCyMzTeBFAQyQuAJ7X/I9YAFGebdlnylBBrZ+H8gbkt
Oc6amOKh5gBQEZBUBo1U8TRchU5moH6+c6nN9jpRnOWH8SlsTWYUJaULRNMebdN07mcPD03HOa8e
y3MSJQkuXmMkGxTy2Rn9r6KGjtT2BFIy7BBR619HLfMOjYhxNSzG0cZ5NxT9PmqdnVF5kD8t8FNl
BjIxz+W3OEjNL5VNDVnugEBMo+XW9axtKtm/hrVw7ptSvnsSflQXq/fE7Zkft+51EvTTScC74ZIf
7b28Q/wNsWGLyjEuQszHYexfxsQBsQ+CQGG937gj6NDSmp4y9va1I25sMRRvTiAv9N0eo2qZ76ew
NE/W0J/I7zecLDPqUio7PYTgPUFlmPtIoXy20H18jfnJ8cRzlvgyQgNNRLppginZKmQ8Z3aTS1t7
EF8g95E+m5cLkLyjyE9zT4HMChhyj4EGDkHRQAkEQeTH85vUUKJZ44k8DSoiFX4rNLpogmE0wTIS
MI1mOxlISuHYz2OGbqH7q9EApE6jkEINRRpXPJJiIjdrZBK9Ur1GKA0apmQtD4OGK3WUYmmikeX6
6SFPvAuQR9uGiBNMEJw9/J5sAMSH47ACDsf+UhrtdToZwTWrvr18znpqjZZgusknrBJLHr8RnlPb
1jbPQqOh4OPcCreCCeEm0zGp3vHgIG5FXDIyZKWDmQ4vpQdsKtHYKQV/yipDlw5bQD8wuBi1A6NO
nbbEVqeTXi41bgmbP6UgXFVE9D3BNdGMwl8WoLSjo/MCmYZhZRqL1WtAVm14965GZik97Xc1RsuX
6gcJp+mYi/4mi5aKHRHZj2rsTwSgT64XBZcFBZAmJr+qwm/V/AVQU3Qv06ODtGXFZCYy3mCHxqIW
rfa/u4azXObWZ+MM6Qa07n2rsWCKbdN1an2Ilq6I2BjCnVuy7W6NEMmzRCH34GtIa2RHxnqH8bN5
KURNS1zQQhPtmXoSZ9qITArWVYVkHP7TmDqw9qp4ieZ+ZPVIv6YemZxRRuzAI/hhhxBjaib5SQOU
d5xRYwqoY701stwxvowao1bAU/O1fzQ2GUWa20ERmM8F4DWLnh5fyvFYBnIv2fqRXCUAKnykeysC
fJHh7urnzj26fbOfPAx5UgF6GyjIS8Y8wuSRfe9zgXVasSwBDzf/SBBQwdwx0WKz3o6cuKx5hoPc
mFc2sprbcflsQt414IatxU2OY4o/IS4QKmyblryqu8/t5UOEwOdBh0UJw3kYf9vENd99CaGH/nYq
dgmfhXNznNLiJ8+bquHMO9UViIoSCCMFwKBXvKpCX6QoDtwQZYldDMfoZWLKnoWdsesK2HlqAfBu
xk8FJ+0rOfeorTlSZN6TGWs7hpsPbYWmtYSQrV05ZbfGQ0SLqVeWycmu8y+iG8ECuPKniuNlk0Po
24WyoTBFU93mbLBP8CaBceYQPmVKqy+hmSDP6B8jnFn22JP0YH+UGlEsvsgAOm4KpWpDZJPGlDAD
SmHE+6CBWtMX3+ulzfZcqJpNkSZsIMgeiIZ2GRtzSV4tcB/mX24E23XKSFuCFdsXpJG3s2x/yIn3
j5j4LZsegxMR0m/FO2y9/JCV7XJqsVGSLwCoWs3XQQI/Y0jKn9UEuBxX/C3JetRqqze2pkJexyWS
xDzlSo0IiG1FPquwkVFsl3Ij431hkb1Pprih1sbEETO+AxGARTYFUBgTJ3rmmrsH03W3tAE2zt7S
dW3zdZrGnJPK4g1sxpNhhhdrJMMS0XIlIxtzg6G+NdOAnwAmopVSHt1auiMNESXvoq/AIh4aVbr7
ZYKp7Ag326mhQU+IFWomEa8Z+iAJEbQWrzPtL7hL1fPs+OF5SBmNdLY3bcdZ4pergUuFnShuTY/W
TscGzCO6DiSuRwykEstdmLU93TvNtRVSUTK56BfQEuY7EEtk8WZoPQliVl8NqI2RF5x9gXQAbqZn
ag+jwQ7w6HsNzFrAIfYhtum0oSkRltOJSV6xNQOfYW2HC6yMdZi3S/uzYn4rFTs+Eo/NVkmUz5rw
ThKOXBP8iRYNI3/yZz/fGKoBIIOjy4+6eOexeb7q5kltBxNHtLQhX/ULr1u7WDpnWuW3MBU4+Yb9
fpTtTTLU14WMxMVpcexEqCYSyObWnar0C6XwGLWc26UOxrMNHIVoPLp3UjA5SY4q9LCqG70Fg5wx
CFf25jyBExY1uhmrFtI5xMcm3LxckTVQqIrvE9PDiSDKbWYA7/b64sigeKQZht2S33rBwRrwBuQG
gPSS+QrhwP4EKnWbJ6QPIILxRvDZH8e2fzPUwj62X42ECVPsOKjXSfQYejHoYjhEBxnWajPGulNh
QKZjdJK70rp2w4ZRUpq6N+CVKJ+r901tTNegIgERKfc0ZJW7kyPxHp5l8aVLWAYElPMajOyj3Pjq
J3F0ojidgIIhyYwNS35N5PfAdCEiH0b2t5kaPIV6EL6GGYhQpcPXHvuDF9X2MVo8a8Hg2uIUjoDg
h7UEXR33C4kgGLhD6/+y+5nBjX1aebif4Fuhgwge2UHPnMpd3qmvE3aosz8QcWzgOfIuowawtiVd
soCvsBPY/VnWzo80YzablowxnZrCCk5iR5NRtWsO83k9LPlg0eUQvGbFiDnWVT+NJdRAYZ0FMQv9
185pm4cLV50LdxmO2lYjJ5JgIo5wsyYBos6QlSTL4Hz1nY+OAQXPwfXqcR3IXPbDht5/R8a8IyLz
1rMGpxANI8z6JCeGiXwcZb+pQuj30+CySVQZgnb31BaS4Wdn4sppn8JMcyqHvDn7rl+fLfxoaTUz
i9b3otq/JtWHYOnwRpyToTmvt2wscL9vrXfXQwFw3qkTJs/W2J7XQ/fXrdl2jBOWrFaFCeYpQiVV
8OCEJoyvMMxOivNJCdwFETED1Zzilq1csm4969e9Jeq79emOWM8OMT6SlZu84pjXgzOSl7r6vC+j
2MN1IL9NWiIRWshQdZSXx1B/7KekxZ7GXoZra6tOjEHbQ6fjQEK1PLbe7AQvbwYMEn4e4RnT+mYp
C++/Dt0w6DYwOOqbuUsDZ7MAzl//rJkO4PjuQMzp93F9wBLV3SLxcwJzfokaWbHO5LDe+jw4Aejs
NdQkzGIrQa9gIkfQsUk0nh1FUMzVh/VuO2fvJlHu3edDWU0wRAQD6yyNbF5fC3d9WdbXqrPdaxcy
zd5+LNt+OcduK87hgp7tLyk1EIkdX9ZDp291/kczAH2PR+rkMhMnURaxR6nKht4E6uV8FjvHla/9
eQg0c9uEcrzPguWpMGrjXMexcc5H/Z5L+Hw2TE0XY8Agrg+gSNudKbv33FxGc7OMzXKIye2s6aFQ
s6HXw5oe+n2rFKR3GXuI3WT0Lyvsej14Vsnp0qfSkoUj5z6GDpzVcR+lDb+pTIbbsG2jA9gy5vIM
aB8Cb5z36xeV/rA7DS7zvpnoollZ2oNOhZkVAdvPcFKrs0prQsmafXTZ9b7qo+fEH6P9+kdZ/xbr
H0ppoLcsva+dA36PtrGYeCG5LS+xYBFrVPW/vH+7EbRBDfsEGZ245PotHnMils0ne2gQQ9c38sRZ
Ayfn3FC4wILAX18QruN/vlTrq0R0XmGUS4f4xHbi90uw/pbr7ytA/Z0/f3NO25Q2tvGpgBJWqxZ0
nen8qnKfQfFU4uzrrXuLHbEnAF+6dqtZ56jk5iJeOs2SshVx3J5+3rl6MsohgUYLIM9eFmx1fv8O
ucn3sbRO+Th/b4G87XI/wk5Q5qhdVNBuIaNmN5+HSfsIPSu5dJj6AgGEVi6MO7GlmB7NfnbiPqiY
SSMWysZobu0ovGslezcj5kIvhnOUWiAKbHkSnXio+uoreWCumCjtYrEhjbB4twq88EF5M6mbtCx/
Wp71bEbUWuYG47NxTL4V5nMa45HI/fp7pMrvthdSQ+7wEbCK9LaNyxzCw3Rv4iarGgpbJ1wlMC2Q
CcjpS+WAqmDn2bJ6J/Dc7QevR9JaEJuifDiO4czSx1OPaW3XF6CUN70z+scoj58aa/ZITFD3ITLd
U5l4EG65vkYmaGPfKw+WA3tjnkA0+Y8pGEDqcpKL/2YwJ9jNBX3ggz8+uAMc69lXZxD9N3n7c7Jp
5Hioc1T9MDbwuxbZdexOb2xImF0bxq0xoJnbokjJVrNb9xlMZkWBQhhCxotag79YS2mr+6XM72Y/
+8UwmmLEOeYEmkev3cBixZgZ9JtDdu27k7+ZPHV00/rBb0+wIA6NTcmg5VNo7Vb9XebBiIsnAqui
yOncK26GCpSJRn+a03PoIdv1kbyZWWT0bctHwkIXRWqIWTNvvbp+8uECWg5JRVTnduNnxA/6ipi7
FrRfO1c9dtL/oXgRlhjHwTBSERFI92ubZ2e/MB+avMdYNzu7ul1+ZjZ7apXShp2O3b2gYzSVGGuB
QxLRyLHWTM6WnO/THIa42gKq+wr3vW2ddjs4ANLsmN6SbrgDTbyLKxSm6dJDQeQD/9HprrOgD+It
GIvMntzrJoVV4NIzNsRiYzUJRQEudofa7B6KmhIDPLkpc1FGf2+LnT2AWYBKlsmbfMZj6WflNYPz
I6zjc1/MlwxBK1PUASkx/SwH65ag6tPSel8zK3gJ5BBukOo3S7W4J9PBvwor+i6vMcuaKJHZOF6x
Jj20cvheVcUDz/LKUgydIws1t8SZAqA/309OCWcOzY5JiTZjabp+smwN/gwRvvdcsHDMdiadX5TE
O0p6uMaxkAsM1K7AI+4UwV0ydd+XOSTzEGKrhjLWRnFIhymmf1viBPJ9+rdbykf6KcNgnjTJAerc
C+0RaOVWxaWA6ND47lWdtw99RIm4Ua8mXr3WNIadayM39gunAzlQDu/l/d3Q+eCTNAJEGxEi1spG
nlxkaT12fknXD6F4AAnFNrVbsJgt6hmvWsM6GXWxUOMFEtq8RSw5zjBAySP3E7qo2Rx86jKGtPzI
GzfZKFl/9wU1QLUKdpVlvfd4GKGrgHNniQUJMuxIyQT5ZqiJ00QK55SI8WUkD3MWw0kvFCqVOjgZ
WfS6oNbZzCRyj2eAOm+Ma9OOrmOTrsloNNM7ItaY7Fvn0Ll4a+MWFDB6HdN4XJc5JEJG/B+sLHC6
D6rZ8Bn17Mg6T8UzWtg9++Ll2hIkjYKClbUcPpwhIOhFczf/5OvktuZhac0XiiYqIqPiMnio/SAw
qDsFezA4v0TeerslXSaaX0a67bHiCgI2jk8wDgRpCDgF5Zc2srS5ghAP28pEFvHC8gmY5V1XMo0t
MnRrsxfWmQXsM1cNTHUhg8C5vIYFxFaNbgVqTR/wE7xJ0yEjifkFLpEhb3va0c1Ad2EaCPhJQais
V0eVKTx+MWOBnvajMPQ/YP3gFZeWuwHkRQOcl1DJ4lpImfX3jon1Nae1bTLx13Sj9oOxx7xvdSOL
yOqjGYZfG85B5zJoPuJ8RK8KuXwW7XvMFIXg44efztXWKK99E8RrJPJ7uDU06ypJxKcwKV+j/7yB
YCgYIHAi2xdr1Lv/Pij/nUs6bfYTyiAp67NVUH6c/spcOe9GGLjXcuTamLImG4QD3dHvmF7t046C
jJxLGh+kTpIfnhh4UV4K1wUvnjKic0EHkh/cWWoAnmFwlmFVSzbHHG1Og3D/m8V484bWJRjp4yjS
SJc2eWgzt7iVJT0SspAojcPobfhJVu7d5WysN71fA2oRI73cYtcON1U4UcslfrSTV7LOHMZDVbhH
c3kHc0zTsBXsgwr+jYMdYOPz1Koew53N/BxVaTg3VfxSmQ1wH4zZDTl3BbzfWaBphy6w6KhIlh1Q
TaLKCSVrwvkC/Z820waTWYbJtzItWBy2fOhSTNSjn6XHxj06TjNeG5KuqcC9MdiFbaXAIlmKxzID
zlimmcewlBNaNKi7EGfH0NL4nYTQ4Ivpdo6UuHF4V9OacFjScb4Wzuhy+bKHPaWjWIC2E5C0hLPE
xpCYKK0cwXypom+Juyv6jvDJgEWuHq6Eaz1EvPVpBAGwvne98WfmZI/VcNPBe7lSKAnbfIiDjRps
9kwBbJyC5rFEgsAn8IrwldzN6gCt2TwzJiMFaJI9gy9AHLeV9wkgy7igzDEX3zLm21d0AkBL0AdP
0eaTlQR9yvoRzN0jMiMa+5XXY/Cna2RTD1SeMQtO6LAMd3OScfGPPooprC/hKMyDF9qKbIjUJ8MJ
PH9+w2Vuk8VDcIvOSMXSVH5N1VvSX0K7cXc9SyIsmqFLD5fz1MKU9WpcJr2XvQYhxk+0iPY45+pl
saY31k07K8p/mAQmRoxn92FabR3FuqVN7p2c59N5468pps0kglte+AJfoTZOiFfXnbEPgp9ho3xa
TLZXSZ+/g3V7qBpsgn1HG7GTvtW2eFuYeFDTB+x2Emw1dUGb7xs3dqJSrJzAVKYBgzt/E07DGVY3
yKLn1hgkf85Y4BqsNiOWgitGpg8O9JANrqqdWzi73gpOoQSIYlPKQnG0HiWNxXNr2dVu8LqaYaZz
kk5BFb07XOYJAmEsxRfP0sXxfmpcVUUA5zipCMXk8AAz3DXsBvorT4HymNqsuY5lQAVYQSuwF3f7
xH0tlSq3pvmzqXuaLfk7FnVs7wdJjKs2g9exLjGtEErR9Wtg2/iI43/XA/PBmq+95nZcGFoEbfVY
QK1nfzVDFrCcjoxXblJdHdX9eb1vNlHPqIld13MOvfXcrnOEQvfgrPc/D0kdc7pwOdMbpXeeZjIi
sUVNScXgfzvrf8Ew+QHJumfzeb+R/Dq3+geVU3mPJjLtWfDwE/RDnweFvYuQHhDjSv/QdHKpL1QC
lIsJ92cpXnxGGcAZApB/HojTaR7UuexLNOrSX9xNmiiuK5VGw/QRJsQB1eE86gNP4BrTEeWM+nFT
vqS2mE9JIcezM0wjkxwWgsvsWtsxqtozkv+A4IYyst71ZA9qraoxAuvRRqKHHLHZFPURM+NVROXS
CbmLFE25EP3UAxGMiWzCV9rIX4e8N2mysBeiSXpjL/ROfgqdBwqMWKkl+aM72u3encLxvB7Ayk/n
BaNnSvXUMdQb55RSK0ZbHNZbn49V5ngHFhbZzCOdUeodeBTOGDAk3qvf9z8fLFtQEW6ODy8d+dOC
nW8zWR8Nl83RMtUxV/cQsah1Uxi9bd+fcz3Oakof50KTEn6gIwCvF+oWjQI14RyPehC6Ac7rLaHv
rrf0d+CE6o9OQBai60ULReXOdzyd9xp0Xy6dR2fTtvgVZSs2LNjscyFt+1zrWyptopOH8qk6H5p2
Ngoqh0bYZR51XOtjacSZc71lYUa7Mgcq/rpyeLccZ9qVbsNqwogJBocK+k/ztt5ZHxZA404ZfzFs
rmQd9aH969a/3GXB21HxQeprfX5GNTm8ZbdWxy9s6uqx9bA+PPd9eJqq+6FbCECwTcgInae3loi5
C2DRhvjFIWORALjGsXBi8BzFvFhnqQ/r3fUgm568RvuQ1VyJ4RwOZ+qa1p//T09Cv0jSdz2Cafp5
rF8B8wh0giVzPGZUQ/iPomlJ88z1ZojriD3XVdWY34qIzcriYT5NYmAMKSA5d/ZILUxQkklFOG0t
bvFn4c6rGGkbiml2F/bXlg0tbfLT12zK31gDUR03j0Cq6AGwqgQne/lU9bxLMnh9cQWzYsnMAaVn
MMGu8nJNJQjEcNbldIiHKumKncWgYu/M4tKzo+mn0j1kin+upTb3A2w++83DEtIYZbcRnYZXLY+c
2sR6qiz1buT8BlL5NHimWL9nvPMopbxzlXeONIDMUxBDDVI4jcQo/7+mkf+RaURatvVfmUYur2X3
2v3NNvL7P/mHbUT8gfEWmrDpu0IEthX8ZR2xTPsP/II2HhDhs2x0MW38wzpi/mHq//OkHUAOdh2e
Q4eoE//f/3DkH0Fg+pbP8ET6Fqz+f8s6Ypr/r3WEHj3PdyzpOr4tpfl36wjyjJ+z+JAXKwxPTprT
KSwG89rrR07InJAiM5GHcq4J4wyNuiR6Ki66qcrx43HeHzwNpF2S6ooeFsyn+rFMf896S+lLyOdd
XBkb1bfucf1iGf5IQlGfRj2RtvREer3l6FvtMDgnjN2fD39+bX0Mbjwzj88v91XHCcjJLu2KrYpZ
zO0TCA4u8UCylS+qqKx9HlypsDFOCxuqc2YiFTiyLTZ+F/NvDRprVdoqISxT0YYpm/rYBmZOUNZ8
LKNpOlrC2I6xEV9yO5l2UsoP1Q/NwbNULK7ptgHd0RLiKFzzvB66UPfO+fk3tjl4eJ2JT6nJ632q
iTqvr1FY7gFwGgc4tn9eQvl5CA5/vzshrizYhcHzTl+8HLKpG8MizJfhZl2mWLBNcBd3h/Uquh5y
l11piWBPiTadQaGGLMDupRyZbMJ6MBauxVfrTcSZ+pjzO1dUcGxDhfH182msz2XRT2i9tR54Hv2+
M0f4EFzcG83D+jysj/UVogKy3rEECnxk6IxpH1UnZYopK8yQ/kZSmrYTBrKx4+u2zvUquh5MNGL8
7+o4oWZB8qiJBvW5sV9UrAtcpnM1ucl5MfeJ1U4MsxlDM2WYx1idsbm2JK5qYDEL5h8adpg5Ehg5
+Eg46wogoboMzaQ6Tl8iQwV0aWLndixac8uBvJ5T4agwO0U01wRHBWzIKhLvCpY/PpQaI23VEIMu
tXw0WpgS6saimM6/TrXMEWr02Hqwh8I8mj7dw/qhpKr8vT/ENylzZOaXWj5ZD2Hyj1vVTN+flT+g
P2BaR5eTfKrAgzOfbTCZnxzNKh32fhwmx9LjnRmkA82/VG2mMifuqpehYw3/P6sEKF+9II19UuS9
HXwEDTQS8JSMABZ94f393XURYe5cv1N071P3EkJf6EznqFIR8uoO94JB197yPHNHS9FPo3NmVnkt
fgfL0zRhFmaA8Fh4FssM4RoXSlGn9bYIW8Lh+uWQs89nqdGbtPVlcDOLkvm6fviX373UGmbEBuDQ
h61BHpy9SK/FJwS1kiQMh/WzqfmKf35MEQZZAZXucfCod0ASEInxq1Wg6owCXZl6ALtnKT52AfWv
cRDABZjYVeF43S2UtmxyA59nrLDxyCFGHB3qRzmlYFOUJ89eq55ygzrSbAjAmZfNgZIQkqDTfrLD
4tj1o3ketUqCD7gzSRXYWl6ikaxmKahgXtkaM+jPpBZ5k9sgIDD9+iWckHAm10aHCAXHadxuG+WO
Rw9pq9WaoBB0VeSQa7FDcLcuJkDfFKoWf20e7DbI98YUvdFgggNCBXh3e+qlVOIfM5Ww1SIZwwKm
w8KdTwdLC5KOPqyL+PXW+pg/WmqX0W+6fvp9XC3nptGlo+zs8U5JC+5GrRii4G/kPcHitaHHZWda
JLP9ltju76cEKvDYqH67noPWh7wAO74wcF2o/NXSe411w4HKQMr9KhMpTbll3VVHr3EJJZb8Odf3
wu+bQuvZg6QxXuuIVkbmuUycXeaE/TkLyGpENjPmhRkU7hKxxaVOCUgWTCw01W1cc4awtdRM9eWW
edxdYNU2W1j9ysL4noV9GROdsHCjJ2nfLwXR0wpVo2fguDVzAFXrFmY9v+GtukxCpr/Py37Mzhog
PVe8NimPplUbB6Cl91SBXo2wla9EXd8kFQHiOhlogwxhkLEkmJmnVjSxLUm0ZWLUbN20vUaKweuo
2Z2f1E4CIbB5qKAvhoCUtY5/WeSq2XVxrl7vwr//RX3VALSCjpZZ/yh60zjtec77nDnWrkrotBpJ
Yl5IFDLvOLsRF94p1WvG9eZ68PSDv2/ZXYqdiNNmG1Uu/cN9cBXPCSqeYKEbMcs+UYVXXBYzLy6z
NRSXYZT1rjIqRv49ZVbULxI2nDnNTM2QnsICVQGfAWSyME7PgFkWxt1nGpOCc8S7aC+y4qHsoDH1
DvskogpI8YCUAeUXFZsuJ+2qk4dyEtj6WrA+hmOGuvMcl3cxcp5nbDkfLNM9eaVOQzQqoJmZT/wh
DGqkmNE7JTK/UeBtj+M4LdAsyVLOTGFVKEKcrLTPhI4b7WjMO/mgSlloR4eG77qgPKlLAEakmXZ0
em0p+Ar3klk59eD6L1W05j/zVWMWQgfHg8ITbIqewVkXDQ8TyehUQvpNVHQcGhGzK8eYcGYOTkh1
PK8HCg/TvVOXz4POGiZ62ZPrxc56gH6OUF4X6cktGX6HOsP4+wtUoVBh1xf5ezuNXwqvHq9tK+H8
1VNPbtsko1rrIa3AaKE0vdooZK2OttW5+pZE1evcsXhzxpYQpTEA35tNdF9kyNn7SqxO088cc9vN
3pmSll04jc+5C8EglEMKw+XbnOXdzh1WL6AiToYBDkMnxXKcX4DDH1u3+Uab1WMWThlN6d1y0K5T
N693HfPwkQ8jo4bkpqd96mDHxIERCg45QcWNmwTPhZVc9+MyH6VDW+LsfODOuK1mZJohtHeTIg6G
9XJ5boMIooZQe2fBnuW1zbNUoHqS/Nmjiu4W5axwgEqUiUbcp4QP6Tm47TLz2kwqtU+i+IdXoXMt
xOcc1k87jP9ExcvimHpAgOVEEoIV4zFvUKlzjx7dasq3VVfp68BrXVHcaNQNgb3KzpDFd9Zxynr7
ronlU4ECxU/24qL+EiZM2NxeX30CLi2LAhxJScPGF3ggWa4OsFeoF8OlCghJFI+JHVBnnoxgI5bJ
eu64JvnK/GCCC9UwN372pkNJcd5sEf50U7wEohey+pvkL0vxv1iWHy1GsqDzVHQAln7Vl1QkpAuL
jGBa5K5Ykl1V9YeI2rrGt6LLVJ/ClEBdHiGwJCaQls75Ps+jda/IcW6I+wwTfA5p5xHzvB+NW8Vk
o9AtZ2jL1HvRP+p5X2zigScxzry8QfjqV+5ZALhHsKEGryqSfOvcoUGnD1lSdFe2A3l6KLyT48Nh
wtLW7ybg49IlFA/kaZIIrZiM673hkjjDzPxkNxSS8ybIN12JytH74PVgoAEPtDdVKZ19PoltvFCq
nMTli0LTSpKUS14a70qvtRgLATIilQprzFA//AEoURCbz6Or/Q+SxsO6OIrKf6FUEoyEK2Bikubs
bqSt6Dx0EJy9qRpvBiyUJZYuxrvWlen4PY3owUvujze0dkJDeRxIckucO7LHYW8qtJi4pZxojp8E
IgNFyuZxYRN6lSTVHUVo2abKEBXFyLdPgPSJz3Q/PP5/xHymWThuHZMWTL0nHA/1tl7S656KbMxJ
NCLWOMxp7AJybav7OYqxGs6otK0NIN0NfnVRy4lQYJkQlUfpoArNg2FOcluNxymUX1RaBXyKAezk
BQVgBnp87yEu1gPl0UOQgdt2D/lc0WERevM2xkZA9hoVOLoaC/UVmeOXYdSH2uIXNzufGT8o6aD6
Fk3lWxTTHLOMjGFQWXSnnwf13IvfKm+ivFYNL5Yp8jcKE18VNIyR7TJ+veE7tbDsoTxmLH2JXSJy
vS3ju3iGvGThkIfEBvi3biR7phX6q6Y03QsuG2yxXOodgeHwDZ+H9Zs+75brf/lJCv6XL6/f+O8/
ViTtTWDUidaveofV0Zpad/QV15q0le13oF1vdRJ9+Lw7rsn29b5kzbjHY33ThiW19QsrlPVWL836
FJnMfZC5jYI9w/rweij0d31+6+dj6y1Cfaze/r9f/vxn0sr984fNXzPFsvvzHzINNzrNMe1Z+ll9
fuM//YDPf0dloV4uCpmxO/7rF6hYOR/CvD8h+gW7ha75VF/jaBNkBU+QeZu1pF3zdbe9PrgePr/n
87Fq1rv7z/v/8j0ejrkryv1eiK79J3vntSQ3kmbpVxnr60UZ4JC+Zn0TWqTWyRtYMpmEhkMLf/r9
ENVT7KrpHXE/Zt1RZCpGRkD84pzvwI1bfv6vh19fi8yQCvPX3y9fc3H3//pY2VcpcMPLV/7LZ9ZL
G9lbUMIO/PXjSDXqdtmY3ldOQ1CBGv07i33wrrSYlg8t449fD95SdV3+Ws8zOYIhgls8BdRaQ7WM
UX59/ve//+vPOX/8lMvXkzfGfnJS9LLOJqQm59lhP0wGk/3ApRXO2f2Nt5c/asenqZhq4Fpoxk/u
Iqi6/OnXQ7JIsH791UREn3MxPfz60OVPpYG122unEW/En77h8v3/6mOcMQmT1z+++tfXELV1X4Fu
ALxsWyTmDDw05RfhgKBvKyPY/+8I8783wnQCZnr//yi181fZ9Z/Z/Och5uWb/jHEDKzfpC+Zd8vF
qiZ+ud8C+ZvrCx8dge16ywSTOeU/Rpi2/M1yhCQdhyLFE5bJ4PPXCNMhQs2WRKxZnmn9z9xvNhlv
f85REyb2u8DFA8eGR4i/DDBtz47Zv4fRaZy2abl0PNllAOQRraaq8DqUEY2Sbk657zwVFRxpHZTx
wZzuE4NcKmOcjmXXDAhf0R2YhKkSZq4miEaUCwi0cYDZBd1mhb4sxywSZ+ljZnTuFp0bgGyP/jck
9HuUSXgc6/GrEcyleo3V8I+35E7lc6TKfyv7Anh72bV//5vAgvsffk9eKebIJspqh+HxX/LiCLea
3UwE3jFEYb/An8hmzApIIPSL4aJ4hLZA1yEJzZaLVjSy+FikAgdHQLsZMp0fSst8KUP7pF2Tm3nD
okZnKUE5Dd2fF27RH/anXlrPXue3a/J8H0vD/E4v49xdHkgl8VaenMxtKIkOAq06ifGYGEvNXNXL
fbzckt1SqN2ss/Fs5Oo4I2w9oICoiUBFrW+GYjzLFhvflDgfmY30uMlmifOiebpsrLxlhyWZ+ZwK
MgL+WFNdZi5QTP2jNu5/fVj6zWKtj9gJd/amlUCYCLxBvro8xAn9EbHw7PKXWevl4TKPtsPwfqJf
JxG3Y15iUYHuVGi/q0Pli69BAWmaHTSAl3VgBC1UmYncpsteMO55zUrpkzrjmeapMiK8Nh5CAZXR
tE194DLxQNsRubn+tByuZJ26z7MpO+kxDnZ06Q9ePjCtVQU4as+utm7GLaBc/qo7U/7Tw+VjRuXj
D5j9Q1WU8T6x27tp+aqWw2+RCgHcigFLUbitVG6jIBWUkb7FF68YbUTAp0H69vDKaiwHp8uf5mUE
2L5iixh2HSMaRlQYNKKSYjuvD1WkmTj+PkqVrFTJ/e42o4EbiCxej+JYS2zg9YfIUPJfVuiXZfps
W/dmx4e0KXYFy78r6fkMYuOB7M/lofIQrtuRSs6DgZGxVy1L8ap/uXzo8hBFE58stEH6gn2vzUWa
mROUe7o8VMFPa1Ef5yVGn8j5VmX4tRVyIZeDCjqCj+0P/l2MjQmKn2shzoaL3+hzYst+O9T2uVHN
EsWg1kAIvgXeu4kodTshK4Pg8u8r/IqB8go33osyqD6IXUiPXeWwkkwgK1clQnzNZn84X1YRkY++
Rg2LPr+VL9JLi11YpsTRMr/oCu0dMdcQdjRHHvHiyVOUNvQEbo7w5Q6/ZALMKrvO+yLZ1zLagIUN
DkK6pNkj5fdTJGNGPiFtMCX/NCtxSfZWN++NLr/KTaOB6gkS3Ghw6bJF6Z3e2ukwwCa/zLqpRpvf
536TiTrAqkEfEqJ3f9nEk4mO3tTwqL3VK9/vHy+7Ws34ExtqP23jmrFeN9NPxQi0UskpWgwMBEwF
Q0XUzLFhvjqSADavPWe1Sjai6l6apPuA+GGcpv4w6YCc7WBal70/MDiKcwAt9WNUzcMZkxJ2GJq9
sXyuCx1sqgon/GVdTozbximCrRuNcuXl1bs9xvZOMApkWtjCp47JHzFsMFO8RBzFEtaPxRXPqssX
dH3FbspyfRyiTwVE5VQvDzloytGcjxmjwrXMVbu+XCi599UHpxhAJRHTo6fivvV7f1MgUGFdQthB
UT41eYu9KUa32Slyd7OgAjM8TS58YqwfNga9y0BckcR+lNFzXLEpn7CmeF32U0ZwSGdq3iwkMVgM
X6kyd6OO0l0g0isMIIypc/kW+866tCxrR2DkC8INdYzHimlJCAkh8G3anjg8BYkBXCP1yPO0GX6j
fz/FtSHQJGZPYwTitrafS5Gf9MwaiW3UjerrRUgafjHfcaLyG9SGesvC6XKYzznTpqRp9x45NqVp
ets6j/QpkoD5G+yzSFmxwLSN92Z4mmcJMyz1nY7joQfB2oLQ6GPqPjg+QnjtLmrFS5gYzYHrxINv
v7QWYoEhJ9deKupbDoiHIcMuKAB8awESjyezrdDNsJfAuGDgyyVI+IBKytxIfBMbXffujYWz1YGh
hI3TVJuZaALenNHN3EOC8mJNHuA2N2xvXUqNjmoG7eE33dHBin4u7QeGA9Om9MzrIrbfHWykCBAJ
ivvyZuisgUFsaJuycifKSVqle+3BGGYOUIPOIJUtCxisV3yHPXf+jWUbMW5q7MJhpjVbeSJKFQnc
EKCqHcY/bOmZAGQ5y+9TqkhNz8J7HTU9NmJyyaQ73BLiTJJadqyZU+/Y1GwvtXcW1+UBa+WhAX7f
VfMhLUAgWjIEeZlnG5XUr8KKWZlJhjw2gSJNQvkSD813v4EJbEc2+NbJgENtpN2W/GONJMdb4ggx
qI3zNiCcfHH4WQcV6uupQQRHMHmzIYujtQeUyFU7benVuR5pfP8dy1vCzRPAOTVTnh5ulSY3Tc3G
s49pc6VLw7j32uXzKdO5QpxEpdcBMROG9xmGEf+tcFK3gsbc4+utropo/JOZMX+17bPFReaKdu3D
m2VdjKmAVIXEpDIbH2B0YG5TNqHaQXg3eqJ+9Kr82vFJ7UQyjAvPabaNDfScS9nO7tTtJLziucSd
LrJXTyL4yTxkI4lwve3QNHdaEeenslOsBxO8CCgeLMyjD+BeT/29aTb53ugrde6Hb27nviQ5ynvI
LD77SQ5Ly8kwonYW3BCpiZQlnCXpx63qePsrIk5hr3n9rkaL7JhorWvSRK9qKrbXXN268UMISux2
jIJ3UnObTauLfoslLkNBBzziLZfMeRx878iJbGcvZrbrfuC/pUIiMe/BZsaFZ92xNxJ3RTzuHRW+
xQme66oan+oRMRLiuZ85fiw1J5AqA3OXkllEeE7db+YloCy33Bn+dekdU9Z7m/YnEjI0zGW0It1v
3wUuuLre3pYldgadOOpDtSQ1wGRiluil8jCxWVi5WYgHMW9x9hmUwH2IByuKuitf1txCnhxRiINX
FWSv1tcBxhYsqbUkPOTIWgnauoRCY0bjtxko7RjMLwHhKMHUQ8TtjU3jtRynrsZnWvlnnwkJM58f
bUDsSKvLN1a1zAIB83qOuu5yjJml0bKySwKgzJk9b6Ufex8+2DdAzjpiGOawscdOg5SQpCEMxpUf
ZnvKP7iQKXsElwejaoprCMh1h7y/Kb4HMiAzgdo9bX/wpj8qmyx4N44ZuRZ3C/84z4ty14oUrJ10
FrrEc3up86KUSAFrM80lgSBy/q4XoLKVxfvStXc1EnLcrfe+hphW+tahKE1rnWVM8bNJ3kZhCYTU
xjg8pTQMAUkx5RCsWZN+wdu06si711PgbfpSXBuMGAMPZobqEOV3sdyJsAezFlBLZW8E+a0MP/3w
OmCgsYNKwuh2HU95g7sfnW/R3lkqhDs6Ri5UJ0Z+ZmX2+9AA0BqyNUwEJskmRsOa4zwXjXrt5h9z
SWZpVHo3cy2b/VDiKU/7+lmI6WWa/LeyCh+VIKJPdgAuWdLvfF00Bzm9VCXpBBNpX/YcMo41UBxD
lEKYvfabY9dzBid2yZrOKjZ2y6xxmYKtRofhL4V+wunU7dxZpNvRmhBAtd0NpsRDxLu8K4O83GWQ
hKJ6ifGFqO+67dnW+UtdVze+7WzDiOmnSbj7FmfilVNGuDlLUZ4tdKGxDL5U/zG24pn7zd6WyKw8
t//JqudY64njNQFn22pNdoQ2fpL5O+6iAjTFiIDbIFxJquhsZPfILsYHOCqUhY23KRP9YInkgRF6
uPLMqNvE7qcu3yEQFcB7KIMQaHMcjleRWz3EgISN3HwuQux+bHdIksohd1bpa22SkuANwJyiQB/L
FKIlm2F47wWgFOx8KwSacxzx3lr6zH2/ug+zG8s91hEsNkTe30cre2hIpdwXuU0n5ybXAEXmnZt5
d6Jzxu041lyHa1twSSlPKFORwEfHiZjag/bQEYy+QeNUZ9O+ZgSMcxYYWmiRe81uAt0iBIKMfdic
w/UOAXBvbNNSmyQaQFjKmv12ykttUkhGQfpc5+redsfx2Fh3Y0Y93vA7u8S57Z3SB1gMSNlT7tmA
86drFBER+z68v/0J1BNrpgR4dMv8nWTRCRvUhg2Pta3i9s1X0e0EtjQk07fGgLVtYn7pqXB2puJa
2Jk6B3ggvzl2Ja7Z0GANJdEOkyMUmNtyql9EEWEIgma1biKXKzmjAe6YX71xmO1l8QJxZt8Pw6qs
SL2UpjPR2RkPcWg2u6meg70hm2Kn/bxaM3N+yurlJeVa6AXJug0r7HgT1p+yRcCcLY670rtVBrPC
Kacm7tvmJuhx4089FEaRiI8IY/TWtsRtqbl6sYUkutx9JvT92myCz5B9so+wf+3lXCWcHFxFln2m
lu9uWHS9uw5sVzPGqScVYRUWgpuSehfLXcLunGxxgPR2tK4rUN+546kdvRnCbme44eKoIyrHyAIZ
nnQ3eWlTCiKRNKaf/ZxAtEGaHgnrRTbMQOb21MfjZ9XlFcSAA3C+ZC9HN1xlJMRuuzQBcDIuRQl6
NkIA8k/QF1eykJ8KdoPd0yKqXEUb1R/7xb8pDTY5ksufsOyzz57YUj/HvJ2fDIOaAzEswSVHOyJU
rSg8DFi5+nRDtsuZN98ZWF+YALhbq8UkG7tL9ob29t6kXbB1EzJQkWyqUI9sOxOHqTW2pyRN2FuT
thGbuNBDCYiAoRXm3IwS3i9QYNhulpABn+27Lu72w4TgEzTGPRb759JOApBucLcyLAJl9WV7sIvp
RWBkiq25c/z52zC1APVTn5N+/Jb3wWPCvmkwshuRYvInIRGdr5IhZolvPhW8OSJvKicfCE5ovOWt
PuBkuSU9vFw7Tf3ID6ZsAlC0bYPszWzHLTG1co0EYdqYAUVep7J413WI81T3nuRjeUS0Q8iIIZCn
yZJWlxo6uvIyH1xFOC+sieimp5fD+FD1qzJXmypG85Cm3no24eEqwuABPcK5G2guUQ7BbI9G2KVU
2K6sBkjfQcrys09wWldPZsRqBiLENrZS4M4xdtY81DfL/wv0SAnbnilj7VtW2a5z35kgcrhOybqb
AWj3FCRzr4+xGb8pgsVX0lBnMIMBeYervMpJLJxURsXA6UBZ0BNCgVWpKnxO/+WFBD74GlwNlebF
8D1MiizBXRG2OEEJjnHbiUuA7a0MKb45GtVNmGEwHVVFXDXAVITzP8mUfqwgg8b5l8EsoJ5QBGPL
h83muHeuiVqqHDrSk1wNxg8nErX9S6p8bP7hs7SxJE2SBBGKyLXdhBBMVHgP4BAUMBw6l7aIZKic
qMDgB+4VFA8PcpCY4pBvz4pyYyy9tZkiMC6zNmRJgWXZyR0Jh98Ug8KYNU7cHD8TcrQ3SqA9c3yM
n20m6OW5TyA4nDDn87qFI5qgDFBk2IYhVg1nZu4GjdisJogWtQeYpLcBwaa2vx7dOAIxIrcVfliM
ntV3KfiFjTh5CJczkk0wMTFVeo6RIe3nMGZ8IrghpS9V5Lzkg5XtJ1lfVaPxOY4t99juW4KVOCFK
HDfTdeNCRZqvuYYMvfEImxJ4aVI8zdFt5eFBLzp2uYPky8aD6MObZgoZ2BGViOn/W5ZRv+50No8/
KS1io35Acw8kyJ3wQdSadGj2hXUWINYybPqQc8NifLZ5AanynyerxMGLzSrgRsldz2GVy3vXRKQU
dlxENW5KUK7YlmvIqIECUzKGP6mrhptSzg91F0aHPAsJt0QNVhvAGJr20Ep1JRyqeWi9E7Ij/Yzx
/ZFN1W0XOOYm9uIvmFV7D20pWhL3wc3rFyd27lMggW7/olzntmUJ2OOAmagp/Ck/O3722NmcLQNV
f1yIB4KboP/iQCpCPJyRf5a46htNzh54eZGH7yHdjdEnjKqmswuxLYlBizYjXYsJb8Aujr3qD9Lo
bs3lXLPVV92Ur8qnl9Dswd2h+9RkxxJ/gd+Jrvyu69tqOyANaErxHFqPhueA0lHGz7abrwOQVhyL
yJQ4eqZNXmAYjJrpM8Pb42uQm4OFAa4xPggvxqfTGhNnhv2dgm09Jgg6+jZ6q73kCAvOp4lG694N
yR3CHi/1foohu8GRwqzMij5iW96FdJyL+8crnZ+GUTyq5Xc2xu7ZIzem6LmQB/A+cJyTwsU7tfZT
B/Vcjpq0DEgYgMYejzsMQz8sZzoiYlU3lXk9RYlAqFwdM8rUddkE4a4ppbUDV4IexvB2qEvG3dQw
OGO+TweSLxnPMzqPdkl9zpf855lKcsmDdkkYEAkJ0fGSFR0todH0CkuGNKO+FyMkVRrFIyR5jCxN
TZwLy6meWHGNeAGkC/Qx8zYqqzVoNAQajtq4S3Z1QIj1RJi1v6RaB0jFVtOSdB0umde5tt4hb6JI
W/KwM4KxIdjFh0SQlT2Z7TkEhruixGaEqcfPAr8q0TfZFpFFyUSS3twrgoYRAYKQ1qSnuxmd+iXb
WUtWN6RjsTMT5yVwqWiMwfTWU5Xf1BmoWJuw73xJ/caazmZ1SQK3lkzwYCDFbUkJlzp7bVOMVEb7
UIc5RkIorY8TQJRp8sDAoChapk8HMKXfVFc847FSuxiYrUOtuzbucy++tipkIHPZJNjTh+kqiJsf
XRzJtZM41l7NsDDhE/rXIUU+tZb+mAo5IUjJnRtHcyDUwQyN1dFnSS4XubzpdQXFtGsgF4mZewhX
0ILo9XjJYM+WNHZ/yWXHqkQIiB2N61CT2t4c8iXDPVnS3LUFpbsn3z3okOOOAPr6DCF7ThQnFnnZ
lc46nxlUQkvM+L0R2bbAWvtFlxIuafJSO8g3FeDCPtxoJ4e7AgZoVQzp3WyQmBtG09MYI+1TS1I9
0/FtuGTXc40LVnXJ91UjOX4lfn/tDdVmWlLvi8B9lKKIzwnBVACCTlVXzmeqZC5fcw+Dz2++J8X0
o2IsgxHGPflVfpeX+DoGPVS7KjTdvQ9YbRum/nfUVzgIg/ClDOwb5H3fJ2Y/5xryIMp2u91No7GS
LdbvEG0Ll3s7XQVNm17j4lp7ZEOfmMR/wO0hslRMPTnz5J61QfGVzi4wApuplAjoCJyQeAOjyu/J
q3eul6W/w/h6l6UWoi6O3m7Kq4ex4eSGgXZMhnq8MY34JSyNBEnb9NGldX3VIH8jhQRLrTO54FNJ
4bEN07yNx/k4T8uw0unXprWyOwivpojRqgB9XNkpypp5tm+TGuRDCQGds9afDr1PTAjaTXhnsIrS
1JkfZnVrDOTZp2bV3yeluTUbQNBeh/TSPMal4x7L5mcTGThmZfhjrNMl7UmzzMBnlVjGlW8OydkP
3mx2Ivs2o8T3jVpf9637PApb3crqprTFBgoHdXixN03WCUWUIWpRrJowiONxGxrO0Ns6yLtTmIdc
v13vitFsu7ODHo+EWf/w+/khmtMHkBHXnfbeAB8hje3fMmNy9/XIO+rTg0KjhImVfNVd4dxXon+m
XQ5PWLsHzYIS+dAK2j9QF1r6CXcp2KJeYW5FOWbo/sFR0R2jo3HPpRBAMsmU5WCEO1cHT6EkAlgo
Nd63Y/KVZOWho0fCasktfszUy5jEDLw4JaEefZQZdKFlW7hJRhJOE1O+JZ56srCUQekG5YD+eNXb
BNJEIR2HmTn3esQPRVc3sATDSRUmyWvFlmAXza+Rzs5dxBBVV/57b9lYmUmShYlBbTcTpdyDT6eC
6ANqw6hEQJuU9X2KxZMeiABTC46GCLAyDiP2FOaYOQT7dRUAv45DYh+zLN42AmUOBtTriUxX142C
bQAUaJ2QELHN/TDYADw+qMzdVV2NLDcfb0ahOSfrG/dk4FJcpWENtAHX7Er4/lV1nbGWeGgdAtN8
RuDe0k3G2bTRMNjJ/PADyFLtl2PwPGM0bGpIiVcynWs8ss5mCPRngWYu64P4YIfqjKP+DTs5WYEh
8xWIU8rIXK6JbXxweu/OHWfFcgnqiLBSj0WeZazTjKo8hnmIpEyj1UWDPENWARCuSFj12dlZvTMz
r8tuQl180lzFe7T+sPzkx1QBYBGVEowSgQBEWDf95isfB8JDkgQvipCEAhiOf+OCjSls5wp7+kOW
0eBls83pmQ63gey/RaRiDS3IsdkIXuti+FDxGF9lbLs3MmXbKVS2s3m1hqJu2HsQd2N05sC8XN1m
tM3bug1RhXrmxkY0NNjdfITKrFYDSFDevOnJd79lsb5JCiffsX7rT5aL/ZFbicjKeufLmbRI0/UO
UcFa2gYhgwaeGBFdlZu8Uo+9kbxU/XiQzuysGCzmm6HiIlAwnkn7ZW6/6CHR9ji7LGRd701ltnlX
jKpf48Hhu9t+2yBU3iZ9Ed0UZjWeu44EtWZJaxg97vQjmY2ZuioWaiBOpxZifm1tRDI+oG/1jtkT
7ma9TQFkeCOiacwJ064zY/KRLUPcz4hOvVk+Z7nTHgBtiU1tIrMyZrUXwmRzYyaflA160wWESwnf
vs/qsN2gabRXiUUFUoFsXKV+8UCSBcW9C1QCVsIC+kOSjsT8R4TtHVCK8dARxcDr4kd3fpaPRARa
DBsBpjc5enfHu9VJJYgE9R/cgruBTPSNQ0PIRZvcc8cnedAXBC5QqE8TyttQiOg1626b/mdIbX6v
RSlvWgM07aLI14ge5gzhbC96Drd75H6P9gA3swsZy42R3d72pvW9mOd8m2TGbdujrqTivzIsbs9D
3sXXdZUdQFpuTGesXxrikrDKi/1YWui5s30j/Kt8iBlvy6+MWFwfkrDJ2VQ5tb2NKoC2yjlEC4e3
t0ZnP4uSEL8Aol+QFj7iZAKZHbApnUqDjeOAMQhMa9e/prr6WTY9JXKXr/PGfpeuKn/YXnFyiy0R
0+o6jX2yv+x+72ur3jcGl5eqIYWxsDYg/OKddn2aopDSeySYbAKwIrhcFCho1oY2vc2gMGk2CRl3
4/igQi4/HVmIkUsS2dyik4BT+d2fIed1gwVsMdXXmdEyhp9ltkvm4cqF1bZLoSj1fQbqhsaB9cZE
iEJkHPOqH85Wpvd975IrP701ZdseTWojKJYJytrYvMoK3P5FwVwPkCNpt07QnUndiGlJIRj5s/GN
kTH+pULfe2M2b4ZRf6faIBSu+ch7D0Em7E7SMwjUMhP8sfmSLj85e/wb3Pxmq7i3l/rGI4TcbJtk
W42pf+MxLsfeQoNNBsXtFGrwKkO3J+5TZN6B3dpnujDN0eemOK4NRmK0H9ZCPpeBOPmg0GExsG3w
0nZXlflD0uo7/ODDLXxQcuJ83s601t9ZV14j702/tG8e6fG4mUXbGTrVhgKnfZjn+AoK3KZyXf97
2iIC6ANSjk0V3bhOz70PDBcto7VNM3tnMiq65q5BUJ7ubsmA5O2zOKUJgm8S/k3BtaI1gw1DAhfL
S08GeMzoxE8Me5vXwQKmrA5s3VkaC6baJfAX5jyg763yXablrasK6LwCJmKXXuWTlT36GAOTKb+6
PBhGWly5fkhnMYhNXHEstGg4KGKRIrsZ6mXJhAASTX9qFM18UoiEzVEAeZbMB5H7w86vvG8J8CyU
x9q+k2bNVZO9IqoBNhFtbZ67yX2LuvKMsBYqbhzdlm5avBY57zWcINakWP2izkVHsmw6LfZV8MvE
c4YjY75tWBESs0DBNUvyshUDfH6yInjF81YyqZ/sfiYBr5LGhkkd5pWT0TL0Clyxr12PTMRBdbB8
jTXqE2TMfjbdZQJkw0TerqumWy/I1T4jLllLe9zWlIEUcV9TqdlbMscc+37Y2pLtgQczGZgwsbaV
RehxPFOgNEyIHGs8o0vRe0nuKSDX9CYyggdwEkyt9WBQJksGd53D8AuN9qGaBjyhy+ZQgdCqMmSG
njjKNqxvLg+mn24TwCaDaydHp3Jmhv6xua8gM9CJNg66sLR5jamovHko9ya0j3WN16Avg/CmN1sb
CFQviPjFHmEzcrUh965L6AKrwNd4Tm15ZZMuq8uyuQOCtBTLJ+VRO00dG5A5OgRlKXYWeoI50mfw
jS9R7bpXIk4Q97fYnpC0f2AzBq6RV+BUCOIAVIxhRYzpq2KxOeeZua0HcTVNXJhUVR+Nl9RBu1EZ
xbBj7jweErIKkOSHnGTYKfe5NbF5IzI6mqi8o3GAAiIH/WDnXUD8nH0V9ZkPAFd/BivZC+elsilr
KyJlywovvNcXV2kXAALn/bEzuU+8ojiR3nEX0SM0Iqi30iY8j3gp4+BO1U87S374tRnsajCH28pv
nK2bzD4TFIdTQKtqrzmalHC/54VEaAO0b1UiPzMN/6ptkKKUkX8MMg9AU8J0iXQ+3IfRY8riMQVs
QlnMlTF/hoY+3iD+ElCchBsRrWLT0ZUBsdbUA/helzXskqlBylG1DAtJTCfSZ1q3RXqoBG96S7cA
p5WFWtLwLX0U7MTk7Tod3fUsyBjfza2xb2vkgSUGBu5iN82IPyPu23OkBWg5bgm9iYmuiZmhVB2q
dcbdORbsvTH7OYCjiWcKeVYUM3B4cttKygODze6uUQ9REuqdTBLnYEIz2xhz+e4FT7bFasgcsisF
b2UVlkw3mKtLHEN2WXwrckG3zQxIdvMDLX947FK2MZZE4NCEghCOpnnwA5NeqT0ybQHrkI68ZsI9
jUoyimcdQY8MTSEz51sdY5ZO83vVlnRKU3yKkfPtpWMz4R7bgS0oTa+H3i9A/E8KwjpPzXlj5d27
lwXGwSSBLuwT47Z2weiGLtddXTA2MwNvq5wqfho8YEtBpe+dqU1IpQ5RYSqIJr1LXmeh5bnok/Cw
jLynKsXp0Tk/5Exvn8vyMIzK2pdOgz89n09pab1kVoozcnGoyuXh8idnMQN2XozdRZsDWCmiaJit
t5uLBPnycFFjIE0YAGybE0voGI1RY6cQKgUqpRMdBwufRFGwxvRTqMNKQszAWUDDWT51+fzloZ3q
aNcZwTNPnZXvxQ4s4c0SxdreXdywlw9FjKNxro2HdJG24U9/jhc8qJNrllRcMxZoYLej6txqRfKx
ES9kUB7QFCIASV2TPozEkQsL5oKGuTy8wOGZT8GiPiuN9MlvephZgwezd/mQlBhe/1dL/d/SUmM/
hNLwh3B389F9/BvyadJHbj6Kr7//DS5b0iYfJere3z98/PH3v1m/f9e/i6mD38A2CMmp8nv0Bzrf
8avt/v43Qzq/mU4g+B+6aet3pfW/y6nt31D8ClN6AVEjEnfIH3JqwQ+USNaIHxEStbX8HxIh/qIz
RnBmO8J2LNdHn02m0gKM+Px4SMoIXbL1f5K5GXvFsU4AOma1JG4lEbXzU60Z+ODoZm7kGdsy5mo/
E0LrTsUIHwoFB5YBM2ZcEmdiN/vcdaQHABNFyr6sr6eud4mnKp45USnaRmujEGOxv+0WwlsQkD5S
25RQ8bGw2OU4VI6MvU+eaN5zpy52xE0Mawjc9aZvWLY2r8FtG9fEqDct8K6io9R9y71E78rUHhAe
WsQCInCaXPQPRuhfaTn2uOzo2SvCAbMaHmbQm/ugVBLhN0+iLj7q3OkPntM8NXVLYjST8rUygSEN
DoMrxxLY6FygQIxIrdLovzqAK8cezVXODXrrY63kxghEtwDZCRP1oyr4AU0145Cdix3CCgWnvp7O
VtCwED9VMhhvSbrET6xMkOM2fuSBC4M3oYd5j62m2kifQD0n9Qz2GcLeZQueBkKVtx4tO9pE9EbS
8ZpdYTELKZkgryh/9KFHyR1EPn7UwPk2Z679e4DQ5/R/oy/1L6To1n88QBwHCTroElhGggHWnw+Q
dA6aQQ1VdYR8+2R21kBEJw95QAii64EFi+YegQWRZmbPk3IgnuvE/8eL+U9n1794LpgI/ln7z7EK
VMU2bceBouJb5l808cKwGPoDYTyORkO3XJXvgIac5gDh9i4SxbMhy6/Eyf+rV+AvzJTln/UR+flg
WFx8EfZfXgENjky3sZcfoSsyM8FFzoG99DLxglzoRLOfjTTZpGg+V9VimDfasdyTegKNCwE/89mX
//x1WKA0f30hfEf6JhQXrh+miUfjn0/a1BTtWJRtfnRiXgj0w866ldCJ5rHbT0rZK6NHKu8xwt56
aXYey1yjQUUml2oUyTYsd1S3X8NUybXnaWsvVb6//CgvRCZtEyLWhunjf/6k7eVJ/W51WC6L7uVl
dLGABI4VOB4BdX9+0hFnAB7clCctG6Iz2/nQpQGS+cFA4pUSSmf6brKxx/rds5gn1RHnYRKycCMF
STHq+1F7c4m2p6NsMNS9R6OM0Pg5D+0t6GrKdxAGDHfXeZ1+7xQpfLlosxMEmJZb6/wdKvYNIxRe
CJH8mAyQJqFLQocbiwcq126Leunpv/iNlwPjL78x2Sn8pmwmpEOY1J9/4ymDa1xkJmlFHflKBvVf
Uyf0LuNzHGhxZctgK0sEM6Zw0hM6JnMN0SmE9OIR5bl075VNAzsMBfM9xk1m49LQ2JA8ya4Rk3wa
2M39P8LOazluZNu2X4QIZMIk8Fre0jvpBUGJErxN+K+/A9U37umtfW73S4VIloogqoBcudacY7K9
viPfA61OxU3Ar5C1Flnw6VeChlRXpyc4HOaucLrPuhznQ2MwHigBY9SBWsehjZgq+LfrhcXpjz/b
MU1PKdtUPo/qj+slE1qhsbWQ0zf+S+l3A6d8vm+C7AdRNt2+/l0AFC2kMLYjdTW5Cg6iz63SIUWw
RlKMAKJlQLjOaQze/ctb8r8dmxCOxEHkkdH1p32oqclwaxuk/vV0MJtUneas/CiZkmxq7b6Q+UME
h+Fsb8sBcUYOu1E0HSE7HivrSH7otwa7glXVye8a16s9T+kWYvMjH0uAsX3trcsWk6uYm9+ObXqr
Qr7M/nRyirPnOQ91KJqDIQdzWyIq29D5ftBISTZGGCM8rPITkpbvsR2413/+s8V/38IcVBNCEFHo
+oqW9H9+EunxDnHoVslxdiHe0FF5IDDSB43aElM1Q8qtrY1dtPuhZYcR8MU8IWQSdfSU5HZ+KAjS
WP3LIf2xrtjANE2batSklHEwBf9xSCBc4JJEfnyMAp9r1Zzvzci1901eHAu8W8eo9dJD2Jtn6XvO
plXNXazoLuhc/NuRLJfh3y7T25E4glmC7SkTdOkfn9eEsavRGFymbRzAnP3SEV6yxddCvu8wrEmf
oEEehaeZ5iMbyE1ZRtUBUBGpZgMEbatVr5kn6VSgxdk50tmWcE7/+WxZi63tv44RBJjvsvJxN1nO
5t/KtM7NkOmXI7cS7dz5rfDB5aT0jMo3Q3r6O6K9OTTzsyK96VBFP1Q/E5s2SPPOifM7CsovkIDx
yquA7/rJ8ygQqwDu6RMvf5BGFm6CmAl26dvF1ptzIBnSeO26qF6Xk9SEdFHtecDxDVX969n/Y1lY
zr7wPdZ04ZKoZ/55RfaTSOMaa9bRtCEr1NAYoFxP59jzwk2rSYCxWqR6kllCCzccxRmZLoE10cDV
JY1FBQazOKg0Mf7lmnH+qDaWA5Ossq5reezTyUn+z1Pes2ku54CsuSHx96qlL6mTMmGtn14cE3HN
iON2HafzkxdYYjmBEYOpGBY0gkKIUBShIQsbM92NHtHjOkQUlZWljracxGHO9G6mj++qIbs3GaXs
VI/DDraPWHmo+8Hndy/W0qbp5sT4LPOKbX+vGWC3X2Nqk/s0i24Nmhx+m0QH5eSPHcjh3VTSsEJI
RhtOAt32y6G5RF77FWC2Oqddd1fIlIZ7z/vYpofaqdpP8i+uozxxqlG+R9nBz5j9+6G/N9IZ4WWJ
JuFGrgo4kMd//lir/+UmgPKK7ZFih+Sbf+LoKFeDAdS1cbApPw4DkSNZTQrfPPOHZ53jPlh5/xj4
4Jq9oC+QXXvZDnthtXMFIl0Ryj3jbosonRFSDCgsJ8oZ1hNNNvVlRYRo8au07HqHJuY9yHx94Hr2
1qEPGlpSZmLjHOKj19o0j9LAp01V3RMCYX+rghdMf8j25QWaaLZrZv8jCSOXMZEENF3Azpt6qzzN
2qbsIGUiA9hL7bTcH8bzQDeMCdXvQat24wzOwjLB7eSa6KcGtBeSa/kz0nRdiIXA88B+wSIPKNR+
eGhTNvyxQWMnDBrGiHV7EB4o5grW1GZA/+qEDJkKkuU4YsKQG8D7Rpmc7Hlk9u74f239///V/x/r
JReBB+zCAkHoUKv+Fy/Q9AtQexlnCaolCW6Fvk/JOKS52tEnJt8qcVr88PRAao9ZLhTMFzejx668
8jFyBJ1zJZl3lGSrpoTCMb1ot//8Ebrdnf/zzuiZrOPUG9Lj8c9NQWxIPkSGpoe71ML10D/nQUh4
jsnajuCItHQSOaCx74YA9zkJSRlY2/L7FFMmK5BGqxINuj0rxv8zG7B/OTr6BX/ctz1TKU+ydXBw
QS/e7L/ftydPO9oeEap6jbT3MSP1ddghJk0U6euyCteo+qazYbfTuchji5HZIZ8TCVJmWfQiptb/
fEDWXzv6P06YhVIGcDxbKQ7tj6o0ayqMXsRSHEYrkxvH0ulTPi7YV+9Y9IXxwY92iMKLC2md0T6v
fvmZrD6t8hsNRJMmudX87OgrGkaUHwbiB852+YtypjsHaijQxbvZLoqtB9j443aIam+HsY3rmuQl
5GYI/3o63R1Mgj5qtz0hAA+NitlScVUfeSuvyai/yqpMrsAeqoNuiUmTzLR1iJFWcSZ3URh669nv
rT3k0x9NEkWX0UEdkpYNmXgJVbDjuzCm1ENHhXGKfI6zZ56mbe+nCfcLwJndVCfbGv1DXYTnLuOl
UALrnYMmc5WY4ZPvzt6RsfeA4GPRqJEOfaqSYFhb5Tzuo17/5u3W65rp1w5jz5fVAKrOsoY/igj5
dpG5FViSDqZlQl73nHMZxmKjIjt5kd43TnZ0tYrhKTDtYKcGFJdhm0JaYAPNIucJRP9YfoMsHIgE
yXakMthHv2g2MbFpcuPJqjmzoH6HBzs/WiNSJEVLwpkB7uRD5JCeQ+cCzUm8F2X2TQljPJMbHa2G
JUGAbVMBetn+ltPzptYD0+GrTYWS7oolZTznqFxXNasvMUIuKxZZQCs/CqJ92QTuxyyZC8p9E/XT
sc3lb5zf8qnLkk81TwN9oMnYeziYmXUsa4jr7RmR25sPboJ3uTD8K8Liox7a4C5bpvTwi6BvjgPv
pNfDSEkkugno4E0UwMJW/oAtf6zXNk3Rh0rmGBNsEqwk6jJ2N3LfSq7queggfNqgCC3SVImhUG+h
YCw7VcWdHkakPq6FPNdkHIuo4JvXAhpKwqI8LVj6jTt4PyMbYRxuyPRCD2gxmGZITumlv7BtJsWI
kQj/E/yOIOR7F8AiWUdF2R7dZvgaAN7sQ8MViEMqvMj4fzcaBSTNi6vtaLifCunhiG/fJynbnjF6
UFSFG3fuNn0t2pVm17ztMUwibXDPtk+cZDxoDIta7aXdXM0kixClwDWRSboDAm1shGhTxDYM5Wyg
gQc3th+l1S9RkiN1ascsaC7xXiUjGrUsyEPCMOqHuVt+hasuKivNR7MW56hn29gyMLsV3U0R4C7r
SBESJOl6LmbHtBB7tjjyWBKdAnREbEMDMVLVONSIqpPbRlkjOP0Uo7udvQeiYDqo0UqnvR8/ZBlT
1FmzfFneW8n467ERRAZ2KZEBQWn2V19M4o34M4Yo8lUa4fgml6GXrdE0SQomRMwRiLM+lLvS1fs0
CIML0g/2Yx6aTwuyXTo+98XkXqmBqiQPEM06M4YB+57AuvBq5j97E9PPbAfOZkx9BsnLQcfavyfx
wVsYztlKI7pZu+ySd6k1E5YZhfXGjzAfVVhlrCi8k9NPFyHAhALkmvazsbKTMl83NuM8Iymci4lv
n82gCPfx3L/YeOUi3CqXfsSwBOiEUBATvZxmXoJH9dKL8Rq4Q7uVIAcfjbHbiOUPx6Y27EXvNVs7
6cY3r2pT5H7zayrkhfqRHMK8aO49ycGljIreo3Z+Q3rgo1fzxXX2aoY4Zg8sMXb2+TBbb0tcBlD3
qD/3FrtcVsM4It2Jy2pXaae4uBbRkipO7fdChu7GspLiPEkEiqWhzW81acurBG+RRhC5Z+vOefLo
TwgmVnHKIE8IuYxWvJ/lYPXM6Gzs6wk56TR9nho4FM+ugV+kmRJ5Fk7yHQYHE00uV0rJu0nFWwoN
tv71/GE33HpqoFsY7WhNBL/ynq4Bu8YvWRKbXjtWd7S00d9jiOUU5v5jn5II4imkpWyz2eEU4Pf8
UWyKycZTWhwcFb3kw9jcm4DQNjZuNPbjeKbS4aqCe97K7CgGjLU+1m4iNqojrg7EuUZv3dEm+RAU
MrnTAleN4uiaF9kZGMB+zupHJ+IaLBuL4bfvjNzrdb9uEq1P2YCSMgYR2AyfRWm/tei4r2kCzJAs
vXqHfOUUpwkaaWe6u73qqHEnmrEXbNNxaLY4P6KdLb7bY8O9anBA02UmblGixvrCrK6zRv58Q5Jg
74InCSVL+iecBXzE8aesPGKA8Tyc5yRpHvExlStPg/wQgcAf3j83uZvsstAi6dVvwNKJBDVb6SJH
bMR9RDtcdV63ZkqRnYYZbm9sNSRY+6V5CDEP4DcZtsaQUX67+FwyNzuDMsKTTdM1KCEidkU9XYey
eQUJQg1t9R9Z99nmNG/YsZAK6aV3Y4SyKml4g2OYKkPuuBgSs2bH/QIzT5bgHymS+7JxLoXrJpch
yhvKtYGhqsUoH0sMqxqLYJ2X1nPESNkWZ8PHG2rWzTExyu1Q5N5F99BOLHWw60XKN2dHuP4fs6/E
JVJmSbzHyVQLyS+nBMQdSLCWX7ZsI7v24BdgNL0XP2L34E/tKTc02UIxy61pug5mGo9o8HZU276C
SGflXXM23UXzSDZYEEkBF7OyDtiWgKelSqCs9l7xgCL8jIqrb0fAoWlydUnVYRXE6JEG03keSGM2
yOswCR5hF+647GO6demG4z15yj4uLFz9PRp+IpDS2XjK7CYiaJgZChlK9SYjFKlSfXpqtIMsdpyx
8iXz0QZls1fMcFZMU6Kdl5eoXcyhOqJkePPi4ftgvI+5S+5SjJOmm9a1FzjP6TLw4D5+5CrwVrFP
Zeg0wWs1rBtm0YVSB430Yy1DW1xkvvW8+DnuaDNyyWkW3Rh/MpJtxjoz3Mlq76btJxzG08hKPE75
vUH/e8XOj7YTHle49rvJwyszgnaYtPsWDjOIUE3ACmKPR1UTC58j4Hdbw8AiAphjGsNd11Z3liIG
t6F22jXCXie280xJjSzPHS4djs0Q6/Ru6meoqV32Y9oGRfejIkt+jcIFo5v1LVT4iMYgO3h2+tLQ
GlkRovXRDXh0epaB44DCYtUTt0lJvPBRJhK6jICyTUIZN8lXBzK5T2PQEuac1NzeCn81pmRzMxUg
mUeaMUrUrTliWulNwgTfBzT/rKcpvrWMpRko1sswf0jMo9s0JLnItsoeQzHJR6PK2+1QT1/VYEEz
yAA+2tVbMjSEzo8a4bmR7AyPcgJPwQ4uDpl05rcYXEad4iLLGo0G1OH+jlYDRG25juQIq3E0yJQ0
Pux2QYpMn+zt0XzUxIdqttvZePSgn6+iFOkRNmSidS39GrGBo6wgOpSyve+NchNG1Q/hYudzgTsS
fdfTgImufUHLLnH3iYUtStdRvm0SnwQpF/AKg7uZbKBkNO7JO/QR/64RMq6UygGroQZZMfSGQZvj
/w+wR/UtCrE2I1xrFtiQ6fyvWL3uLeIqAS5MZHqObJy6CHXg0gzyK/lJtvC1noxs3SLTbIzsp0RS
74eXyV0o6BOOeWEWVApdeof+uGW5bsx1FPwATPzkqvy5cpsDAv3Xln4DiE2aHLXPJt1G1JHCsSiA
efshNz6ftswqyLhcEI//BAG6yYkqmmfU2S2aInqJYkMUH1sTwz+6C4j4uy7z4jH3/EPErWDjphht
k6UbaPay3zdV9Fw1RERMgdNcGQFySdSjsZnm5jvFEUt276SgwP1XNzZZOkWxB/yCEWp56BdevYft
bx0DB0Kgy5e3H9yecvvyr4cbg0/RPF31t38OQb+FBfB5e557g9rdnugzPvy/z7l9PdVmvNyFzrev
/noiji9Srkbz8teXf/tVy0sPqRdC/I6C4CDA72KETvZVnfNW/Ocry7aS8/bvLzvphfWLuOT2zdtx
3v711//865f97VVCXz7j0EEufOP13w7DxMxPIZ/gYVqO5fbf/zi+v73kH8/548T9eWr+ep3lZcOu
ePU1zagpvGJ8YT7bmvnR0bq/Zyp86BPUAYMaP32yLalVu/2IDReRejSfjEahuu3p7KOdRQLHHe0W
bYaftx8eLI8CP8mHjzwifCuNP/u0IK+SNqiuHCiL7a6xU/JB2+htaEeXj3rnbc2W6O+YKKOtGPv3
MCr8q4JsUJtDgJUlKljayLONc4SBRVrplbD6B3NOQS8HRn5sguikvaq4lMzeXVVdXC/PHyz/OLpe
isqXLRgbkGgLdV6sXGn+1pEfPiXmj2ZAEidTsONFQw5P4NvjzjvOBfW5Mc6fEP8e0zHaoidbCxMs
rYuwuabbt7E87qZk012R7g/HTEALaQYTAJn12EzLHAKi/dobLy04hirOTHLgZ7WuJ4LIULF2e6hS
+8h2EXJm+KancQ0/FMOujZTNMx5QIte0SIpNYRH4OlSKAbl1CB3DeAq3DTu2dVjawbo2sMvW+NC3
OjCYbnYo2208NuZzTKt708zqp9d3JMdZPmpzmMXucHT56KyU/Mqo2aTF2WhxpkFDreHjZOGSIXRF
OGGtlTTi/Vh0zZXGBHVPj7czN+7ysfbvDe9Y58OVvsanKfp9aXabMEU+lWv2QdFANIJqXxMr8C6R
n+/ihrNn+dO3SvgPaAfbfZMIOrm5seuHtiNdoVlY8gmE3zZ9rLAXrFToK3Cv04OdcUO1YfgC69n1
bnM3FE4GKWpgjmW9yx4vl9tTiNQqLTla2ukAuC8NO+p7D9tiWN8pMwCpMFkOLjEMaWPp1fsgt8dT
SJDbOE8wvpUPJYDua1yNwdqazFdS6siAno34MIOAg5vPJMclZinNppWg9wB4nzjNpsIMNTXHJQ/B
iphkThiZFfHWq7xjDZyMDtiYCZ7gVi+6htsjlRdgtBFZw4wP40Ml4i+gMsUuJ5k3mJJoP04LeqR1
vbsIDRUBnOzNkwwbhYoDjOLVA3+avuZMEwrmyndGgtE0Vr90hsDFCPAByrgjCMpxukMXJVuk80WF
rjIw0FCTiHYU8Yh3gw+WV4fJsxq/bFObR/5TBFYTVE6+eG9K93uP84kAkh/J/IxqMDvgDaaBb+nr
5K2rPm62M2Jc1MLzp2NTSRbxcJ8VwUsa2l9MkexGAa5QC67KOBHVzkHmWXDolWcA+oCiWYUIy/3A
sdDw+9WWxe5j7ODCeYtzHb02VLq2vrcS/FB0jkA/pOklEOU2apgImI5iIYa6u5rq5iztEhH0/MMz
aZ0VYmvliBga/BY78qrfQaogDMQ3ybppv2idPi7jgakbRlZtN95ZsX5JdXhxnB+4ygO6psZDM6Nr
iXIgHGohfmQTDkPTHOEThf09NK1pncHy4q2txKGune/Awbhp2CAahAOlTCHzX8sBBbJVtR9QVc6t
EkgkrfnLTBbx4PSMm24f/+6CUMBPdk9952sAwuI3H8BhPYwZNURivwmF6I46HwW7jaDfUNPOtyTu
cijjgSX5ACJFiTKixy0a/GyTMSVOgvaczPJt9oMaY2zD+IwD6jS7GXbcFiHeMnwOJTHZBbxZbhgw
0iGFp/Gbb1qrShL/gBkz2ceJuOKD2PczjCTbp4tq90dnil8MIFlrZorhRtWI3z3DzvcN9BlA+iUJ
cMiU5k2RyHJt5Jbadnn/ktC2sOrkd254jx5mEsD69gjjwt7GTzqv611Wa66RKXvM0/w6OdLcMiyw
lPhqLUtuddte8rB+9yc8fMniUeuG/KUiipU4XgwR8NcQaAWtS0ZKteBAsp0qZ+oZC0uJTTNBtFtX
8GvSSZcPKNbCq2HexSY+8UoznbCGzwDZBGZduNZTNzG6nsO3JLV/yXoKdnppPc2ziziTkgKgkXqy
2minyN4ccdM4tbIumisgaowfGn7halAfRlOwYcG2e+1bWO2O86YEYXg1JCGzXmPbJ/QQrWyojQez
jomgFajp08UNTrgXSXrMzqKg6fZG4b1FC02wNvNvLoVe3UIllOQyo2GhXTaM7guskIMIoAdortB0
hl/kAtgu49KGHDOwn82Zk5bJeDAT8PAZguG4Cz4jG99OapG42mXlNe6c72QXJzu/BSY/qT1N0Y9e
tPGZEIFfLmxBnHERocNsEuPAX+sqISNsCTD0Yj6ZBHZC6pJFvUKQVx1ySTw6+w0vnmDFdbrY9eqE
mRi9OFriDWV+TRrpKo3T6TIs1AsxlFCj6vZJuvQ0ajt70d3OcA1rZXH3ZKuK0j3rm2OWSHFuomWL
p7U8tWX7Uvns6z3AXOuuctDYu725j20qfpaqk6kBWyXxxH6wIT0nKdTGMPvs4LTh7wAdO0IVtacU
4bY8MNmeNQSMsF2sm3QTV0uHarCDHE4JC6cZTecxyQ9l2B8rQittrNTcOF1cJpsiRYgHjeMVlXa6
LiRB2XhCHqQ9gVzoaQpbuLhLk24et+8BczjEypToSgt1b4SNbCwPjeu3WydHqZ0itO6XixQgfbbl
N+JEgfjlhzH9tnxle+EhTaKcE5tgWBKYHbwJNwXwIHJMHTogNCsaxjCwYAihrcNfJAmQ5NQob5vI
CtuFlz4l6Pz3naimDU6nubSKL/riWQ2sDpkF+S8MaN+hmb13Np5INNYUR6I+G4sRvAC7P5N1XSPS
dzCh3ON+wkBjqDMX0ZdTYlMkSMQ6TURbYAeUd8aQR7iLwToTt/0RinjnnUIsXAd2OzTqdPU91+O4
lWW1ZJQmd7Vyjw0xKERl+MNOK8B6bm3tvOTQVn1y2rBxwwSdm9AHcFVPUe4fJnN6GoM96jljq0m/
dpOmZzuDbzP+jrUNQ9M2riZOj+iqFT7Fp7z1+01jdRVoe/ut9gf8tvqtjhhnE4Twjmta7oz5vrMD
wCeyvZoRJYmdt1ckfGcztB4wOXEGBgVwLLp3ufyJAHbvEqcn6tCpA6CH9Du1fg86d+TOpvAJ2/ja
RpbGmv0YnxHcCu04bx2NaE2Joj+J8FKO7QtzgmTtGX6OSTt5msVD2xCCawsUTzVA3JU9BRucmeWq
w+Q6G80FfaC97ceeksvHK+249V1gVtGViKGnTvT0Pkv6kUzehXGPy+A51257ullxaN3SlC5iN9wm
Fd2Uv77Z9YzXG8RBUpUMlkB3rnLDqFhiK+s1lMyoutAwVlonkokMtrF2LotNZ5fAX0HDJAc3Utty
CZm6PaiQeA07onRKWswky4MbzOUmUtDqnM4kIXF5wMhyUrNpHQBUQXzt4JuV2DZhcsnTQMQRESQk
YbWDjs+D+0piDHMCI5u/oc4lVadTB7Gk51RjgwLNKi/BQg2+PRgLTvj2L5YrQixoCK1v34MV5Ix1
ckpl0pxanO+nePkXHheGqGII230JpsrWU30KaUudSOnkL/yfr60uV/jYYMzi5bS6s9MlWM+r1qLz
A5mc4APARjdiuDVggFm1Xvgu0yxADr+dkgpLw/I7CyvS/Oz//fqY7psGrwFHkYxTWtZJvvKLGZbW
bDzbSwyR/sagGQX98vPbk0YiP7ajhPY2WwE36FYbwH/SBYpTOGu3Yv8RKrPaZoLoGXDRBFLadCOa
fgK9GDmYe+JiXdSkOMAE69aF2RPhUFBW8AnAGGAuD6nOcXfewaYuT7kN5mA1g5yJqyA++qQs7GkH
Hf764bJ/541kUDj+mD0LumICF/hEWE54g8k2O4bdj+Oy/7w9JCwVm5G21Uou8U5TDGE+h4mF2vcu
cXM0qBWRmlRxwIlCYLDj8oDJEMkM4/L20CR4nttJkkFDtT0YnvwGIrU9enF6QMsNcyANP2u3NrZW
wee3bfNdN2EKuz3Qz96ITlEqDwQ2TcDs6GjA9Lr98PavbPmy8SomKa2PBapj6BkZ4D+tpbem+vFN
ZxWjnBoq1dLBkRHBH91r6VoTrTRIR+n0jTsgVtQVAihENH2G71lJ5AKAGuFa/A5Lvj33w2PmndPA
fAOswzQz6Onymm8z+9oVktUHOVrvQoo3pyctp4XeAQXuKYj73TSPIJBkd6Qm/lWG1M3fQ6f7gDLm
oOrjpYnguVfG8IgC803DaUOu8zq6VCAE7GAV5neLut0Y9Q9l25+ILx/HxmWzWZnjGs3SMfeKs0GT
f+0NtMylxBQM1aBnR8n1a0NL6XNKRu5KJfSP6YL5mU3d8q3/edD0oxg6dNGxmNrV7fuZquu9kbBn
X372x1PjbPnw3V7y9mOza9W2Ge33P57X+0tC2e2bt+fN2vGghdnXMs2ZChU5JLHJytaMGn7j3bna
GWqX2o8/4PrEm4ZuU14tYFAqgJXK/fbUN+bGM855EnjnhjilrZvBaIGDsWYu+Gho7z6AfYLIAsZL
TTzYEPKG5ADp4j54sq1lEuYYuzAlDMDCAOpY/Eh7jDb6GODa2FbqmUtOmL877IT3FcykYhy2Ttlc
BTePi4treSByxksJY/b75AloBRGoE8VNUabJCa7xedRknTvAodfN0rsLM7LqjKr9USPz3JdIPjFh
kRZbSvxX9QvbfkVNV+8dB76W05o7iUZ5kxN4vHU78SySesSuH1J0B6zFHjXGxHK9t9w7q4GhGdX6
YYSrWmsTYHggj40TQdfyACsm3niI2LJQKqK4jhCZ7+lEstdvxW8FH/2UwnbSKZOkxEo+SIegRWPP
W8WaPw3vpvD6E3ydTxFn7Y4oz586867K1Y+Ykh7cNvyyncI8g87ehCEIp6h/HVK5N1PtYHzDj2lS
/E563zpef2Q7+5o3pBzPJYM6kU9fpfbeammFu3oZBOhS3XF1vMZ+hN5AhO0qt7yd10bYaocP7vb8
ieXRtiR7iSh6AQj9oBxETsz75wyiU55ynbVDtetLEuojNXd7JF+/jC/2WQNxie6LcENAhTG4erwT
LzhO2pNjT/MaxnUESlP9rsoBDMeMcU8jW2usE3PM3DfQBTegLNL52WazkjuSCKv83XLtn6qAdLpA
utfM1abtooVumcaOiuOxgnjRUkG57RgidVh393GTP9Dqpcplc25F28GQh053l2Kcy51jgIUy7H5t
m/EDARXflRU9DGH/kCAGINWvg2JJcBz4W5zbfk3rOt04hrnFLc5Oc1un7nmqcNxbDK9SlCSSDC0a
SONLKBgCk0r9ZVgzaUG1cS5qXF5edx3z8ZuNe3UVWcMDrPvHxqVX0TpP5tC/R1n/UUQR5ufxkNCz
d5IKf96Uf/cU+jPIMCvL4LKwh/JSFsUn7z4ZUHb4CEDsJ7XWDLw8OsopvXCjN5krfbm6vHTu8GsU
9q+OkTw36M8xQ9CmHYCAcfcwF3mDV1IvIanyovLpR66939g+KYgdTDONydUpHiz9hQbmRy/c7/IF
9lRCe4cb5VyXPyfT5exHv0YvpXkG2G8NSeIuyq1v6by0AiQzC92/Tb4c2RMliAW8kEu0pUMBDg2B
+zc+l/E2MYlRpeC+m0LzrfXcaJOgE6YPb+7q5XXQiwAWFhhbpzE9W17zLDxcD5ppIq2TfO0EQPvQ
6iwyQEWtB43PLCSzW/wCmZwvlrIY0nPgqQZ0AozgJanbal/MBaP++hx17bc2MwtG/++xl6Z4sImK
FmRqEkMDpQycV9pUq9Zw7qPRqveikLRBa3oUaMhFMfibQYx3Vo87FIFBMnXpvm/qizsy2GBzfR+F
klUdVDS2Ibt+bWjyuqFzaSd6V2q5Z0kH5n0QHc3IBtnnhbTW7J+DiQxHJvVm8kS0kWFH7Wt2L55O
ngY9rABtirFaKK4k9hUGrV+cPNyt+AACCqP9l9cHoyE2EiIWOuFjMujHzjI+A9974gyTvTCytvcP
U8itJ6+2xgSbFhy50bX3YM1PZegcCENjwyC3ZT680WCylPkb8XPR+UwIVPpUltNz387v1QA3zBfZ
CYjLBcRjtzJ4e3oH/aOggSXinwhD0sx6tFIsKqr1fwjH1Ou4ByQbDdZOxyaKGqdfV0Ws94VVonLV
SEk+Q7R0K78Pvs+D2W8JQcwzrsrIeHCA4hDfiqCGeWVn/aA1cZ4dLEp2UP0Ep/hu09dJKu2yy/hV
dcjQGjdgdqUcAPv6LYrdV6YWNNE6OshgF3+RZsuaKbxHeAj7rv4WmAFeYWXemblxTQTuaLLsRrIz
PSaFCOLA5jkzRUPxZjSstqVf/Vwiu3pqvwVHXO96LxA7TWN/PflsT239wTDJXg+JVx2wKmDz6nt0
bdKkehino5T9V9Cyf0m7+aFxIbMFUW5ukM3QLC9+m7RFWVz7R9g6XJSoCaakxg4bvcz6pxFjO+rS
hk9L254FaYgrJvf0j/LnvBEYx2pEbWVEMAHu73UC3WUKVXyN/eY9LMBBg0AAX0w3dcUs+YdgKHDA
/QS6NwfsHHEvsQ0GEQgT8o2B020zG5zPBHIaalBaoLO0LuVMn9VUgLn7yLzzFxm9WQWn0HPuvNG1
n+sJckiKUq9EXiFQ4xFJkTCncLf8leh+lvYSFK+fAUXNuZ41p3jAK9IFw37uwvpgsREjWi+G42eR
NxhUyNdLl/0l4TSC8bP+nYrhkPnInkhM4f4qZbVRaBlXc4O0iliW9hRD/NuNXlUD+PdfAi+rntsk
pYVi635PuRlv/Q4ImNOm8blwpseaed7Ft1t1ceNa7vCWEPROXt5F5H61CYW8+jL7EfZqvgT4KI4j
M7HBV/WlWx68Mm63o+DtxbvnnuTiO5nG7FyOtMjNai6gAbJBTNOls7TEADRZ5+8WG+aU5eJA/+ze
TVDP3R68DuiTzDd57fj71FHTKdYWmiDa+qE7AM/qWESFDb5oSDX9MZaSu9uDmFDuGT5Kc3t+8Bjc
g3UYFlciok9gcv5lIVjtMndcYlrBfPWofmVd2peRxRA/eQf5ohxh3XXafKZW7Z8VRmlzfvYcUlEz
05FntysliSFMv3pSPF9aMeY7XBFUiUki917CRy5sHePRKl/DroQbsHzhhmLaiWWGT+DoqrcdCE+S
y2tjSxTdqdbzXTRHrKsu1UxlglrwW06PK/8PaWe6GzeyZesn4rkcghPQOD+SzEmplJQabf0hLEvm
PAXH4NP3x3R145T73u4GLlBVgF2SMsUkI3bsvda3KnGbjNVXJ/p0b5nSuS0WnFWGTA8OE7rAabsl
0BPEP25k3fnujGxuIKLBybFFFHSCA+FOYgtHuN+bEPg3fQYZdBrx7itfY7he9vy0kcHwUjPlVzo9
l96/m739ZDUEqpl6aGY9dOGWSXcGIkiMRo0MbyRlZXL4mXtoWMZtrNjiwNcjZjQ1MgfyWcOZN3Bk
SMBEqEE/RKN11HwsRgnlRJEZ2WmYRzYs2Ol++9gvVkIj0IC+R88cEx1DjEWD828PoZdQuzsDyjvk
MX3IYyZYUqODNmcLN2mrEIxu+5adKe34ZkuPdw6XbN84NOK1hr5i1/VeOI2oLxAPYKIUN2SgarTj
OmpF94Zs2AcoV0eDxh8VlAazwHz1dM4eV0Pv0Ig00OMOQhEnPyA6+PPYQLfCy7aGiBWhLfIcz617
TrK52C+9vG8Wcbt0INdnV37PR+3TF5NASwpsMl7lLTVY167kQqDX4ega5aeiwnxMEVhuvJkVZhk+
hFJ3y1gBmBxBUfngdsjsJKuJGs6q2TYrTC2pq21tGadbr1Txynb4lUeE0PZ085A4zXduFp3Wfxeb
3TdzwQm2fvuWIBJjrJnICYBQZD43KlX33qRx+mT9t2BdzSr5Dhvhse60zWzEEUKWHIUXWbhsrgQF
MDsD5sRSLWogFwigAnAOsGD7YSWExR9FBlfFtxStAVUv5yz9WVS2T3JSRQPV6eA3SwJcRYUMM42w
FGuOfc6rdiWBYcmOfZpgMr+h8QpA0MogrsA9ZgXVmZE5b7hksoc+nr61EeVHMgyHKubAtkzZrZ+B
gh1LQdDnsFqmYRP6lEyOASolzq2YaqZPDtbMyTorSe2EjrUz2ym6sZyCp1Iv+kdw1odMfEa5n1CD
o7ieGa2eoix5GOxRO0bMpPvYIFsjrfApJcapy2YvrL0YAVYxltuSHuF6j+vbwaI1vPh5e1K9sWsr
Ngw1e8dkaORRx3yV2YJhz7hcCqN4SNrSOZAEBJvIJUC2shsNyL57z374os/Ndx4heH8aWk9vkf7R
XfOsazp5plm/mkyh9s7Qf1RZRna5nT6iKl7dJvOtymAbDqnHKZj6oqumV0kgzOJMqE6YecwOzVmH
yJUEEm7gZExIluW9HeVAW9G+7XTsA6LhREW0CbokID1YKbMb7q+UXl7zYAN9nck3IaChwX1eieOw
IKWJL1UzCvzj9skDrGIjWmYqYb8VKCIse/RwmIwYuivxYSyGtqtyjx46E4ltOjdh5PcfV2v89YqV
VU+ud3qfYEyKOmyhy0tjH3TwgJvGc08dlzasZN2FtaBELAwonDmVFQpz3J+pyzxc0qTwBBk1vn0Z
CVQJrhaKq9lPn3r75HCDB5E9r7mp9nKwUfTfNeLx+lWylyg0fTytYAoQe1fUIGPSoYBKWp8PnchG
u0eIYHp7d3L8PTYMqoLMI2alq0O/hYUiquzs6sxNWrK3m5xsJR9x3Ln2O4vvBS/Qt7urNVOPtY9Y
lc+c9ZmZLcmB2cspN3KKTdw0df6RTLF+MByawd1ibHM7/agEIlYkLZDrV6+9MYrdNDHArUokTBFP
AARVzp1LX+2T7Up+CcoVJYABHJMmMj1N2HgW3q1mwuaNbHRbKwh6EQNOr8I8F7vfC5pxASfMZyg0
2OGtBgRiGx0LiyuOLuqmxGi16XDADg6a2bR4Fu3MS+dYjemZHEQzPgwWFRec8JFRFmrJSBKj7EfD
5vqVLmmzv5fU3G7LIBbR92yMnuNesdIxQ0K+xml3IDBn8rVf1giNumyh4owLE5ocA7XEGoLOCm6w
Ru8KWkyLQ6fL8gejoRdnTpW1MTxeI2+zMEmQQkwm1P9svE1t64drsB5BnL+rEypqHchWbLLOJ8yP
kTPyLNj32iT4kEz7seUmUbwrr9OeQYP6QZOp7/3AWYzgEHarlA9bQHBLVEZhpKEy67pwvTIMI2EP
ehR33QzJbUbhQYNz7yIutMrCCwcj+bjuJ0u7BldVR5U9jKb9E0Abilqfb7m278jk5ECYfMzUknM1
fksWPjuj1kAL1RV2aEQoQF1Wavu9MKxq7zRzecp8MEISA0E39POuTDjkeiblvFdM2ouT9PPNZIhD
q+t3S+d0Z9kO/blm5g5CuTi6eTUf1xrYKab2ATw1Bwclvg/xJB5Gykh9NiWGv2KrWeb4kPfrhGcJ
mbVVIWnl2aEanO+E+Ban63+0cXhPEi0mWbqxt+QJ3GrxoBPMrpBXGxxCTkD83pKJhHJkI+ZZzXp6
iBac4Kyjjwzbx/1i6o+N3Ts71hL7ZA3RCTEK9RD8m4Yj/qH12ne/MMyg7YxLAgY27JW2nRw2yfWm
0leiQzKIbxpJEWHWr9eP9tqNrXCmCcLqBE1Qfsvb2SfWovfJtOc0O/fuBoGTfuy9g9sW/p4mP4mB
6PuAFephMenyCDMQxP0quzWG0QoMEzrCwKdHYUAGI2XCtJ7UTGnG244BTF8z+uNBjKGzp9+yESVo
7uJmoH682DlBIHOMpWwJJe6ejmz01QLEvTRpdzWVDBIHiqbCyZ9Eb1fIcL5w2HmhQ8gzu+GM3wvt
EO+tUUEtAVVOzmvfeJJjEOVSjLqn6tpXSWUctDNr0HUhor0C/sm3fBDQbMdRodk87B9LtZ5GB5ez
fwo/vOXpd5lLMLunuG037QxSDmXEsXSZ+tNZG8G83pc6yJIpUu1BhxKxRsKEoylQdMAB5NVYjYdu
fDM0DNcRZRmBm/S/OR4SsRT0hbzB9YLadmRTvV4nx/mmTWjThLFGM+IYur5hCPpkHFFt6VP8slAI
hpSu7PUwUAxIRylD9F3CLYAwxfiCoDeHPJOhVgvcWANiCW+KKFpnGpm46ugo8Kym8J1AtGb0DFiw
TIOlJkfu0/fjQNXD0CEh+Mlzj6QQEs3XJDfSTT5W83/fFR9lxd2EkBaxt6FBdl5t5974FBv9q+K2
wqMESeWvW1CXDL0zPN/AgZ8NUixZsXJY3kEF9Lu9I1Cb/dE7pkbyDRd9F1YTRjSoEJQlfFHdu3tV
2hx9IwmFOte/dAzsdMu8UJcs+dFduRDu3TnTmda1ClxwMCRq9Bs7RmSCPqBbcfZcAawuRvnIOf5O
izEIugDFriv52O1GRBFo9lnJO8WBL+fLhaTkwyBCq9LMPvxOna8tdWwkBNNzikcmUdOCy1SoCefW
XfuULO3LLmpWykVePjTucE5ZZDZa+UFIY4uNmN+m0cvtArK6FcuhjLoktGmfkwXE5/h7TRymG83I
p50/ZR/kzQB8tDDLEFmUmqN1KjIEFPbkk2LK0+6pe84kyV3LFGpT0rd9G8ekxS1Sx7vCBdZb4jnU
J29tZwxfKQ2dQ0t4+4NX61/z/BT7tflOowLFc7Ust6lwsoNtLTKIMauHGg2qWodtWrf1MbXN4WzN
47EcOfz5pMaeYRHD8F/QWdfEBvlEWeDmhZBSId9E28/t3IA82LQuASrxVIQk1kFV16oPuzIAeBQ8
j+sdIo3hZ++rF9OszjAF7qYaHEgk1zQr9l1diiO9bw45g8FYjz7ztN49tt6ySFEl6utKMPs52yyL
ikWkHI8UT5yIvfcFdJhb4HN2RP62roc8J6gOXIJp0o/EjZ7rvL1Ui/jWq+SzKJxDMlWsahlYNroa
RCTQwocc/NRSXlsTHUIrXTv7BeWuWB+iduaFuprG3mKvVsiyuY8boOYofsi9oOzAd0tOraL5prMi
+wVI9cI9XDfsiLOtbp4wzRHZRNBomDHwGLLTeDKl99Ho3jEXPu5A8wgyGntW3/yMOo97lptLH+zn
2WNOTq4VfubKL9WGpHSAhphZlorNlwA8ylgGKWx+2YeDmXoTL/5hfXbNrFt2JW9n1rznuWe5k3qW
bzSth35IrTis5cRskQzb4lb26vuo4WHQK9zSHa1uOxZ3NTq8zfWdyxGXduYoUNna0zAKjXE89jeq
iGbx78zVG6wWNgK4wt2m91nkErxWswvNntv/CqK6Pi4xeEoMEmcN7TS9RT7fGBPCMJBlZDcsS4B7
txg2Xp31r3ke5s0oLcCX7Co1/tqwBPxRG36glLgDU8hVEK5kAYOwnIql2q9/ryukVpSuXliMSIWQ
DMmo5ZMUTEwVKWfRQCI9r7V+bccCBx5pU8egdq/HncbVzcC0eJKG9Iwjau3Ss+kkFaESntWjoaId
UmlMSxwW22bgpvDwNBWO5MMr2cOGsvgwS+tG5h72sZWTlaXVoXDpKAKgR2Dn8Gsvfqa2qjzZHnyq
ZD3blxpg2dr+aTecVKKS/TmhBe0mjb8vNJIfqXxeRyD2muRwx91P7hmWgas114PNzg20dgoJ74uI
6Gs7juJlQYngEtDhAj9iuIMhQ5usp9a00w3yNoddXK7tCkI6AJ6367bJzVHjSV/2WDS07dLiPoPc
zz33XvPJgWH1XzqMNUaqXSC+xkjZfaamAkgnursgkkLfG8DqQ9I9nsQ0vPbrKauQ7qkfycdJY7Zp
T2dcnkwPGd7usFjSj8nkoZfC2Q8r7tXJKWtbXBwYkOQhRuKPxnJBUrL4tIzX+3G68pHqUfBuf13X
brx0NBoMFOxzfRjh81M38pHNlvXktU125yrxVZQfYMzmb4xBdQWd0q4Q4hdoenEyH+FcqpvWkDnu
Z+GHNtFOAbKG/D6j9wAqsaEJ47hrLJnPDLz2nhjnBNWUmCE/YodRGHkQ7juDJ+gosmI7+fNLPqgk
9GWOCEd1jPj1Pg1oHsLghh6qT0Z01hZWLNNVz56FJoqHH7cGoVNe6y+HseseDN7jKXMRsilbHkU6
tTup7js6Xgu6JS+LXv3KkMC55Q4djrMfY1yDSwNPA2aEATEcq6kvd701sMfGFECYG2q499Wym9v+
AewRphaVF4+GhfKmZvnGSEM4pTCH7Nxxgie6sgzJlK4eZk6LjwsCzgE9yW+kz//5G6Og++e/8eef
Nba0NE76P/74z+e65J9/W7/nP7/m79/xz3P6k7Nu/av/b79q/1WvaL/uzy/620/m1f96dysR8G9/
2F7pgJfhS6rHr46T//VdQFpbv/J/+z//ggk+qwbG4I9PRs2053rJZOTvnEFCaf7F/P9f6ITnH2n1
9X/5jr/IhI7zD1KNbOFYJmgHy/bhm/xFJnSNfxA87uE0dx3TgRMAf+wvMqFw/yFsD9SC6+vQEaFk
/CeZUAAttF0X0JBukJ+2Qgv/47d/+M0f+P2x/T+4c3/As2DxuLDe+EHAYXzHcP7Ar/Rupmv9rEG4
Uxt7s9aFBjONEKWz+dO4ke/DMxEu4cIWcMRe9C8X6q8386/568YfgDVeHGqjbXsGZBLYjMYfL15X
dt3C6yBgfIaCjIWjPxEegM6dvi7mfkzpnvOFPv//82VXVs6/Un7wKo8y5WXlNzJqkxIc9h4wWaDo
qncnG+xJ+T+85J/soz9/0T/YR1jLiVIbeUVEWcNyMVx0o9sYGX0a9tnrf//rIWj4Ly/nGcDfEO+Y
uosg70/aZFdoDbrF9royRzeII/ZQW1bNHSVZ5bWUwaQ6WCtR3fEB+itObme/nAgdc+1ywwgSwwvC
jEyLIPSSBxtUisns1JIAsMjShmFh4dbs9AFiq/4WuaOxqfGU7VSJJ5LeJRv6ZuaDh2rrVjRHV4uN
VfZ7woVIFGthOGXTfUS3hEoBNYxDDku6dFmIDa8KnaspbiRZiH5jX+tHUZuPxG8LHD4zaHiF7WTh
+AFd/o6Y3eQmQh0IuPYt99n8tXR+sTzOiQCBn2a3iJ7OQ2pyWGnSwzQt+jZydTCP9J4M2mgHR/7o
1MydZ7F+Y8GuK/Vi68Agq4FY2cJeZUFuQDPt7E7kCNj2DRHAR2YZP4mkuzMjwkr9yvoC/X9Om/ad
PsTLpJqw67qzZk9vygTI6/ZcWQIYSZKjs5EbzNUnOu9OR7TSglS4cD4AoDacsODQLaNokRFPL3PH
7tU08l2PWz4YZOxVqu2UAjlf1gA0HDASoVUf2vwnw/EvEida+Pp8EiZWSMfkR5lx3gSeVwZGtVxq
o943U6G2cpiiLZftoLXqW6XdOGiUwCsujKIbWggFTtvUWCn36VaI+t2lrZylTAIH9ZUv80viYOCN
EQzJ+UURa0J2XUO2KeLS3F2+sFC/xM1nVXY/hq4tmKOv1VXWacGgBSrPyq07Ne8R9kfNdXZmxXjQ
csYXuym/9Klek0uLcP05pTW/6Mq+V/WD01JZ553gREkqbmPTAKP6YZz+iFOsAZSA07rS+JK63gqz
AwNPMhB+rSkctIaZ7zpoKyxaPGXHVfNwjE8Opitkr5sjgQw40WvxpQFw2aMyDwR55ZtcA4ZCcrCb
pb+6tT4sOyY+idbf5paBa8wC0GAW8hv9R1Tddffp14gvtcSdCWYmDC3nq7XF+tILco2KmHvOXJyA
NHtU6TVMV4830gpoS0u1lIE+onrVM/NcYDRCH5gHSct7drvq4hvyEeQQxY1h3NaZjwtPo91l6eg/
Cy05oqDYIuCl6dpy/7Q5VPSEAFGisCiRQDomeSu5ZfiGsSVwjQ/a91h02ugHDJ0HfhYwsp41PuJi
TAA2G6YGvHofGsl0pta+wBH4fftWa6pJhPyEDBU41V5xgXxCelLcLZtewIfHFbuGdGJP1wykzUsO
ys9esKA4+XG9bwj4fc7L6U6ZNsl/Rf9utE4cQB3Y1jUTe+H64A18YlhGE1vvjHQcmOJXoeFqV4l+
GAd05tNyck03O5LmSvPdIps6lw8o1yBoDN0ZoMOLVkm85OQnElrB56aTusG6W60TBg7WPIZF2pb7
LIu2qYzirb0+cTXC7sDd08TY+SOeEHxPuOOEmR1G+jGD2eAjRgQO0oSnM48J/tD0r9LonyDE3xEs
GKxYlMBY/2NhYAm6gTVeSLnznelldLnGnS3f3dXq7voDljyH4BFfgcmNCaTVkIWMr9FIGuZgI+Mu
Id7R4Z5FwPq5Zncs2JHL43o7eTVwKmWymMV9irg+fSmsV9maZLd6RHrZpXOxa9yPDg9kQgSOqhWN
N7RFkc4nT7cDigtL/nU5Qk6gutVlgpR8sId8MxRY5MuIX4osWt3hRbJYfKHgJf1F8YkAI66DeQIo
GT1CGOd/86GKxfwi7oe12PcPi+U8JhazUN5YP/OXlV9fUgGSZJz2g6xeNJP4ZXrB2AfIVVu/f15I
KnbrN9+cXtpRvUh/bWRH90zo8H+nqGXibH5ZZ2SoJ56Gpd2yqCIPn3DE1LxPxLKsMbJ8l6n90lbb
MW7IFJIWoCQaGDZ3I2sZoy7rMoniYujlpfTbX/7ihiOG/thcn2OS1jbLzOXqtHwnRpQ0OrPMgGEA
/XYExUIrb6KlOw86l6Kc+XQGRjkJlxWJqhuQGL9p4HBxWRN0ciApIP4TrJmy/wRSzWdZaOyaPoo2
2q9fzEtZO7P0uejvgdq0C+25HE8r66fm86vFHpFls6aOnS8Zg6kXBSKaN0nrAKvCpsT2B/lluf6C
hoaCtx2Sm+sND2PuHfcS9nD6tT7pp7xmoAz20bQm3Kzrv7MjE2FikueU8YH7BIts9a68uKI7s7W/
J1b8Tea411NX4Ald8lvwypvBhUTipzSU5oRQSNPaDrL4WAynCbJ1VWMmWm8mI0fbIJcWqCoBJumU
bgnGDOppyi/eJNWhblAK9E2EiNDtLpmqaBT4sG486ayhMrgkyfszEqkCYyovsuKhMOfpQdQJ+Jzu
3Fa2tlnV8MW68yV9cWYmexFaPaBZTZ7Yo098hFGYjTUHeoSd3vTSYPffCdtcNnlWE+Qy+7/6uNqX
uBZDFDBNaBAP0Hn8ClC4cAHY6LEW2kwaT+yNh2YXnbV6IRs9yPCJb1lltX3TlICh0gTiEH4s1Z3k
9LygUNLd/L43MaIVTruE3ux9ky2I08EkgjnBv9C6I5YP7LMuB6+gj7tiq9v8KDbVz85etg1pDEg3
DDbA+Tbn37pHwq2intyE0XxDfhV6drkvRsqaKBtOU9YPp8xBVtPau5Eh9u2igYISA2AV8g2IMrK/
Oy63cltPvNRsvk8Gev0aS1DSdHTll+E4Oi1Iudi/X+R8QfmBzXpAdh2R1ZczBArGqQNFUlTMaix+
qaTyuJyFUwIwyp/Hhe67ibOAkTO82TonUsdZ2CtQxhPXoOks2msmkwAGUZOGOS+xWJ0VUDim/pi1
lRX4jJIZ8F0ga38IQjYCwiLftR62NaJJroYaD6kb1HSYmK5N3oaF71EbvaP06dlnJnMklF6o8Oad
C4SJey1uwlLiAtGHxTtoQt6aS3tvTU516pb8NdZYfEa0IVuysLfkjM32qB8834A9ZTTkVqeIC0GC
UpZF2IWMNRqNAddh9Kafi0uiZGZJ+ng2HCliO1U/PmOdFvTzVl0w0RV9onsb/r1RFnu6FBONme6T
1W46OaQ2xhYT037G3ORNA2rBoaYlHv3AIz5vfr+JtAU3oOyDUPemttz6c/qO6ildbef44a0CFhAZ
jQCVMHNb4EMw1sW7TNPftDhCn9A3BweQ5WEhZhopZrPO6BK0jD1ibA6hmzwRz8pKH63EXWMCx/hG
EtKK8x0yluVHVWjUlD9IduWe9KU7QSOxSmmPsfdmLc2XNGP6YLtHeCMfkSfAXJEluYfGZSzz5+jy
UEWJ0ZxTwNMswBQFfdSjbMbslsSNfujN+pH8KaqktvvZ8WjSJfpE7Yahdkx+CjyydCaBA2aFvlJS
ltCn4g0z1UdbJvK5PX8u+mhs56rAIodWgP5eztPCkttqBMxBG05/31EsFKnrpTwv0TllHBD68y5y
JQYsVo9Y3RpTQy7xUNEcFyZEU1pe60nC2CQkd0I6wKE9a9FDYX/GBR92R6jqFuPCGWl0scX2Qkw5
Zqm5ttOt8qJ2a6XpR96PBTm9KSeQDOGhD3fJtxdmTcQIB8LLI2JFeojHLVx5l9CZ7WAgJNBM/SW1
oGzHJjF6nL4Cv2hhn0z2j5KYTIqtI+7f8aFMFcuAjeQ2jvYRW/guW6cY1tT/IjOVwm3OPzgVoU01
aco1raAWLuHeWLQrmyZmR0f/zW0MZNQi3A0O9K7SzddVERn0BvPfK4XZqO9AVWmBldAfJiiFyUhC
YreOtXpt1YPYSPa+0Q4biTgQdFiLBz5jPerNwCecAB8cAXi1bd2KFKFAxdyhXY4M7spgWPv/sxB3
BNZ/DhxYGQ0yxWRuvk752fSF+1nG5q+KwOkbaVPagiUkt9Tkc3UEQQmz0x6RmuVBp9OAptX5Vjjj
o9vQwzZqd5UiJ8fYA6RcmFF/kQnhW64xbRM3Y7A0/LLlHG3tpuNgq7IXSy8SQNnTdKRGvbPpo5sF
CJrUs+qdYY7tqaO0QC2j6W3PYTPPttSUxMw2HV72buCwQZxU4gx4F/R85yjUs7Eb7Sw5o07ovG99
btihFNpT2riPZjM6nCbKbl9Yq+gN1jiiFapm5nvIxShiVdPto+zgj3Z6tuzoKTqjU7IfOyiLqBWw
X+DHI4YTwXxt03Yf+d4M6ksNZw5vUXXkTx/u0iehQUbv5KN5iXFZhGgAWG3GvSXekLL1aND9J4xA
/ZHKikHg7ESImVbQqk/qFXfcLYVwuR9nnmt/8u9B7HMip2WQDBPE1U5WTFE8b4fn9xm5A9CF+UPI
AtMms+6hiO8yHJLHis5sVDgTMMv5YwV1sijynBmIeLZTVHF295ivcXW53XvSpghQD10R+8d+wk/t
CclMwpk5xXX97QxAcCsyOR0cbK2wkr3NdabJaZPb08cFNMcSi7Wt7cdpvdMKoqWROO+t1kQwbO+m
hBOjNHw60ayWNFwRrpIxdoPmj/Rsan2QmWrHR5XUcUgH4lB5Oh41FyBPR7+hyrcaeQwQ11wgAPpy
IKzrVE/NuS8wVvuO2pvMHN0U9lAiFiBWyY7oZz10Kut7ZTRbaYCNGpkxuFryPmUIiH5KfbkRVDWb
xm5/1AIIajcbSMzETasD3YP5tHgzuKoWIE9eXvSl/cqVgjbFNfQl7v+EMCDWf+5f+oUHp6u+6woy
QF0ZR1U3lzrVfjQ4AJllc/gqsXePSgTVaLCnUeYwkPUfe6Ca4b1BQBZ3rPzUpxyGCdykjVmBwQFr
TZS4S/LuQPB2XT8ONifZqK/XbNP8I7PibqNXYgqUQELPyzxVgs5hvkIAou0ICT50mF3fRi6upUpH
jv6qzW61Xxw7IbOnvDM9WmApkmXIk8W2rMgFQ9NP/MuyE83wRWjW41gmT25F9u46tXSKliN7UjnY
i1hUXe1k6bYWlomQTEDrN/idZgjzr95F3takH7Uh6hXLmJsHzHWWUwMHtYh5B1zd21laly4VZ8uR
QJx0GNNZQ3ZhYc1HIXg3heMdhC1u/QURFoOUsxbRScn42KhqrYcGk+cOseU6MCvhUmliLzihhG5e
7sqifSFTqglmVGLRqgrFbiTCuCkfnFULYdBN2qqG410P0ykcKOzhn7AIRg1C2XZ86K1Z0h1a5326
8+pQJAFu04JSromUYnAwYOhHLDOM9A8K1QzkzOGXkzhtmO2v8/Wq4XKZXUyNtI6u4X6uGYNgtGXJ
gLI1opsCVdUGsXVRkk7r1LUb0H1+QXnp79bzHeonuVXtG2HOIFIZURCPukMPQoiMrhjzr3rTtrkb
XB7HRBXJbZFR/iih3dS6+VhM3Te36sFtKIxCY6nuclf6LCgQX6zU2Ss3X3YJ7oTBMKpg6joVqpQl
bEXW5mR0MWvPGSrNI5k2MyazNMFsQEvwoMoVeGrU80GzZICgE/t60VhvQ+beDojsdxiPq71AO3yq
8xkBNPNvS2+042hnjzh+y2Nt2hertaxTRREUrUt9DrNYj+od8t2OZw74BMNnA6UBnV8rjsug1TBi
WDqqHrVYH0kHo7Rr7k0Xx5m1ah58pZDUT3Jnuq7gcfbP6I7kcZiK42ia90Vb26cZ7oOI22l/Tawp
oeHIMaHhhPUFm8fvvdoZ/CKYOKZlCacm32fDtruEUjdyfdppehJOS/tWL+W+HEA9eij1wMRwhDdW
nYXpeFRybvTgWzWWkc4KrsKXxiwwhNDJBChzP0/TW0Qc88YxdTyBKrm56rlq15LHdrqui9kLzHJ5
JM8qunHIIOtkHe9xffbBaJbFVgpara39BtXZ2ppAaaQjP5tS+16ASsJWN+PGzdkVCttHZMQFNJmC
GXjoKCi9XcPgMc6VQDyX+vvKzWQwsvYaSWSDs/BfPRt9L5hDOswo0Lc2iYhrEjucjptCyZMDbz0h
0RG9HjvmNNdULHmY0WnjylS7q7CKu2ZjqJxJ5CpoFLrmEBijdmoculCs91c/WOmeiCikumXL1I87
p9AYparupxMJ2nW2+Yp94pwW1baL0yTMZczR6Lsjjek2Djlxz/tZymNdwsboJ5qPmOF4Vkg8v068
8yQbdrZNWQ43DrmnwT3PzT2f6Ph+kg1CU7DgnUlNnAtLux8zwqzn+baqjFU0aOYPotE+SM9N49wN
Tb354UtMTBO6NeaLtXETvzvaL3NhwgwUCdMSilPUsomPWw3EizUyVHCxa0HQLNAZnQ0JGmLVUPGr
UGUN0wU8560mOED4i2EHrZ9/VjPru/LbbF+9gFreIvGKgtHW5aZ1W4gKq5Aix4I8M0gMrFWI1LnE
avoJ7Tmb+w90Pj7GdWZuVtrzVWGVWpMdgFRJtksEvcolYGIjHTpBPqg6vY0nurSIUdefrPfec+cp
vBowenMz/zlNM3hkVV5S9WPp/GxPF+XsaFgVEkQE6y6agiEISLjaaChPYRrZPiPZtQm40Buvp/Z+
MhmTctjrIQHUL1MPLDWWjAMg9byh51pra9MBaejcTxoN6F4/YrwJyrF81j7tCH360rsB6hk3UIkN
4DPd9Y2FlkoTO3tMdi3BTINof7T2UckcrWrLkbyzow8nSncRcluKq50vYBH5qFXc1GAC7Xhv1myd
iJRgYKuIMu2NWxjGmw7matnxvE/8Fl4tf+SSTAOwwGh87XjYdNtajp/En6EiM4o7B9y9nccU7lmn
tvXj7NxajkKrZ87atrdLSkSXPa/Hvtk43W3cREyPB+NZa4Bie9AMYSVxITWCf+zkEmNYtGVt0BmA
YKjn1luEak+07Q/PVAxtBu1ChfqjQUAIgOYti71b5gSXzmCxm7SbJmX8vJjyx5yrJpia+uCk/Gpy
rn/QGHxLZ+t50cTzlEOw6qezxsxxk1s+cpcGdDR3/A9ck09Cq74LyV/kmjz53UCOgA3ZTgO/5GjN
Y9EAI+3YLPPFxqqAgoU+1rerTKdJ/duSewH9VP2ToHukjBJBxFVMqF5Lw3iHzcplESYBMux3V8mL
W7OSE2kZtMQM2qCKfusxGIHjACLwnPOVjp1oL9oMCVcJriCek/Oq4jA41gJZmsMS9VZgi8faEf4T
Qc14OTkEIrcjihTW4tx5RCs31Nw2YxYnk04w9ibO7qPikSS/NhoJtpfeZvJKF91uNl2ANR9wJ7+b
ZJtz0L7v6C9tM+GBtXOIdAWwTv8cgWJJr8l0znmHi0F17ttiE27vjGlolpROSVJPW4iKyarAuArG
x4yTux4PFJ1AFq86jWSVslwPeUVMF0GMlHR6tks0sO65mu86m2U/xVq/KeOM98DZb1EIe3rXbcDQ
1U/GaHnoQunoKbym6HwUDHmzIfAh6v3LVO718msa/Y/Kg0eCXwgyfPt9Hlktejyco/esyZnXy5Cy
FD4BH3aM9IfCiMQLvfAC7MpMEzNFT3k92PbWwY7IlzR4rArLQE5aXrw10m7IWCDnpL4hq5TT/kBZ
4hru82jEj+iGaaCOE3b15uZasLQIaIBnjMUJ71NXZRJxtvswZ1V9izSluTj6cbT013ICA9NJ3bmx
5/QtG9oYtR+hIUS177RaT041szoioZwXu53EAZ8ObYF0D6Q9OpXULoIRU9s25kGW+SO6jPbO8YZj
jYx0v5AKuweiTjyqhmbIek7U/NlpqLRh+qsTxZ482Vi+tLn00W8wgok4zQ/zwm7S1Wy68b9zdh47
jqNbtn6VRs+JS28GPZEokrIhhaRwEyIsvfd8+v6YfXFxOk8iC7iDSkRlVaYMf7v3Wt/iQci+zkrF
d2YaBRKjnhw97Z4JUbBFjRJ4wnMFGQVzyXauzR3qdvBmyzn1114ISByVr/yIAoDdYNRPgcaWDaLo
RBw8D5ui6ibVjpViYgfUgF8IpXH7JX+sxxBcA5bTyG/ojY60EUUe3q+FHsVCvmoG/9JqKNsqpHu/
hi6kJ674YqoBc1qCAInkUoBg/KRIE22VlF4xM88icnc7S/oT7FKMX8iwDHRewMb7t0WFZvao6X7N
c+4rP0rNc0cuV0cSdeWq/OmCcGP6/LXgE6GZloVCUi+y3mU09MSKWct7LJaAwCqZ7dakdFEVXC1Y
tNZVXBR2kRf0xCYKocig9JJ2L8IN0uNRP/1SgIXYVzEVzFjzTX0dkW+1k2Pr3RpokyI52pSpOXlx
wgkgNohPESXcfwVUb9tXqXekvX/p1KtCYRGgwEyBLt2guENKluIlpDocosjdWDO78tx0tL4BMDl8
Q3E/TDsJ3Iid57MNE545qGQz5xPepMx9Q4Yv67XAaKxFc8TdC66kKGzMUfyJJHA4VmgZu97YSa3+
RYKetVOaQFyhClDs0GjH06+fkDxLNgNVoqE/Rg6JBABpSWpEuIo6V2SLaAOSElXCWFYDp+N1ibiO
jNzyjjsz2UqJZ4wXWWDOxm1G7kHYlCRLTgD+TVbrQHqWI39PvzLdSb3ATCYDb7GsSA9YCZGZDz2Z
5Igjw5jEG5/90auF8UwqChBcK4seWjH9TlV2mVGvIThzfNR9OX2pYsWtRctVUvUVRvV4mbWJq2R0
DqnMOMEcf+WiQZtUNunaSIRrdf4bJimDdr8CHTB7m4ago5Sdcmo0jnlo42uzVoLexidr8dNUc4/n
I6qec2JeNiaXKVhdIL2wfsQvE++cOYkKVKu525WBZeN0BXlrggPQqCzIlYKQsCoj1yj0z4EGvCan
zNkSMqeGpTwfYoIhiuo8LBsaKkylrEU2vBjrlBKTohGRty1F00/XkgXVYkBEF3HuuUestAi6Tl65
lP6//DI6Cm2+BB2LlN5ChIGZRV8jCpAGG4H/HEBxfluSyxXC1eP5VlQoxkej+bboy9sC8E+Vem/Z
osGkQY8kPe45INNatdU4QnNoaMCp5HknJsXMm+K6T6z1gxRVh5IkeHqEfbOtyuSUlRWoPxkQvpY0
RJfTwJL8/h3sXX4bO0qxVgKho27usLqL7RCh0OTEulj3QNRZS7KGIu78Bqo/hbGTkUyLvDmYXE43
SxV87A9qqYZA9SBFqv5d5nqGi0sjazS8SWrt22x8JsfASd36/FPU+Ynu+M7XRdjBBmjkIDePGKTb
fZlJ72mLJnKEee8OjEZQl5zlUF3OG7LdazcTaH6qeXJQkulHpiFid9BrdzK1JVdN8pecxHFEgCPF
Ibr8Tjg6PZkCe8TZ2yYofFfXWk5HsuyOscDgm2cSlnUCeKSgp70r4DcdhggAerBoJyTUqQaF0ikf
rqVILJ+usYVysEFSSa/PNObq0VBBalfoKwvrPMgUOnXii+m6YMoTlMRp4/4hUQdpV84ZsQqJvMlh
KnsR9yECzU2HtAVoB4HEtcMKm92vXwp28Z0iQZBF4j7/vx9lkQEm4ecVqQ+rulPlzel//ij9Q/7T
r/+3autZefn1N0TiLfblVYpYgZsFQORWhehc8xypx/PXkuwWOUrs38Wg1ADWHm95ZNYP6UCeqpQH
isvNJlsDhLJQoMzWxWIGrJVSmsBYlJYnWU4i5AGcyeDBgl34/qjPRY1l1vLJMWCw5PJH3hrfyWUK
BGkbtcSFlJP/UDbDPgmt+cxniHZiiaEr1lDSRt0Kyb/1IMpliZE32EyBTPReRPeYeJYEAcy3prGO
ZaJqIGxL6O/zeleJDX1GNu3DR0pS64DvaptrbeHEZfmahElLJWF4jTNpnY1+fxRx+LqDCXOQsAg8
8pZyDGoVbnjKM1QwCY7l0Dn09XOk8lGyz7LRtSK+kQzcykrOtP5YFXDz4Gx6JTnznsyRKYtzJ7KU
fR35CSdr8HBZUTtCUtxHGWFG7GcwTVROkMrIE8y657YA1pOU1wkO1UaS27Newy4edKIP/abeU5OC
zDdji2nTXtsJC5orlBJ1S5geUm48oPxrwYLQwgwvfigtckjX0merwPgeGc6g+SWPdwfFj0ppRRRY
vBezZaYDcMFeO0aPoCNO/WAYq5DK4UYiXWtHF39biXSXcbo5aNy5+gyBHWd4bQNRR9IHBjFECU1S
zmA6hqE0p27mBBU07UkRZRCDswUofSQPrqGtRvVB6+6odGIu3hOhR3K5pQCII1O0vAE8OTdS+GTT
9wQW8xlBxQrv4I6QEcLPG7QfUUi3ucpxvU0atby8x8+pW3LnJDmDHbXWqkohknRNSOurTIIN2Ap5
1QnM/6Qsv+ZQMZwyNB/LcqAyUdLFrSZa0/EiQ+pDLd6rowb4odZ3E7kRaEyHHzkeSCHA3mDRuzPm
4idWtCdtmD6JpUFWFKkHzdD29N5sCkMUI6HXLJWlZ2R5AJ67/MYg1k7qREppW6fYqcNZvepnU4i6
SxfBXZEDCpaiFNvQnXKycHwd7sdgbHMIUYKRwVyluwUtTNGYKr1xBCY9uJqRUjTjQu7VbWbu8R/D
Em4Ea9eDXNlWUJl3g8bHYPhn28ACR1+IRcMdxJIPeufP7pjIyjH2S5Mcl147FT4d9jg8NpXqn9BD
kVUjx+LZkPx8Q9Jl7s10e1C4oJ1vcY4/StQhbU3S+kcqsJ09CJrwqGAX6QUOcGaQjddWpbVeC210
q1TCdoW6Em+dVU3YMo3sjmQH1qFRcAAmJhgXaztuJZ8LlcoMW+u5Xz8NXGOwmCb1EygdRrgWlU8B
KMD1KHb5U1vRRCoJTXqSTBzjhLgkT2JdpmvKl/ET8vt0TSJI+PTLCSpJSfDkT/SXWg6p9zFHRJDG
lnlnYaIg35TGHXlVscbzWp8xa28wmstUuJFHmTWKxF//GoezfIK/LW7G6KVLSRMqB3rrviXQWqyE
M+nz2jbSm+HkB2p/attoACtdKocupI+5/H5bDYQ0WVlPn8rQjo3U7nHleVKnm09tYt7bAV1kPn9A
R4xs6KPURLArbTIzeI3nFhNdWNM+DhrD1kfAj3oej04xQE1uOrD7Zs+DEMaC1Cws8vQrJyeqa8zL
va5uqoLeaC1K01HmXEJhJFE2SZu9C9N8gAFSnGM9BhZSnoZBKdy0SozzzDsWYv2QB/HOiqv0MdNY
jukAZ9ReLdazPkcXxfv3E+wGySD7bER0BNUSpYSK53wRObaQU2oK4MKmjkIdXYDRHzW1p3sy+OYO
0Q5Wk7p7bIN439bF7FbNQLdGS85Ap7yuHuLduGi+/JlFvu/pJ5PAdvALc1i3886vDB3zRcTJjuMU
m0D7lovF7NFkazbZVH+ZfkzBDRvrsmoHpI+D9elqwhtAsZS1Rm90udfSJVlDatVY3FlEcNYfqpqt
QQ8run66OwcIsRCClQgEZKo8oYItg1QfwAl4t620FxlVJpQkTdePMYdNLk2gSJSp20uAGlY5JeAH
o4gPdL72gEQB3Plm4ZRmhGEwrUeP4beEjD0I/VghYsXv2EcUzw0gDPkEx1GFDbbW0lDzOl3nTj/m
NoYKaYMLgptDTGNRje+NLlXnYBrBDFEUY9kmWqSo8FgoaEejp3nu58eAMgJuOrQtuSL6xyYcwrWC
p7sjs2CHJA4gHNFjfpiylAT1OukqWJQjNQE+5Aw5kGA5Y5ZkKnVHU5SSU0Ou1DR06iElmH1D7Im5
U3uCmLsozKCbTPgjhOVeJj/QFUSoqijPQlx+T2l9DxEyM7Lw2JU0y0dNUhZzRoYxpyeunlXLSwON
omVBrRbz60H0G4oC8QR82hoeEFqMBsuxBT9rx97vbyY9zNd4rJ6Lkf7IJFp4Tboc/MqoDnvQkoor
Gw9AeAu7CWnYdKWc7YSwF1n1u8OIvAyjEhjD2CyqAyezUzD7vdMx3mitJ1BAwuLGtU5CbURgx2iN
u3ZUa2r3PXwVFST31HYON5N0pxlCvRkmlHhF8CqIFrJ3Ssbu1FXnaVzy2PD5eOyhL7LMNShUzKX4
49VGfbJk3Mpqk8ZOXpmpSzRQtbH8xaOpB7vOzNg8y/rSKNyAew4EMNUHaqg5ITzzONKL9cUDJxvA
VEZ/MIzWAfhdQ/bTH35dHPkmV3WmC25YzZ6RgjJMNRQEveaiSdUvgl7jdO60dNPxeRx41EfNQI6b
5r2+SUTu0ZUoowwXgtOcyeWhmbleCMoEokJXKeuQN8Bph5LrkKEb7+P4SQn8dJfMcHZFWd9begs+
Qms9NY7PWjFRJUkDgoArtdvi9+Uu1AaptA+KTtrPPf1BGIoUQpff+/VLv/zkzxayNK2eKFZnjWZn
OmCyWm9IMDBI/yDnTFjjsXJUv8q2yjiJ+2j5D79+knPa/Lm1MIbHFpTu0cTDc+lbV5PXMzQkxuku
mleoRM1L/zIgd78FdrWNbOmcv5hv/ad1ID9VDfEaOwKFX2BatvrEdUG9VAwEdTNcsLr57wpGuOHS
VK6FllBYLWUVWIGqE1or6TXondKNPdFL3Xyjf/IbD8VV548io5e4bxSr7EnG53WaX40YGNEakZ12
JjWH4OH6bhwiZz4KoiN4TzUGOpygHPAfiGaybrQIxQ9jK59iZa1ckw/dcNTCnkEeuKNdJXb+Vd4S
Cm3V0SgfYEHrl+CJlOqm+ujLIwvCggphH6GVme+lZgObRZHtDqcrzskjyugMKmROwc62TDcquTGk
Tgz9yEUKIz9WHwVICi9Lj6ZxE4RPPjriPEe5J+0aaQ81puGr2iIsaWlFvsNYHU8qMq16Xe5Kt0pu
2ZVTtwqrABQGckXWjgsekm6bP8VPwhtSAkpJ2B42hdtpG+VJ/UjlvSyuFHDv4Xd7VO7WDkJ16nUZ
2mMvoJm46vcA5DIY8Kv4rX/P+pVyCW3zzIeb1urn6A7PZFHDPbh1T5JDLAVS2yORCiVQriu7GhIi
lxuntEEu0p9UYwX9OkWFscrvpDKhJhFuMTAb3Jz9pm9tvz3ND81gw4zJ6efQ8KFcuYK3P8Rr0IXX
wcP+Ujg0e4R4Q3drDzaNZzPt8kP2JD1ot3xYq/qlk70Uhe9R3QGg6zugd451FS/GTZ5smYEjbElS
4Xj50u3wBszUhuO1cMj25pHCMRfJW7xNx2UEBNw4Ji94pmHXO/l3faxehctIBJqjuNl23qj7O8LJ
DXltfJhn2K8IaqgmfzYced9JEjmJJ+lrpNy/Al2NzeEBSHz7hh3imQU4U7ZFuZEid1BdlBgtm+rJ
2oaIr5u1sZ2ylahs47sprjtusuPOoMjMVLW7W+XkJ+7haAkmYMm78IlIM0u3eSINLZbabg7yKt4F
1/EuuPFJc6Otca/zsxZtiXn2A/tZushnf8vZNAEQ+dxC2/iu99maZbChWEJt1QmgQaEEfYXg8lLv
fRSbz51DWPzjwmlHx7ZqvXDJjluFp/E93dVH41y672O4bg6KW25Q5VY2nufn5A1DyNW4oHEpXpbA
YpjMGzVxCA0NSZL4iX8g2CCeaKoVIsSTqJxbT9pT9BneWMqUD/p8i6AeBbhL9TtFlndS+GJQanr5
1frQkjX+zruwpmUCuejW7s0BuYMnfTRv4sJ5W1sb4VhtxW6NCtRaj2vzpdqaVwli1CdQPrt2u4fs
ujh6kOKSFeYl13TwhBu1orjlkVIOEm+AXj6bl/gdXE61MVztMhur+rkEBXvlnjj/AFtsUy87iFfl
Yl3CeEsZzN/OFJBPfENc1sFYm6vmQ1Dt1uW4kW9oE+m7cFc86C+DY7z5h3ofuLlX/jRO6K/jD8zZ
U7eyCFWne8JfvirVVSeu/MKjT7fvjMf0AiYvcnphld6p27+IyhrLp2pri6vbbjzc1oiRkdYNP4F4
BDETd2yJK+MLHedEdop5GpDW4ENnBbrhWajYaxg0sCon6CZI80giA6lOMteWb35VPoXvgoHXaN18
cmMdN+1ESOeKZmy6IhzOk85ErKAdIUJq3x2imofNYCInYdmaFu3DynwoLxjNzQKSEL2dvTC4UFwR
QCOv0zfNzr8TfalCZa4fEUSO81m4yvQdH+M7em6BUvAqzVwMpNJx8jDeqR4903bNqvsZnMxjCfLQ
FjftQbiOZ+swPwg0UTkxHK1DoB397wHe4IGMQyrAdERv7IhwK/IX7WacjdfgypbwamyVL+HQeMy/
mEs9BYMMP9o69OqneocYKEIpuhYfrA1mhnX4qv8Ee2TiAc3XlUw88RqCLx0JWIoMYMiDq8ilkWvt
mgCdAmlATGbbsjbmtSb350cMNsIufgNA5D9KW+mh6t7jQ/YMZ4yqHcFzS5D6mlsbMhm4OANv5yFl
KZt8r2I9FAdX3TaVHWyzyYl/rJYUjZVpawNbpkoc0JpGr2DZgWYzs8gQhmbzmm2b0qOlhKbCYJxv
hSMtWFTWk60glqEB4s2XMHdFeZVvAkju63BjIM2+KNNKdton6yiJbrnHBKkZq8odD7prMU2kB+El
2bQeR3f5HH0Hx7iwzS+x3+qsqWeAF2gXOtvIXHTCHILUz9xr9/Q4Mz5idYdvNw1rOV+P+yUAdVOc
8lfrhTO6dKgEMNzAHW3hnTo/clz/SzslEGHPCfGe/oyeZdV+WCI6PQTGx9pnWbDh+V2D/qKPu3mf
2o3brAMMQG51JFzvI3+Wb9NLRtPog9JPuDP3UFrUTfMaPpXTpvlkykHvavfKh/DIt+tIBOPYfGHG
8MAXMVdrYC/RLQk9y7rEw6qTtjJtNNJKBZ4Sc3qlPIvRTjc341ZLDuDQPcmdEWm8tF6LctdcwUjV
v3xYbaMNIFDckxhsHPufFggftS+ZWpCbPzUIBtf9XXid+ab7DaHXBCWBaKTftMmnR6iV+Z64We7+
q+oQeuqHal06oJkoW6Y1QKFPf6sIa4sUgMdY8wQSGu6EQ+JfbGH64Nniy9tjUJw2JKoEpTc8aN1B
D13cGIB3f8iXJXxKA/h2pCevXUC2K8J14rwRrbWn+jIgk/+AWo+VH6fHGZg2khqUtQbKZACNGyYm
gD/X9DLweWRPQGA4Z+VWyu1QXNOwQv7Q7dMWhPZqynfyI/+/QVISboN+Q0ZEvyeZfNFWJqDLV/SR
9NBRcgdKPHf2SL9wUoiLu64e29ZuzBsXSaE7cmArv+vH1oKi6fkcQ9/ibCtdWKCQP8nRnaJg/tg8
RA85nsrdUG2Ca/ecVC5kRmYM7ZoVUTlbUgec8hNob8im/6Q9jAo+FYdbMcoA3QsKYBA7inMc51Ah
Rafg3XyTjywS6Xd86d8Mance8SZvxaHahrtu376qj2XqTnSE0ZReIQMSUUdIyzqcSdS1y01leNZb
m7kmiqJsX5BKkD+Qf4IFMARQ8hDM1+KrfFtwNrg30TyYHM2/iRDB7pH/4O3K1G+8ZdML3kVsWKkO
DAntPBbGNWdGApkfapgqO8qkt9yNun1zpdvpPwvABI/zT3HQr8VLbK59z7wFHL92+RMe1LXSrke8
ecdSs0seFtYRfV0xWXlKDLZLJa1rFCjr9M45rs3fA5JwKY0eR+p6z7xPzKGYB9i+dpBOMOiYj3Tc
/PJZ6y/CObvilBlBKzLNuHUgFf1A7Dl/s7FVGCP20FSpUfp78RndyrXh1rEDFKHRaz+ZHhlRfH0E
dmsX7YiOPn6aHJ8z6gcDX4DSsuPciuGHPOB1/hZVdv3dHSAiM2XYnlDVIch/AthN1pXHucXOLsCb
a1tzil3qgPQ5mocSL5jJKXgNLvKBk0PwxpxJ932xK7HAqC4RWeVVn0lidxa/bYKCfQOohOhQ1HSS
ttNOBgDqPXV16hQqWE2k/A5AEDqe5ZX2b/AmsWBxooptjCX5PjHd9MmXyMP9ehXeyvFNLC49cXov
VJ0DeIYOJ6jIRaKAkJrjGYngo0oQ0WNXEtbCsb7Ft8/ZR1xZXzwMdtWEYzwXmi1QqGN2G+9mtOrf
iDiudwDCqLJ/TdpKu2FooTspEThzrmn5OdUzYbsArh9JDeLWHjX7kIOfTIaRY5InfWeCFijHHZBy
l8BFZGuyfu6IuD0U7725CvbpLTiVXKEszkodgp1vCgGP6gf9GS6iHFjNDTYZ64BiGQIgYvFddM4f
edvSWXwDV3WjmMHL4o7ijvCK1wcaKGdxcV/YPFxhn75Ru+OikH43/h4BydJlvwVfrMbkB6Goak/m
M4bdj/in9mJaettyo376BxOzps+djzPyqjhaj3gZqeuVh2GXNWuwiJvwK4vpYXEf8kg1ZB7Vu3jD
HsV46cgfWPbr7oXSR1utSX/m0mAHD+qj8Jo54qc4OeAMQQML54T1EOEnX3n7TuiG+lkD18cSbrfz
GvLRsA17G0Tzp79vnoN6HyPm3coHwTZ2GTa30K7gfphb4OKvFtknIzOUL/sHCb0A9nyHD8RAK2H7
o6O51qW+tHfEnM8mjBD8jwg/masoQp3pEEJS3sQ/rH5SausAfD4mCnzB6rsv1xwRODahz2aXb5+7
S6gc0i/thdH5GL37LvHwvj1GtrU3ThL+wi96C4gurPkJInaxMRSk8Cv1TTiIXoVRfmPBQrFZ/fU9
rRM7JJoAoc8m3ja7EAv8Wboui80iEuMOZ2ylc7lcYk06DC71vOA03aWXl0qiLW9T9qFpi+ecjbF6
S9Gyr0dHPTFweEjhRd6H39hfzUcQoNFPfOs/2QSEq+Tkr/ltylxyLfWL745b48oaxaQwvui6HZTD
tAMVZLySMgdkZiZQZz2+toHdQQchc1ThlLYOt5yI/W+U41zX0d7G3ypXDE5GKoTeVXjEXiU+ssoH
qxG7xTHGA3MrTsU7cnSLKLo1wgBC7fzH4Boyn1b+c/rNGO5fOEJPkKjW4iV6YDmSWXKwnK1odzXP
zbP22jyzPIaPxFCuonPlDM/cXdVjfpAcY79NLuLGeKmZbRWC0sJh8WSx1F45W9/7t8GjG/Nc3hGo
kdqKjnTXc5R2phcu7PAum0OJTrKyG0ek5Uez78naMZo+6ktFFG+whgfJkjHczJdp3Ft2f/I/h/E5
bhwhczXRLUiXYddft55xIq2dq9/i8OESN2BjXImvywQaIXjtyx8CEWRvVp2ME0BHnocXuPyPhavt
p1P5wCqI5tDaTbzZ2q0ftd3o8g2IB2XT0BC84zEOV0QTU5Ig86+gLsRGSXPrtByf8RJ+5BzLws24
Eb+IHkiaDQv4s8BCvggXVqVnHMv35gU7hczFU7oI90hbB1rbM5U61TUQQQ9WCjye1szu10+gaXsc
qKVlN8Te2EbNlEa8j6HpbYnDLuhrkgJN102Ctr2BGp7so1+/nyDCypK2YqhYyb6RegK6avZxPE8+
qEoMU8qcvgip0jhGq/G59UaQd6KW82NgwuVVqZ1VMe6SiLMXKmUUokN3TsS4clNCH+2w7LE6T0yG
YfklRnaz7uhs4PGeFWRwzUGVRo5LY/F/fxnN+tippe4mepjuRvKA1VblQJnWabWzvq3vorH6gwUk
HTh9UVCERZ+wyUqBm8qvX/SZrHQhcGkuUMREYEyyYx1xfAjNZ0SWtReWHMzRPWJBpPCs4j1FyUGJ
diIaUYtvQnIOqFgMZWAiGpCwPtenQZW/5AS8eB4v3Gvz4vN5dxEEN7RMnV1U3LnId+rWFu7uKpi+
ldI/QpiXOcIGHeaxl1iXG6aKiP+YB9GpsodeOSPzbWZ7HC9GQ4zBjNWCygyNM798UpvnSUW9uvwc
mSOMwqj5EuL4ZoFSr8fmsRXmhDVSXRdj+j7oJSXU6XkqBcVtVeinve5Ik3FOpsArBfmkcPGE7f+Y
S+rVIHduZcikBBAcSpSMQkiRf/Fp7myG1nwqu1lzkgA1kD/O92GWH3gcHGDIeqVOVH6ZAjglo+9s
KM+fpky4puWHOPpC8iDrQ5OPzbbDZcU6k6ZbIt9YtEZvEKfwVAuYTjBjTK5fdW4vBtF6gYLBzDCO
ZmqN+z7nkEkqtKNAB6MNNKuuZcmf5E4rZPsZ/ipCnAEN3sc/+jx32o861AoiEWZd0qWOlnJcWJK8
MLCf4irkNiyZ6//8j//zG0bnP0DUn4sob5v/+k8JBFD5P3Sd7dd//aemmibiJUPTLRV3Ji/6G9BF
H1M57wWz9gYVzkBhgSno2S9kYqiajFiXrHJrNd6VClxJwqjvf3/5f+e7LK9uSYpo6nSI1N+4Ocao
ja1WGDXcr+HHH1VbbAJKBzFVDGERKBEORLVLxCv999eVwA7928eWZMWwTI3mliovb+xfyDliA9RV
HqWaTgs5HzVOsVp3I2M4Tzpe+FlETZ/VR2x4R91Cz0k7mZttoWxVa9j9w1tZPuPvT0CSCdgg6c7i
Hf32BKREEyfkobXni2AR4koACyF8h3CwPeEhhPxHf3IBwjB8R7pn/Z0Ai5lwPKfog+kfhoPxh/ci
w99SFFPVZOv396JFviQLRUSvHDQwywMb/IIVSKfyPcSL5gum+g9PQvnTAJSxeBhYTERd1X97Egkd
u7ksBSLWc8p9xpDdDUVDJ8lJq5thbS5fvyG1b2VJ4nmWuw1O1GrkaI8cAJdJulOIIUBiHBMryAUG
zD7fksYf8hMH2y2Oq7p+MtGAlBPK1Dbj8ZbEniCtpKybk5ZUbSKzvfz9of7pmcqKYmCRNRfq1W/j
egpUkg6SoPHMjI2QPDYoOdXwD5Pn1yD9feQoMnNHE+FvGYb8vwfxiNN5ai259vpau8GmufSZsR8M
it8tM6akBGsM+WUue3AMFj8M5naMtSP+DziHQ3rRQ0ZU2pTngRQKkzBgfNCm+m21C7OkfEur+jhP
ADRKvXLFxj+LXfhT1Fnt/P3Lkv+NnsUapMi6JouWKYH4XIbIv0xGS1MBh8sK1wGLo2lgFNAKQBx2
tFqmjGc611HmAQvejtCexKWsbDp5nT4FEkzXMIEwoo/fhL5/m0kNMBDmghJAK5iH4Oxn8Hr//nb/
uHYoKo27hTkm67/++7+8XaWx9MKIeLuMrHUnQbXBcLWeF+yUlPX3hJb64ul/G7V9rFC7DBDAUZNZ
pabY/tN7+dPsUVi4RRVFPcLQ34ZAgLBEEsyp9hKN7olRJZO90EamkJpQJVduoDGf2p4We0AbYwiz
r79/GX+cvoqlyaoI501nIP727PCb/M8YHBEU2bUkU2TuI0Si090Es7mSlWLVLDMPX1YCEGR5OL18
jU3qSgtOZsQmh419/CYAiieN2H/dxtJ3ayQUXINjmZawe1Ju2YS5knd+60P/A07EHhslBdO43y2U
pXbBUP39g/1xY1QsUzfYjWXV/Ld1CQ0qA0isvabYax0ldl3BFYhqzRlBzZD+kmxnydqmFM5jyC9/
f/U/7YuMsIV4JgLcU37bE9TRVzs1Y0+YFk6PQGliWNjn/RC7UmDcYy2nQDK0//CZ/7RqqSLEJBW+
DyS733ByCXHh/ZQOtTePPEsEN2+6Wbz9/ZP902v89snAJ8v4RBmwiPyOs167qpn9w+L7xzHJZJB4
fIxKIgF+G5NWDKtFbpkUleQoAy2AiVXEGhlgWpFfyNOm8KVGG63qjvhlLpiaaMajH07TQ+pX+6ju
j72IP9SUJTLxUrpUBhWDcArfojJw2oVJSiTcBAtsusMhoTK6AKMC47GM/I8FOGb6qDT+/sVJy1T+
36u9IoqaqYDnFC0k+7/tKapWdooALMgLEKevWrbxlUoouYwICiI508xo0jvubloO4G4CoaJrUnL0
LaHI//2tWH96J5BcOaxqsmT8vuhUuiGaU6lUXpX/CAHN9lCmfm20En3cibDL1t8rACtCZf/31/33
0wmqSRNhnaHD1jd/fUP/svBagdTOdZJWhLqEtiEzJxu+7HVR9vjRWHSX/Mm/v+Iy4n/7zvl8pmZg
nNcU9ffTsdVE0UxUAe4wFUJvjDKbo+xLWcdP/x+vo8qixANmNVeXT/4vn4zcA8xltVF4JrWb2Sd3
CRI3mOp/OGuayp8+z7+8zm+HLUFJdbI3eR2QFK1gqTaab275+koYkQVIhUpf8TGNii2BdyPrdvmq
xlujim98fGoNfdc7grVorpRso6DHkpRQdGJOQquZ1GjCN4l1UClBEboZeZUK4KYLqBmR/4j9vhTJ
UpCRt0AKR9EL3aezTEQVfnANYC3Lss81P1a2WtUEztw7RRZmxIXToSMGq1hbgYoAvmg3YTF/4jMX
tgMXSjyTA/JIevll99mbIvKCJCTTucpx7YzJ+2DYXE9ptS0sZCs1XyUDpQTYxxJz09DaxRYZknTD
x7gzg/B1yHQR4Sp0HW1UL1C3f0SYeHbi08E2NJMa5iwZTq1pLwR/xvOZS3Pl+lRYC4sGeK9jt4kT
xAPmGD5F83wLooe/jxTpDxsTB0pDYzEQUYZpv5+W0nQWFK5pBXnGAAHkcLj2aX5RBvlq1tYH1Yh+
JU7JBTvPs5XF58YKVSBNA1b/QxFpuylXr5jXXzSp2khheZ+F9E3SycqUlZaM91R25ymksFPpcPyD
p7rXiVcM/W6NKdEdCQ6qG/zVRnLB1kaXSg2fip7WqQAQVLE+0mG4aqRezW13lSFDNz3A7zinIZJZ
p7oKNyo2wlblD8QpcRxjZ4cDXs74ksnqAS/JRW77K5a5oP6Kp3yrKNLXFEiuL4D2Vil0KLX83uWS
W460HiO+dp80XzWKUkpNG0jSiCvwLKyX9ymrQ2I3RncNdenr15/r9UNTNBfUt3bTQ6iQkfO1qbWD
Su5ptAW7Wnxv4t7zR9a0/ybtzHrbWLYr/FeC8943PVUPQG4eOE+iRImWbL80ZEvuea4ef32+1rkJ
bJowEwS4MK6OB5LN7qpde6/1Lc38bOjZFp/FLgmzuzHQH3xh3vsxbIig+qSM+R1uF5g7QfAp6OIv
FQmyBxnA5PF85VFm9Z3Z2G9kmNPNd6qXHDviQ9wSdZPBNx6b/JEzKPfUBLa/cYdc2Sh0F1oqzSeB
KtO+WEy8FGqpXg2oo8GQ5X417CTk0rnl0odMK7GCov0WImBHklEhZ1H52uO6ZwjqGd3mxnuZtvOL
BdTQbRPchAvLw708otBladuuSPMNOBDk6cRMK+FkVCMMEb1cY2kted2kXylF99rb8ruWq091hbIm
CBxzmbcF00RH8bed7G9sYtrvpw6DE5pqWbrmQMW8XNsrf2iVoLFINMYyQL+rcJDKMnhBXO7vvb76
4qUjdEJbTza1DWcrULptQ87KjU1tgiNfXiL4tuxnjkMOIBXLr2u/HGIiNIYGvKzzCSJAusb/lyrL
D24Ipo5ZH/XDPksQJxok/k40DTl5zs3WRVacwENXre8i3SfYCWjL9w/w/sa73FOQP2Es0c14rrso
Z71KLkZLeTDahM8SSh3iHGwtk6gVr7FmWDaSG5vntZWK8xH5r6qgt6HrF3VYHcsiifFUQWhtjlJ3
Gb1XrzCoZm1SncsuOyfNgPTHGIHF5K9/vvN+r6DNaTfVbJDQtivERZ0ZtwXuJi3CjuIwbsKvtOiH
4Uy3bhVa5aHT08dRQTz05xe9ck9RtYO7tm0KI0O1Lj5xUed547dNssljJJ9oCYu4fh2tBuhHdC88
dNIZHrn+NY3sEyrqtz+//EcJ+OvTZqoGH1vXTM2yxGVh5odJkZlJSeqdkCazxZa7w9KR3pHpO5r3
UWKdWswBjLcFM2kFtEVHd6JszVmvOi9VY5yb6bcJer8farz8Re/QMclfh+HRaO7A+O2iHIu+Xd36
tn5fJnjjHDoo2oXg7U9L2k/1TynoW1tNyhvHdB8YuIFH5y3ChA+C8sbp4NqNYdD0s7hMVELi4qUC
pMKeI914E8dwDWwcHr69TkVzZ6PzxjLGiVK6L3/+Yn4vmPl4ENMNIOfTYnNZdpkFYE3FISSF9S52
i9d80M4gGRZqoX36uOSxly5N3b5xP/5evpoqR3JDnYp1XvjiIRA1TQzp2fFGaZrdkLQE2cX3oaUe
/vzxtGvXVKi0uwzyW7isF0sYZVcfhvzbGz8TJ6vlDE8g99RwY6vMv5SKcYhNfRWpYuXAFjBrVtnK
wGnVDNsQUSCQKmItDEKrFO/WnXVlEeIaaCr1u6OrFifCX2+tXtF7wvyw/Vb4gMYweDJEzxrgHWQo
9037RSOQcGZFMKK0W7eamHbay+dxWvpsASSMnebitdlACKAJZLxxBXAJE6MfHRBYC6qds67n3VbC
dJth0ATXAIkkI4OZT4CqOCVfcYp461pvJCQqvPsA3joaRkCHh9rQ8B73aQyxhp2AiHkeexpmml4t
cMYhCimabOXV2WNiYiLvJ4LMB3RMTvmbPm4SfGLJ5Gg7f7AMlNJZig540ccfB4jnwk4C+oSJnFYr
OLiu+yprsftIZRlzdTLFkzPtGOUc9jFIjvAbfT2Ubz1wPyVvN4C43Lmula8AnlfFdAy4ccNND+lv
F9Zxp9aM5rjm5Q03RjBcA5OFbuiUr16EXi4QS2vYpRVqtBIgiieaXZ5BIsE09YY7Z2kU9cOf38TV
h4vIAcYXrg7//2IhSc2S4sHPkw2eTiRVfGw11s6OLW8c2q70G7mDXYtzL4u6Ra/v1zsYt5uRFWWW
bDqDoRPaRKcB2cE6XZftjhLqDPMAPTi4DGkI0tr0Q+W1h84Zb72R3yuVqUOvMSZyaH5y9X99I2Ok
YiMGzbrRargXDb8s+mpd+69xOnwWk5XzI9+mFMfJCJ863/7vF5yrYLKhm46qXnbkeAysNg5YzYbY
e5uud4W+LK28G4u1/vshmSYYKyNzBtr3+uVT29dxpo05K4YVM2Jw4fzPkiJBnWWf4oHoEos1KzLk
Jmwtd9ZJ7nKA5ESeDiudKCNqaZTmEDlHl5J3Gt+FpvuSwszRPcIGeuSBtYbA6fYyfG21IYbC1Bg7
XGnLOFblgPBrY5SdzU4h11spilcu5ZzI+cOg3lz1r14n3YB1B/bC+W1yk3CRbIvu12bo7xWtAYkc
F68NbVOQkA7KmiT81iTfTMAvnQKuqqMitcpdmCGA+fONYU9PwOVywBfFkNfUDMJJLvY5t9EBPPll
vMFkjEsH0L8D+AECJeFVcYj2C5NULuuHgGqCkuDkOvVadb7YjnlO0dbk772PdSVM201NuRSxQYKa
JqNx5JfWJbGo68WdcL27Qepnp6eZUXAzqEbxasr42TXkU1rkr26vHgpA9WSB4WWqvlSOWJY+yVPY
KF9pVdOCdM+jVj4a0JoIv5rAw+9hzrA9cFJjmevWAY/xY2uAgCnsah80BngLAn8IjvRsG+Cp9ZKF
HHO57VUUp70K1lI/BNwOMzJMYe18/fj/tpUSUstVLko6KkH+LVJv7arm1e/epsPK+oe377K0r7x6
aimk7GxltcuALTlxu+sYci6mB6LqOvRBwbARGingPUlhXOnI1c5Rlb1GfvW9CertqJpnJaTKlB0L
dlmVT7A4Hkaz6ihL3XlcBd+jb5oLcqQJECVYwwMOr00OiyyeOFN2YqGMVqy3lpvLKUQ9bw10j9Na
bNj8lgoBH7xUgVunxUmQ+4+yZp5lKze2gWsFhqaaHCMxeLvTMe7XVTGxmz4KAYhsFKnNtD579Htv
R+qf5pef8mp4VQu0Ol5ycvPhxhlHv7IFaSyGU9HMsNa4rPd1jafaxL69GT3tDVzbZ2D/z7YWLEs3
e4qKr41mbIzN8G5NxjKBcCf4rOb2IfeMV6eVT1kJUM8pmPoVU6dqXfcIKHQvW9HvwVLlyqegSrZ/
flavra70tDSLep967Ldjdwttta/8PN90EYo2O9uWDf2dtHuq4mw7FvFO7eyVEeDQQqU5ZLw5dCSz
Tm2eEok6wg6wzgT3hHp+j3rzc+qobyMsuMj5pKXDa1yrN85UV79eTWMsySyGM93l7msqbhRWTp1v
sNMdS6urEA09+7LYq2p48im2sqRfDpG/HhxxM1foSmHNa0+dZ10TLmv1r/cWS14na7Pk3iI8ZU4e
PDeYeeCpWYt8IZToCWf9LhjVtyJR3+hTryC2rbPOOwq9ecKaP4ulg4wZ+LShZnd//iavHXZ5cxxn
DGowTm4Xq25K/hrAeb7JUeafwY2thlF8jgTLpR/YM86nBzWjt+QLcbR8d2f2/vONd3DlXMU3o7qG
Y3HAci7LwMI2Q5lmdJfKoX2avp/Ocjd+DcRcfjbd9olw6+c8tQ597ByJ7nXReeSR8Zmkwjdp+yeC
KD9nQPYVImvxFN94Oq9sx5qBqsY1TPak36bzLXxLMiDLDCV0w7k6fxeiPCc1N1DolyenyW4Ng6/d
LAYxW7rQdJ3j3sXNwp3h5Xo9Zhu6A6uKgLgKnskM8uqisIKnKBj4j/2Nx3n6ji92Xub1qjAMJtCm
7k4r1E8H92Ls+kr1aF7hWH4Z0TH2eMNteefn2a3Gt33t2/75tS7uN1eJ4sg0p0aZCx+rDj0Mphqk
Lk44Wvha9jkANgdZo2msA7U8jkVuY8Jx9s7g8tBaCyzr54nom5r2ymeeVxXDVs3NF0D1KZN80knA
LSXjuphicztb3dZKccYSG4DQNyTNWigSe3tfNNX5g3yMRDNl/Aibr3g3M21D/PImEi3YlWjc1oG2
LTN7meXt/RC++bq9dOsMJZ29c/Bg03LRSQ+U+bBWS3dfVO3RTYG+KMO6Gmvyn8tzDMCnUbCaYgBN
2ru0HbZGg0utbH5EkTy3Ne/Sz459BsEk9cYnkTAp0V0ijXJM2vPQBmGTkO1bfHO2wRQ8m5suzBdP
/UyUzZe4tggxbGbKYAxzQNpuv2hVQnIMiDSrEj/aB+HS5aOsTFSSuPHMnYUmyI78cpX2KKXV9LVA
mkVnsSYHS+5Hf0hgoWbsI1ZJkk/OHQheYG0axHs6rh/ueIJxgjJqWUd+h3BTdrDpAEV1Q0RARBM/
NilFouGagEESNeGfmKj7yBJhJYhj0NvBGrIQknE62DNCGD6Ts9kT42CsM2KBHKU4gdHDo8NdPzrZ
CdT5wiiox2y139YZW6GAGhfjF27JDnLjdxd7kB3WZ8dzpmTM9zbMT36VnZRaoqXw0DyZWNrz77Wj
vegJvsUszp+jfgvLcGZb4G4ZHLzYwJG8ApM3kGI32ASCfyv27lRCrRrAAUYgVlLZTrdEb5Und7D3
jjVgIuVNTusAkPQ1+ta1EcM99IJDFzafc9vvF1kzrP+8XF59fjTb1lgcDGQrFwdWq6xLOVgsSHrt
LSqLFZlczKEg8QKVkDlYy2Z093zEG+vgtSKF/genV8QUaJUuXlYEAwwVn9BlyfhHU91jFqf087Mb
K9HV7UhQYRpMbBkjuhevYyIOAl7vZptucDdN1+CJggSf4talm5Ijp5sVYXByK/0uJBan1G5XCtdW
fDZV2+Ia04W9PDi6RVqmRSeYKODhSEoUpw36906xDvznI0IBDn3OzPPHRxb/ZUC09gIk4kGtACQ7
NB/JpT1IWT3EOpFajrX3Up0JlgCW7BFE00HOnKVaxiNYexs/yd5yXz42gb+DK753hxaYAmlTrahw
KGR0832CQnwMxGnXLIbcOhsNGLiY5bIZphlhosz1ClppMExOJ3V4NbJxQ1wzom97rhGYnAYqQv43
vY4R5rQY8Mn1IqQ8fCyLU+XkaNhNTAOqHF+nbzOHDIb/q48XTmQ9c5SKUzKaiwF8VnSq4C1B7qUS
+eoRCvv3xC5g3TDg6C00P6RR00Z3DkUqWQUROAW6UHVqy4UetaSVV2AcNRDCCfHGRH6QQoBAXSbF
O0YqwKQqbO6+BcuPMKLzTSINpHkuehJMBzT/diF98A4uDm0NDgWzR7u1drWKiTKp/FnT47Fto+cx
LqBvpJNIHM9n6PECE1bwz8/gtf3SMjiiu+jduFWnZ/Sn/TJUa5FmcZtBP2TGpH9KrWQ/dOo61oir
+X+91OURrS3gDecgHzeBDUkxgy+c0WMHkzjvpHLjY12tki3OVehSkKNxnPv1c6mlXuSlWfG54k0d
kKbnZ8ugz1dT3R5pwxeNxPQRJzu44Rsf81rVQ5eGlhSlFuewi6rHqpAVZAnLS8/YFwJ6mmJ5kfJo
B+5eK/h++fnPF/b6Kwo6+VOw6W/dBuDUqFvgGG6qqMIAVp2hyrxq3vCSJ9W7ZA+B6rT880t+LB2X
ddakj6XXiVrZvhT/jHUB1Z8EhU3UJ8HcJOSwReOI2dIlaFStZqO0nmrYTGTBdcmT45wJwkYQM1Aj
VN006svxmMuTwkZVY3bFZ5pKKtJwXLsD0gah5FAnSB6xU7GPEb3R6PIwxY1bq7Ct+UhEs+8Vcm47
PG8drjSyBuht71s4uguelX0YwpdieFuTSvxUJRjjJEy41DU2eap/6t3yIVOyYebRiUXQvAhkAE3Y
VeKFTn4CvdkO1/HkPi9roEkIAAkJy+ecPrM5HP8vkQN1QgDH+/NVvXrXcs8ajIIYTaNB/fWu7XqP
rLTATTddWbwnAwHHdFK8cQu+7qibS9ksIvyO461G5rUbCB4QjUwauuZvJ4O6VYag0K10A6H6PRr5
+tyxfh0S+ZpOGoy+Kk5wf85//rDXdn8mTyje1emXj+r6p5VHdasYQTLkw5gtJAdXM3fRaU1bf5WL
XeRo90lenqf65M+ve23F++l1L8/P0WgmbS7UFGNzv3aIqoczVB87XXup8vbvbOdfop1/djO4VzrU
pBBbiMQ4lrIqXLTKZecQ6EEo08bIose+b7tFiGzdpxurV4kkxqX4IQhzY/o0rgc1wMvuwMygb6jx
RXtebc9EvTH8tySHfmRZ/X3kGydYlX3qATg1EkR+ivbmW3ixahNYnie+RGgkl7qOLK8ndq+GMRhE
gHPE+Ek2IE3G+Im1EXYv5KlVkG2pabFF4zapcWuT3PbyYS6xnEgl9gnbnXuMc9xIpcJ5QwN/PePk
RcM4p9ZXsjMxGzWWEPrOnrb2W0HGnaxJ0yMYEinVMhPdl3Y0O0LgOPZoUqyRex09y4fk3AG/JNOE
LVjCmIjnvg5DODb6k5kEu6luLivjxaEi7mvuDSIVln7Qv5j+SAyWPEd5cyTuoVjasbLvY7HswM+G
SvBDGathKQK5I2NWHkUVkBaF+ZWE3htbzLWHxp0CqBk88LReijqTpKjRXRb01QtOV7nx0oKjkKr5
IgqxZ+D7Iokou7HS69duXhdNBm4Im1Hx5f3E+dInt5AFwkrsow7wHtmtpy+0el5Cwg2ndChtGsHV
obuxvIhIw9Q79mEUbfwofaoaxpqFztg3JbVDj35kXvEZvT3hVu04oSXiPSxeeAkNQHWwWcukxQKs
CWgQf34GrzgFTDwW6Dx0lht6lRfPha8MCZrKBOaRl67QT+FwV+l495V2NFM+FflbhLNj6lMG+Oux
EhC257oIs4ecDrmPEVFx5bptWIVl9kSqHvotrE5rUgtw4sJvJ9IjeW6NlWcZwOMLiJdSIYAiUado
aJXc17ANNn/+UB/9pYs9kWpfaFMx5dD+me6Yn1Y01xqcVOpGsumJuC9pqoNSc84yt9p5pfcrzfWK
RZ6CDk917RzAV+AMn2Hv9ckGkVm8DmOOAVArncC5sQ5dE2Ig2mZ0NFUJ9m+NWb8XY+G1LLaFExya
MHlVkvIU5BijhYkRWZJxUsHxrkV/Bv54H/TyTjD6mrUeJ09Z28/dKg2ydxnzRUGpR+aWvg+kFdgd
/0STOXtCa1D7mMqPG9dUvbKCoo1AKoDAjcHO5VRTjTzfom2Uos+uCFKK8fs1A8uGp+5IfkYjwtXt
xzzcdsHO7UAP5FE83rkq7IYueFOHUr9ngMZ0O4EYZHhTPmdTonrThld/5HEZkm/kQ2bLLpP30FHh
npCs6Bb0ODKLp0WErbKI4KqS28nDNkAdF074yGIFoDLL7U0SuyZpuxlnKcfY5ToJOUZAX3iafMFN
CXYA1ID0JTQo2nbimnrv+BQfX+rSCNAauspSLQuUp4rx6IjwJUOGNDMaU5t1BbWSoziH2P1udyzB
VtS8+UJdeIJqJms3CNkWpfUVYum77/m73of95Edi4Rv5adpPWvsTMZhfp6JQJsZLXVVnrWnedGZ9
LT+3oa4x/ecfNlR5Dqj5u67duoVkQB7soda3Cz/sftx5qnF02Q18M4rXdAuxpFclkSmufSIOmeMj
RECW2BbmVyE3YzJxRwf1a5YP32/cC9duBQRphopohUPt5VRtYJiQ1NJIN32UJ2AhjRl438fUr/s1
5zmuT+ieWlMhxHNav/DZxKl2Q1lypWjBIOigMxfTjn7Z4CXuuizTqUBzc76+LimeLRvEcOuWXBvk
pBt3KJcjPtJZCGv51lN8ZfWnVcJMhzYuFeJl9z1jxt50aZht4oYQySKLNmYOw8wGdL8wSuxVOWak
gyOeBM/AKvUC4KH1xitycp8D6az1LDp6TalvjWGKAGxdIITkcqli2za9dwctc0Fg0jl0CA6ltlhT
1VATVtXfu9i//1IW1R+mz+95QfCqH8iLH//zjli2vM5/yP+Y/tr//LFf/9J/nvOU//3xj6zf8+Nr
+l5f/qFf/lle/V/vbvEqX3/5YZmhqxlOzXs1PL7XTSL/26w6/cn/7W/+2/vHv3Ieivd//vX6xlcA
jRjb83f5179+azK3Yp+ZDIz/Y4edXuFfvz19hH/+xUUJQv81u/KX3l9r+c+/FEf/B0sg9z9Fx6Qf
msSb3fvHb7nqP5AJaJjT0PAicLS4d7O8ksE//zKdfzAR4Y6xKFgQfk07V503H7+l/cNyJ6mUM/UA
WGfFX/99AR7+3tv+/ub89/xfP/9c72rTi/zcf9eZvXB3cvDmDjWZgUy38E97YNkrvSyTWtsrnvYk
qzK/I/FS7HJ4yXnnfuu1vtqpDQg3O5EqI+ZwvK/KIdiToHT8+Kkh3WqXJu4JMKnJyTX9zFCw23/8
JPpEmylakK60wv9Oovx7ptenXFGQamdwA0cNnlqceeFO7+geDkG692OLAOqSUF0l5aEZRKptjDIr
p2L8C2pQa29b7WNd1f49+4vxyYsg+Sm9Wu+Q2PRUqek91/qhlkr/iHs6XFmWl9czV62QjDWpt5dR
vxGBXt+burSOnrpOdd8/aaIhUXzAvByKGsLP2AWvliw3KUcAhoktwTy9lj2VMVqvwXP0Zdhn5lYG
njdzbcM8Mbkg89ezHlpPV57SSLwaiOdOfWtWYDQV3nT53cr97slO4U+PEbDhiPyBvNSHr76qYkYH
sktjTrQA2CC4mXq/lzq9jiSpLaaDKqJ20E1+6bgHp+mhKgQ0Qb2W0EG+Ptw8KJWPQFgnBspkcNWi
4EDWwX1hinmVyWGrSaU9kmbIZuFn76hQAGB3tftEvsi80fV83baxPavjSL3PiVphzwjSedjGUHHC
uj1YtAcsNfDWugkxs7A0yEUw/mN7Go5JYq3r0Dl0NVChwBDzRrTOiswY7xhh8Fd8sulJNR014GZu
RLKmrhj1nE+3VR3ferBGvpZA+ARkq/FdarePo6faj6KT68HS5dEs/R5aKkkYSifQXpBjQKZddBcQ
k5yQsreU0i333gBgKimfffoSe60dx3mgFo9d6eLusDlRDG3scPCAP6f3tr5tnclcC3zGiUDUmoOq
YXQAatS1BP0Ru4gly7hvtOKmW9u4fODMyWo5HUBgAdDsunjgnBpMsleN1b6zbGXZerm1SFFbGZLe
E3OjO7IbwU8Z4RORvto2I/0CAC8uVRP+mIbX/EZjCGns9Io/lcE6u6JKDWxiY3csjLEXrTclTIxC
Abi7d/2g2yZxGhHiVoB8KrrHJk7NrdoiT+LsEkPjtb4S/qYwGoHaDkazdI3JmlBac68k1jkh2oZI
23Eepp7/tTO7AzDyWWqm3Reb721WG5F/dr8XyBkXDMaHfdtEtH0E9mZTi601hnFvGdWCQ2arzFv0
EAiigzsrsRZl7g4r2fAXfaug1HGZyfl63W3xqEE/scHKStGM9/YQ3bUNhfMw2NuybZ1FVtxriWnt
g9YIl6pGKnTEHPNoqltpeOk3pR3FQsUgsraU4K4yx+jsN5P4OrD3oCEc9PGtXMaxhnlfI39K0XxA
aSqq+AIaV1ME8g7V4BP5NF9JMBwencpYikp9jvXIPORGvbPI23gYK28deCAoRQTq33XbhYwK/UyW
QU5inxn16lbzu8eevLFNwOF35keJCYYEsDsl36btfqSeIddl1HzSKouHO5zOkAaGf/w5xyEjTqCx
GS/6fnQgrNJdGumXNJX+MuwysTQTVy4kUSAIl+pZno3wRJrmxbZ6QpOmVJsIfhFxDMlWoTs++2h4
02JbENgLLXBM92aNbcDx82pTQbw/ZXazrDG38JbyDf3/aunEwzKKJpBc2fUH/Cn60rMBMBRN2Wwi
W5vpWvtmux1p31GOAyEY55rmm0tGDvAfFftAfkC+R9yxcewaIlVMpGIriNsR3CCNrNBaASNULKJq
QB9ba2I4IS7JUZkLJe7wbvGPRtMzUgllQ0eMv05DtQ3gKLZDtJLUmTjWBjffl6ab0qPQvfmACDFx
C3cpGThCJzbNvT4OZz7T/Wh7TyYF1zIyoYnXmnVMxhLZatNrx8QMJzTZRIVzyPMO4K9FrhmudK8K
15r+3JYDYFeeDmyjnr2y8U1blSSUNHflPlDVTU4Y3EF49imwIhgDnQE2LWF2XHquA7oyvK80IEjS
+VQK7oG/Q68M7xWSQbj2mRpWhRastS6k/eI9KY1COn1gl3cchJifwJYX2TywZA6wmaQswmTgtQHO
njeN064hikEpq8+11PpHB9aQDTl8ThtzuBvIPMvgo28VE/lTXwgSnDTznhSuQhuNbW3o3xVaUZze
+Jxx6J1RnTzngpmuYmRr1OjhcgqXOkBeK7SetOOyf0AQXM/JpDwWUaUsPAz8Sy8LnznAGfPWKngc
AkZUZNz3S5vcDByDLc2NqliRPO0uA5QPhJmFJNLp1AJOkWFdAcvABAToLLtU2VfiiXzIalMqtULO
1ImapF5m6K0W6OMgszGuWSK++eS3wzeTyTu5Tv5DVLmA2Uo1XIdUmX3IyLk0k6+uAnrzY+Upx+pr
oNKXawNFxx1YPZNW+6luhDLTiJ1Z9xna+266Dnkl9mqkENuY01tPRoQ13tluPlcuMmuhPUhVgbmm
9fbMb3xSeAy0zK4llwBwmDGq4SEPsFIEiSLWXWF+L8LEPBrfU9g31Axwf8tuZQrtR8fEmoXRm2JR
38I6tJbu9DBmnvcQWHihM3LCjbaDHsfo5GONK8jImVUmRUZtG4eib+V+kOEm6WFDpZooyRCovtLK
jDZKSgRYTZQbCQA4rSDpOVDWxpKY2KjV14QTYc4dBFzi6cnVzWGK9xiXRUd6E+6zlUgfhUc0SKPS
/hx7cZRdBi1jeiJTI5zjeiZR3a52RU1BVdXAWtqKZuBI9lxbQag0x+pA/PcwY7pcLtk4LNI35XtK
ZuMxbZqVZjfKxtOLo1dpzoOr+u6DA7FgXvhdPQM3zyHdaA5Dsyh5b4QdpMbO4pwdDhzf8VHHj6j4
9mYx1PvEp4TNw2Ar3WKY29Okp1RafU7ZfCYEAYBdAWuH7MtDCdq5DHXCIBSAdn6m33lDZM7qkbRL
kqgCWH7RNnVGlXl3J1ZDY//oOp4/tPrjAs28CrvHeLdYjTcxUbdLqE5QJly8zlAKxgVVCchET2S7
xHem6AT/DbVGdqIbRqckz78QwxjtKqM55XYs9xmLybFKhL4PmxFqQYEYmNPDNkEwv5Uq8X61dPGh
yGKldNYxz46xGoJng5xnpMmuJg5+iQ8230s0OCu8mq/K2AzoMgwExqPtP9i+e0ebjYKMCPhDCz19
iGeSzegewNBAroDuLAa15DFpTLgYDHrnWTrky1wj80INyjvaAHRV/O61kaTclZKHsJWTRcw3hz14
lIPFmrZy4A/Qj4q7udqSX1x7ZBmmTsAGYQJkKQ2bz6bwMJoK8aJ2RTq1EpWcnD0CsdB5nCDLgMuc
fuqI+QFXXoRrthoYd2yxT4kebMQ4wqwTbbhmpjdrUx9QSeXFC7VlLddQL0WN7p18gIAqCemO472k
uOLnQ1umK4keFs9sNxsj3V2OwnlN7CJZMqJqltXAsaStQfxlvvlpqL4WniuX+bTAhtNS25AOsbRG
QROeR2mrNcNnIx2Dg+6QhGCSrt3VOqE/UQ0suWzY4ivc/0HwKKXzTpMz38e6op3rVts1LlVTQklL
3VK9aVhhmMlox8LQzrydaJPFIWpjVT60ltgaccA32Fvp2kcsWhcaDCJT0sfqwQJ2ZT0u2ulrDzs9
PI5d/xx3TbFgKVLDbumnwiVURdkSbXVvGvEPsu8KAN8IirhXTUWtToQfHts6ZjMYte8+k2YROyhN
SNFSeMh4CBe8UcSL08UdomiV2JnyyNZlWoN2zCr1QWXZ3ZhjzUC9B1dcBYm9FW76xQYNs59kyGNQ
Zo8FkyUMzw1+zbQpqTtpJQu3fwxVnSyniMXCSJgWxAqNOYewezRKxqfa1pcuUt/QzeVD2tP0aGko
rYK8zAiW5pcmU9/yiIxhHC0cwLBr7gO58GPQq1HjCnZ/gsj0sd3ieK7InpyoagGfBNp8L9YwGmBN
WwJs6scBsgrt8TFDVxASeQBcy9wW4QQ8J0ZvEVINLtTMq2dDZZhLL0j7TTAC6Isc3d/Qkr1PqiBb
FR0IW7ugt6kXdOjTwaL9libvnme5c4XuIH80bukJBuY2tFHB97qcuWFTfPm4K1PfHx4I9jzEqrgn
pbF4CEoiuuuerGld9N8CTkjziByYVV6p+qpzqbwLcyhWhV2+6JzumMlE9Yzqutg5Ya7N28wyX3ln
vD1ZdAvms2LRWHG6jtoBLCMZ2avR6Hb2tPRLtIjY2iHEZnq8RRVgcQwtFjiPPPYtg8zxzBgXdlbI
NV2s6U4fN66SfvNUtwY9NmuYoh4rZzuocbkkaM7e1q31aChhtHSUZO8r7ncS0tUdaVbvZph/44hr
Er8BMVfTOTe0DiC+AgVCX0XJoovJi3QDI/7akbGeDMJhGKXabHI8yvx3C0HUFC3nNdosMyDplqJh
GkUbrW21Q9vo3zSs4YpvunNj0PVlU4wqKLUOYCWZYyi6vHLRBqYzU1RqK+EEIepxCyB3qyfLMgB3
Z8IANzsXODn+9IP46rCyEVekPRo0IoCsYfjwMn+l5s42YXT+LPIQ0Gc2zdkr27jvSbudxtYn0kkc
kt2bcZ33+tGtJhAB5GvFrGaDlpZEEFF+sFcYu++21qvHpPVhJ7hY6zNc9YYO3zJUKa6Z0H0BEVc9
xVJ/wt27bpoyOfhDZ5PqR2uFA76OEsaH4xSR62L7kQZX3fzBtxLuAAYSvzX1R/1qa44awfIN8AO9
rvOtCNJTU0bPXphbc71FjRRZ01PgWiNNBhYANy2/eXFtHESD9rs27b0WR8MROniWOXdJl6B6DJji
q5VSHxB/3OWNF6NYsV/Bkdkn4ZFy1oySQ6Iu1DvkGe2KLCliks0HmceMCOsqWIqSx9tIQ/OZKvcJ
rGlr69W2z+SRGiCmgYoiKKzvB2gSq0DEwwNxbzPNxi5ehLSZgizS5tybnP+TO5FWxb4TbrxIIeyJ
0hR3ENRokk/VHNHN0KAj/y7xbHUlLE4OSkXzQFK7EzNGfLo91CS4wq/vmHjTueaXMVxWky/SCzR1
WUX6uGwkydN2roIk41Ab6d1brPMkdS0voVNb9SJQHjsQDHva8+3UiM7vwmJqfI1uQq1A8waYB5G3
lbb9L8rObLdxI1rXT0SAxeJ4K2qkJFseevIN0R13F+d5fvr9UQHOSdwbaWwEEGQnsSgOVWv96x+0
ch7OTYkKJ3RTfEAnOzrHCAbO93e1QNoxxJghm529rUpCUyKXFB4qNPcohXiMYz15Bp8sHq0+p0Nj
IfBVgvOJwe+2ztR/l2GS3nhW0tukR81W9jSPzBz3jjKqxzodw0todAz8BjFRizLZO1Pqp+cCUzF8
cjHgFfoSkh9NQPlodC0BD27y12InJk7dRf4MACqOYu7Fzugwfy5HbEly7BGK8Bvstnx1PODJKmxv
a/aJG/QWbcTg1BMCGEN7HVNMKMi1WWdtGOXnNTQxgCkiy8MdcaPzo8iXZqegdfnDUufnFOxBySl9
1kq8YrO/8zaRSBaeOLuRkT+OK+ilTfJhgLHKJMxWWGWr+FVNhRUUHceixXr0yiq9XOZSveMfEjsv
eu04LxGqJEr5wj5Fs9X4jdMZB7bxhLFK6seGHM56mdGpNKyNM4F0GGS8lQuuHlAIBjCzoTxocW7c
ejd8GejY98jHkmMW9Zo/T6V2SlP3dP/SCSmXJYZr/gzXULqNuN7vlU4IiDf500gtfKuqNQtiBSEh
gqRnosDCrRka7yGJ2Bvq5OxYh8PjQraTXow3ui8IMWkbiGSCPj66M/Uy2SKAgZTBrX6N6k+L0yyX
BjTg2mj2M6Lf0a+ZKDKx0Pei9sxLjQU7bJOovMQjyxJsow5wz2DjbfLk0FB6bS1oPOeS0Gp/9k5k
06sr0dIbUML04hjJ5KduGvpTP1Vb5Xa4ZCu+kogx8PJKklFbt30tKCiOzYRQp22WB9uBzhNl4XjN
lz70TaOOHwi+b/2skONV6qQK6K1bb4tlzM1NTHTDgqln3gNGpqaJOSMLOrutPh2iRfwscq86tyNm
YFFMm5QNQjuEPRlqiYf9AcFGwK4zWq2swwVvfTFLozssqyPJYDjnYdQlJeXUH+8FiKs1waJIdmjb
SRAu2vHhiyAb01J+W+g4jtkl64UBEpNgarqMPzFSep6c+jySY+qzon5XsiXpAWx8Z7BD7b3O7f1U
HVtAj405SPekWWA/eoIh27CQMmFKqz6GyUPfpu1nL6s/wV279oidPhX51SCHc2PBQ3nICyGulhbv
ibV0jmwZ+IPPrKB12rq3pcPyYR7cp97xcOl2lvRCEvOGIamEwVE9NpFVnqe6/SorrN9db7zaRN37
4aTME2GhgWmVr2Ge7u+NZNnm9I19/hWVyEKwB82thprCNbsC9ihfv51BUku7/B63y88yIjbKa7H2
RSdv24RvyPgaKh2WpUu5k0M295PEXg5Lqdn+TEbpcSmDWLXejosMsXsaTpWmo7fTBszQo/hqqeJr
FJN4kDned2tt8XKMjNdSeipwFQ/jnIlCQg5RuA3Z5YPi3KI6I+aFXt2sDfCmkJs2J7CElhcwj1HN
noWmJblpjRU2O3U2YxylcWsg/8KtDfTnGR1gpu16KuVPCaPURNjw6Eqpvypr9QivihaEhqDD+/Wn
dJu3obaQYG1WX7ShKw6usdAKZUOyF3ZD3Sw/zzlF2JxnDwMo6MVzCMdWyrgsGeOFeY7XvO1WXkn1
3Iue3CDNK0yaCoDMJrXATERbXTSTWAz2ysdo3o2pkW44j3iz4El7I/N9iz9mdcAMldBxe/41GnZ9
bVmZ2h7JjwDpXMPmFIENoxXkU4Hrbp4cwZLw4BpZCJseZm4hXQxucC5DLeyCEQw2SWoAlVUsX+2R
dmZCjIUfFMQ81RMKqFwyDY3oQJuAR0eTg9SlSXOMZw4OC+Ze94agDQvOggLFpNKJgx1EO6xaBvnV
TfXloTHt5yJPsZPDR8jCP5RL60Fo+jtHs1NHsw3f02TY0g+zZ+l5gzMMPtqeVePeWQBzbQDbNT9N
HPZdG3jJBRn+5RSivmiZ0l56hjs2cWp/gyl9WH9l7PFcTemwWwbcDvKF2IGcbLeZtMgg/2xHoOGK
s7SRDaWVaZfvsomDeTaIu5N0F4WmOYFVd/kWZ6Sjh0JxRUH1Y6Twpc9L2MO1R3xY7lL+x+Yhm5D7
OjawjW2C74C/97u8jtptXyFv0Oy3dGwlIe2sO6PhFE8DhGRVWQGVlwl3jOBsfchHjK2AghJhQoqo
EbWU36NuGN+8znotWTmWgkFUEl7lPBRPOmltvYtZk0xrjzZTVN9cYyShwSvIIMxEDOlBUUwZr12F
OaEyu/g89W0N0LMQ65pHX/Gm0mJQ0DtyL7mvHbyjH2QXP7c2jba3YCXc0eZ6pUFeWRx6nwfPfWjS
hd5hdSQYmlE792ULRWxtTXvJGu4kVFtushD1sroHjsy/lPqSxEhMHB2PfdecQLzhbW0Q08fHwZRh
4A0UfixfYFyIkwol3I1EJkAbo2DeyT56aWcTRQ/a0J2F78HZWV+s2LlmusIzfy1aIgOr6bLV9t5q
2WNw63TCXQZQoy7fK9EmHLdbk10Tk3JieMQDe3Z6svhR84z8gr1dfils7bNdohTqGhLChTfqDyUJ
ln3EUt114ikV2J218perdfJYOMObVI0LmkGGGxGZq8U0jpdZq5wzMOktHM0imNKqvrQG/kpzpWDN
2G+6pupDWZJ4ZNdT+NSOMUlUy4+y7ryXlJWLeQlpk+Zq6pUuZuuD2mSvNokJWpcM/pIUK3zkIYVk
brqpEEdSvQzyS7R0f6UrO5+qSARGAr/abIhnnlKSx72p2OAU4G6Qnrfs44iCzWaut8kECWDR86A2
3PzUaciQu6ln/hsyYk0rQmkpgY6D02IaTp7uboHDdU36BnzGiAP+slxt25bX1qXox7B1l3jOcBwt
x711Sf7WVCPOELpB8O17izXR1lGOfluS+uKNcbavjTgnY0OWZC+Bgsml+2RbRbiXTQXYIUZ5Fkb5
SXe5nT0MQVjhQiIrpuUradTtTlpf0drbbKljxbgWwRQGNgatOAUKPtuHnGFgoLeVn4BrIj/d2hBl
nhemtJfFM2+KXHMmsvr0ZazDX2G60A6Cul3cYdrrLKVfi8p4VgnYTVpU0Q77T7JUOk9bQ//a22AO
lCjWhadDXJNY67dh2KVwOqlqlxj/9qzHIL0gYHkicxh7ch0Xu9St9vg3zXgHRl+1blYHZyBjSmQZ
Ab6tXINQnAYwjlXS66gwbRLH91NYV9+qPnPPXriM2/u/Zc9kLqr7wJjFxdZKzNIZPvrVQj9h4h1P
5Opjn9OkJX15qK35FvbRcFJaZFyHjJAPex5vPIfxgUfdZyyGQt0ljTqMvtfa3PmGCMmidwFN6Ika
+NledcVFGZzao5bviwiNRNgmX6zyfY5UwqwNI74kNMmciuvorMiDZu/PpzOJqQRl1u4T7dsaFkhU
Hyz0nZ0vhCbY3T4boUlu+kTjaXTwj5+a/DLPImVkQ7JlvCQUJHXTPiIulxdd/DI8XCXWsXaaUOF7
af8adnHz4o5fEBff7D5mtMkysp1j968hQyrTxIu7gRHWvaC38s6AOTes4N/HvuieldwB4HtbyyQk
oVtI5xpE8mtiodo2tfxeGPqrrSDXWrqX7reTqXJ0YrAbZzUrv5vko9nCIswi/RCT8Z5Y/YtpDKeE
5mM39CE0bm5z29beQ9Wa24j4YkbCtBK1RU+utdeO3pZzSU6VdsTfwgmmlscn0sWZ/oZYDRxt7RLa
nFvk7cEZ0ecNT06adFAAEo5kyN+FLggNodxhlGKLZdyLAp2ZyPW3TqM0Z/juEj8PqTknlHbTaDA+
iwqmIA0J3lBvWhUbPDKULriCJZXlbeyxvug5ejUyab3r/Z1S2iVtR+/U2VOvb2WGrBF+x9dRuZ9G
BUpgyZCRWB0pRvu83N/dX7Sl1YPB0I4FCu8HVeChP3XRey1lCoc5q6OHKhzh7g4Ebtx/16+/G1uC
SDuTfYJpa4KXsy12Y+lUhONQgT/cX3RDqn0PH+fv34XLjMK1Y0LimFPyoCs3eaD0X05K5bcUv5+H
///7+zuhlzY1AYGWrrPXYw04pa/cJLDs8mKibb6OZf2TjZwltnbmtYZM/U4roCLisrDn7zu4qWHr
JQGECYWUmFP2qR54nvlmzKvVjSC5TtdhpmkpBkfohrbGUjc74VH86jFRBJqLEkk3wvElBZq8DHG1
RQv3bNuoSGczTggtIPG0A+8Di79hLhP5Gotg62YPcQFCJkP7baTz2uB4+gl2+q9ijD/LkZSCPg3A
kwk+9Gaa5xoop5vloZF4ImqNeRYToxV0BRu37AKnzBlPj+9F8c22h++C4V+vGoH+4WCIxk8y50sm
LMZqUYtY2L7gXmTs6O2o2mycHKJCPbfMUVPL6bEUrxN/ATnbCLo4Irb60oanoXlIyqzIL1P9ezGh
V42wIfjhMC+ikzKDcpwQxdY6U5tBEc2SpA+Ypbi+Odj6hphabWMkuAh5kETJFz2aZjk9mo3QAaW/
LSJDp43EdxE5lArXecrsjBFv1TxY+IXStvYoOxsdbM0Mc8bRHqlMIVE1/YpER1b/FAKJ46dEWlCU
9Q/accqm6Iu0KgfeCvVBQtGodSY4XkdWdMQfhMPwrUA6qM9Fy7Jb79g0fKBjC4dv/qaerV1he0wh
WG+K8kc2EE+WWLIkF6PothrJDomz4zisrRQpRvbzbfJ+YBBK3kgZrYU0JHz0VMIfvRTYZs/Uino4
d7Kt0RNSyDyPJke+LwS3U+ctG2OwXrzK2cZL/D4JWLLrc4F+0E/iKMZhyvlriWsyO0ljPkTu+JxV
6UOZh0/MjvEP6Ax9o6dTvbeb8GxIZ025pTkzXXLoVgZAXVuvLmMivHyBeCIx+k5k/fTS97QnD3Bq
1QroyWIDdhxvrdI+5koSRhgWB7tCzj4jUdzpfRfwX7+MQ936Wl+fjWRGrVsQ2jxm5ktkxMZG2K2+
qxKS6rDOB05rvuDxcJgsnIzZO35ajn6kbN+TUUI0a5eeWOEB46O9URRcgQL6cL7Uz0ZjIUUm3cMN
GSRJzXnynJGJgnIq8N8ORaEiLKWI3sUkb30D+miSkSmLqNvphDF3dfwTbw0uZEzsj9u6e2dKtsgE
1bZDQ8wm2RwMq3hsAXikPdlM6Unx6FL9jaHkN85rXJHFTZRkZHNTITSnnO8Y0Pfajqk1e0wJjFK1
ZHOpkape4/qEUCJ2PVKSyUjbEyxOEuKqgimbxRCmArRPBwMLuvFYaiXy5zm5kVNBT5pawq9qz9uC
oLHhGCVO1rJtXlZry01Lym1idjvUy8wNcfEqWpK+lxxiUsZ2OBIuS1dOvO/EVqGc+qKaOCXii9RR
A7AJAnxe24R7czvH0Jt2iVv5QkufSjcx8dHKFn/RvJ0TM9aZe81kISyYlRXgW8iMHxiHYuQuiKYe
bfz6R0//0WUkRYqa0j4lNxjBeeFr1ftMfIafV4D2i33XoX8qPfQxOVhKIwhhZuD+0ou62DT7vDT/
yhVmgDh6wGz6nrKibRyrxmoMQk3WNvZ+DPW3egbyAcHY1JP83I/4TjiveS+6/YL5meFORwcjgjJn
VBvaAHHmnPuFwDZjrTfN0epO+EltjIUiXnfH9DCQHA/lBXVk5HJ62pd5jAmGLmBSlrkKrJiLaus2
Gp/0RGP3JUnSHyIay43FYlyggvHiMcJWyHudp3Mtw28GK9G2Yxy1dyfzWQeuj1zAZZNgDzNOv5YL
emhVGX9Vpfrc89Ql0KA3uAdTqJfLW+7lP52hrQ5VeQ4H96Sq5ltu92q7SLwCwPqw2AM6jQzACGI6
+7yziJYdbqLNI9r4ML7ijPkjD4nEzUzm5lVSXsBL32EHvKlyGE925/4aFg/jfTbcOtP2Y+PqfxDQ
fNRoGFhZO5J/0AtjhIGU5gM/tcylm2RVGKyOcvHsfqlsZIRwRjM/GhXB9JIUzr4xSODrw12aIW9I
tWtKo7/tHZB5M7VbyJLEXSqqo3+Qff839uwHvfb94FZiOWZmBLBgmvXvgzPDJXIiZglB0rry1Kzw
l+3FJDHimAxED56feVdP9vGKaGX+4EbOfon93GYwqwnqsnFBJdzCeu96mKjG/PyHA/zAwL8fIK5W
eK3BNDTw8vn3AQ5Rafetp8LApM2Dbt5QTRTRPl1i7VBz4H7UjrhbhUwc9VUIkJHcS+DCH3jwv3GM
uYaOrguuo5BoQj5cQ2H2raagHgawaRhSLJhuxzbKGuuttCk6s/ViVnhuhyUmtf99BtY//W9uo0sm
CFcGFQJCmo8urrXynAp2sB3IdSTdMi5M4ng1K/SIiVu/sbJR87UOFt3//cHGeu0/fLLA10pw5+J5
Z32ULQq3TMoiyy1GUHH9CO0r6EYNr/JWHDuskuYxZ9lqp9dicX+VztJsXfM236u9vHdBDONf+ZSl
29kbwN+KSTKDJxIsIVnAssrvuU0RD9fhT/RU+cFsgTuGM7UqPIkT4pb5SE+dcyAf9HpmIPsGfEVb
gnGFaUqGDttUmsNNosOGmnGEoGcuGDiGxpJdIODif0Iswx5WYjIa5UWlzNw1MsObvp2PqdE8VV2F
X6Ze7foG/p4jCX6TJSTy5T0f3f4wtgkDB0YTmxzCxaUyIrhySIeBohPYE4lxYDR9pfAWr/99pX6/
O12kUdwlOkJahowfpG1lYdY6Z9oOenDjTcsDvNFlvauH/msrqQTjBgBYOMmXxk71/X9/9u/UWz4b
cYxHT2IZUIL//XxmoTHCfm/tQOj2rlimdg9Js99VxNQ6K2z635/2+3JFEAG+PpgZezgaf1xL7U4a
NWxJO4gN7edYVp/geGNGCLqfivzXVIU///vzPqrY1ptpNa1FWge1GMnCh1Ob1nkN8oE6OA1DZxdr
hDCGzUG0JgLifgU71hFBXAL743heVaj/Q4P8grBc48TW8WjdOOZJqur5ThrNK7LdC0lXNaJ5xC9i
n7JgLZ2yHlVbYw0OkvuHb/D7AuqiGHUcThgmTHyLf1+gIh7CecxsM4gSotDBLIpD0jY30bsIuBxv
OgqhfUWPxbrP4UKoWgPcJzC2lY6IgybxhSROhSjDMhNXkaW0r9jMfDaIAXldik+hVS//N5OW9Zx7
KNEF7tG4yf227njGGOtLZRkBUAMAv8W0g9gBYuYZnoiwFNtiFToAhatc/4NS+67t+7DmcSej9AKA
RiX6cT90AG/57NwI8NvI/bpY5o1wYe4MTXoWkml+2AzzVXSkRZpJx6xr5dQ2E4FbcPz+ZF/xUZx/
PxN4Grj4S1n/i5n1oMeFjDwb0w+7Zr1a2UPLyvm5cf9Fh6X6RFfOA0d9qDla+Ycn+26N/O9z4aHS
QW1soqxbA7b+feessy5XLyI9qHT9G5gg8c+RxOXUPeQye15iRtDSIjouD9cRjp6QakyUnAZz982J
jWOYaeJHI5wjTv/W4yADkHs/Fk21bZBRYoSZDPuYweXjZIrbElFiVKEZKA+jvnTA1tWysIMxBv3Q
of/cdNHq4wSn9kHFaifBWTYIRqx9XjfsfrPt7eIy87bE5j0PGJP22P+dGUqsS4M1YwsfsoIdzQrW
rJhV5NuRAfWrpUz3GsFeJoq3RFfPBo5luCkxKBwFBjOdTxKN2MaYEV1UYtiHcSJSRlXaRchhJuRX
HrUEVpKWp8+NRuFGUXtph3FhLobY1mzpqJJex/fYHdxL4WQvnUpvPcZYdGeF+MPi+L9s2Lh/0LIi
1zNoIO6L2T+UUEVM9zhroRWo0XTPS2odYBr8SKLWxYtCP7sKGkZKLFyfCBqZlriHIile0eFZJ31p
GC4DwaoaXrHRZwfCqsAJ4DIyLKmaU19bn6yl0DYoFIw/HLj1+wa2GtqisiRyiXSf+534jwNX2QBt
hRowuNNELTgmizb/6pWyfpBB+OZqc5BllnNNl4WYiihjJl30t84zyeat2E6h0OTUX6xZsX4JsfcB
fZawB5vJZ9gpSbAowRWTz4pp1W5gyncwwzVAqGLWgINvLryvMhmh1wstN88yY5KPXZ8KxFTd7pVV
R99/yW+QFVgYvcnYZUYMhsxs+Wzm8mnSmIVkzV8I48vzdspiJoUsmccaBK/Bi2mvvbmSDG4rj+UW
Hhbfj+pecoYfc0ysNw1qsGPZwfOyjPHbf28AH72TWUSQj1qo41hQeYiND4+xXrfRMrhsYZl79AB7
Hlqnq3fQ2dAXeTgmqy4nmHdljaalSbR47Qh/iiBF4NKuDk36h9VdrBX7v5YVW3L2V201DB4M8z4c
Tx23DC6beQm4vOPJaaFUOM5uKvXmAQ8kaP9PaYfpkFPBe5z0ah8tMNULh8FbHJUtUnIR/aHS/X3V
55BcpIP4kxN39ttK5y4ocBXgYWBEsYRmam/A6BkYMm9IIwE8Y0Cvc2x9voL3zycbH41cH4zz6sP1
B5+Cj0byhrseC1xjsbqDsmGvVfk/noUcdU7VhvocWEqgC0SdcGoxR4sZA27GnosWGgbUV+ae287W
xNbpOTZtrIhlyQoya/Ibc/2Q/6c3tzXdLs1knJyXaXn7w331++6E9ziJb1RjnDvcJ9cL/Y8jzWQU
T3jjjIHWGB5xvsiRcqVfYMd69GmpewSAxc8Gzv9jGHpHzTvUJY+2R7As/p3PckGEMjrWp0g1zakZ
4p7kWje/ZPN4jfYTRN/nqp5yojuMh45AxhdWiPzMxBLB0VjtjJ5luEzbajubabNbSu9bWHQ/9QX6
ZznLcK/pXQ7PqirILC4ghFsJBvx3YnVUYwExuBbMQrs9SJj6ZotVoFWTWNbMubPrjBrXCsRCZysC
2oaZtjd71zn0bbayyJziCFggoQfZ3n4pi3jbJ8v8yDONSHcZA7DREHqj5uI3aBXnSTIWvr9UBAXu
h7k0D/cGpGSgB/tVdpcFtSTqkMJ+XGYoCMMu7x3jk5gp55NUfcqN6lvW0uISb7HTzE6cUHD+anT4
IINccLcumquKLFxN+t57vC+iCaDhWXeHl7nuv+nlgjZC240wrS6x0J5bo0OIM8GlcEx1VdUXBv4J
mgPPC+xmPt476Thsfk1kTCINGjgb7AR+sSjxILKYPS4Pj61JjMB/31S/Nbs4PNDpozf2LGyVPza7
MeFZFWyuNohTSbfW+Pcauhp35D5ilFgzQBjn//vTbwkee9MxGVI4v9nbdko3umGKSL9K026vleY1
6wfvnGhFdkoGcukXlwjmLgalgZWVI+b5m69g9bb7B7G/8aHBIV6NUstY/QZcYem/PVMF0g9RN5bJ
aFp7rR23uPAQsQVbALbQfg/IN8yTHYVXzezn7arXWBzuRAKEvc9Jqu2jZmRU5o7XOC5+UIgAHBNM
V0F0nLSc2mlNLluiJzK16m0JM9tf8Au3CCwvp8n400rvit++Dmu8tG3JdzHwyLZWKek/lggzY1JJ
EFoSRFMdE/AQiWDJLT3I2wRc+/4zkkUR3N+lRea31YyvhhMuQdKhhN7c37oEY+Zkh+bZfpba52lK
l+D+ElPFQ3GfKDwba3v/FTZegIdAFxtVd0tg4EhU1113lBDhGILUcpumCCgeyd1o6oVhSmLLILYS
orujavp/b3WYKZoCeEY5LoMkcnH4sdtfuTdrQVwuE/t72+Mu24YWEfO4B8pwgLaUYRVhWukx0Srm
2gmmuhl07dCt+NoT8Xnd+nZGLMRAIijWl/s7QvZoKPVC5xV1MsWq1LHF7BDLNMlLFxIWQiijOtKL
YvVimwfD1aHZTNFL3bNpsYrBmKtf8y6HaKyxC0TGcnAI5cqVdXBq5GzMEuCLa3a8MZro9a7M/Ft+
BV8QyZ3qfWtCD9TPjGWqzKxvWvxddE1A6Bs2siaZXngPTHuJTGujt6U65mGa+RNcEoPhxnMiBvFa
4FHewmUhRStlVID7iS9msznjVBEfMlZpf85d9+Lkcgv2HO4rPHrv5dk8VjczUdmmUqm7z8wuOnYI
xe5HyQz8WjB7P/Vxs6aGFNYLljDx1ku5G2hfmMxDEdramdZdNFn2lwTyE81FBeXeMBe/IVz7e1cM
tzCssX9SundQcIcb0wtf0Pz7ac0zpGu1ZF9qK21LuMLK9jOvGPxkj3UCYbZMYWDZo22f7nIdti1t
o0ZGVxppIJusK5C3z8jlUWsduQfVZioiyKtSKw4RRmYb3ELUxrMUdo7tX2hnj50cxetopnKTYo6P
BhRIfi6t/ALLZWU7WRcrhXmm0FEcOkiuB5Rbq80V/ZNXt2sUn/0KYczYJbBrDmWOHjLtS+SWscb8
R30GI3pEagUMJcyjm2HDa+TmUdHsw1FfjF0XNsEcjz6jj7Soxdcitz6bRf7VbRXE0h5D7xlV/Mno
m702OBZuYAIpnypPto7Ev4pQ9TWD8QXiLLVzkZm7sTFjPA93Ix+a9M104zA3nY08/m+EUk+hHbrN
c4nP0oiQ7PkuTJ1XWu5Ue68G/C6GMGCZFqXfpZj6x1IsvV9oSbFzR+hVQxZ/gQlbHwaX2+iuLg5h
2N7MgQmTFttYf0TfdbXYB68V2WGM4PfNemb4RRKVyFpp11EZcL8uxtMCM+Z1hCNOLsJqlrP+mBGD
ipBHsNrqNrwR0AWnHyG1RHK6xQ1VvxySdp/HbnJsa/3iWVpxlAO6ZwKl4Owh+NuZWNqhwg7lM3wB
Pn5pXmYjc7a6pe8SLUXshf3UJmHn9V0cor3yhOFs9YIzg/Krpu4ZnpiZLxcmrEW28o+Q3m47nnwd
ySkEguxoqtKDNKTWrXdWkG11KJBNdAEsiU5mwirU6jwQhey1fSPTdtvBGtkODLCuttEC5jjUT6PL
hu8wocZPBoYeyoLzeJjTn1UKVRRuX3XR43hlpiA4ySBWXojNplPpLkC92Q4A0vNrJ5F7tzQdPyNU
4OQOpGemtqpfqWv90i3MJyomJCteey26Xjx4UkvQRDwj3Mk3iKFYY9p2ybZD5wGomNN45vtHeCsb
fqy7041sX5IOXEa6BZKrYXTqPSGL7k1TrXiseJhq2llfQcYMYnTwK4A7BkOtXQhrT0PFkKzXv5bV
BCZXjK+pgb/YiJh+21XqEQKx+5Kmf7ExMGFtpRt0OV0PnWStDGSbkHnNQ4fIYggHiFA3bxK4IzuW
2Ov1LP00KrJgytQ5n4I5jR2kJd13rDebQ5wTXaSqFF87aEln3HafW53869r7HvXq5KGTIfcKEtwM
+X0fM9be2JkgPrIZ8k95+qlvpT+htsJHcppwWqoCpoxYxlpscY1nhWhAKniNjklZWbGkPGup2lca
/A9R4une6c4eH/LmEKbJk1kA9XUVD35ZFeZW09Gk9TDMT3Fe6Cc155/Y8lmo4KhytnWAPq/tESTB
b/OpiT0kSNOwzRgGH9QajKfK8T5NTSpYRKbbnis0uPGm9w5aXfE06xZ+TfJXquztLCPmsQZTmtCa
rF0Ma6pQzLshzpbnOadcrsOtXZhvYT0TPdlbxr5zyXKOs5R0OMjIdVLp2xanBybAI8ov7aDI+9yg
FlseGEkCtOmLtxWoifcRsuUdqpj8EC41WglPpOdGvxo9/lG0LXDV8Kd5HBuJkh9aK9wkQ+5cMPvD
1DXbEmfTCwS6fldaZbSHuqUfOK/HocvmfVmn08mSNZrz9U8zFI59sbq1QN1xeTiml5FVaOewhLqs
QRgcKjKpVD9BnriZlrReapbK3GmL2zKXxWHE6RsPURvBCQE+e8JEXb8OdbHjTCY7HJXRUs7tKhmJ
SeUaYeUtU/Jd9z7b6YMZ9843G7+N1qoz9FqluUmmcXiBpebfub9lGjNmiazvuWPDKkyy6ORp3a4O
NfOaF+a8a4bmRkv5bsT10R285STI8aaUojGa3qFzoD7M2ycsnduNXgrrSGznQ5aqBwOM+9Fo52+z
WYXbTGUXo9W9o9Hkur9IqLYKeaLfq5H4Cmvc9fFikxVuhZgJ6zFYHF1HRNyWPa/BTO0Q0TXbp5xI
6i1OuS/3sUzfyfRka43NcRdvEiN31J/2pSvqs7mSrScFbydLL4SHNicjJZG6CxVC66EzIeaN01Hy
KQJz6bNdlIdYReJiDfZ5cbP3uku8hxBakATgOXRLc6snid+0IiO5DBdSiUS4jZZzMXvVA/wyKMUm
XmpMnjF50Rtvl3I6YkwagIJwEJiT5xKHyauFfELMwsUOjHjsRVrbJhy/35Xl+D5tXNy6ds3SXmq3
czck5jwkHn6T92FIV0lt0w/ptq6F2E5QW/GrBSMqAaJ3zPPhtOrjKU0qzLBz8VSBjiT9X2TG1ZAR
zCb0TjGckg25aMR46wjuzQLpvV0hfR9XCSMKUXTCjWRQF/2AWjwdq07eYLSSlZ40FSSAPgxo8uDJ
I432Re02lxB55iE2rO9xKOXVWtpVqJScDD37Gk6juWceKjZRjnjBQesTk2dxbhz7xcMINDUTLQjz
uoazRweaVuNLIVv93JtqyxB19rvZLACL26NA9mtQmj+D7b3ms6GfswW+yhimpMdnFuPtYdjNDuFe
0En244K8GYMS5yL6DuHJOMQB+KPYIcrIAmDBnIbZutla/JllvAlGwKPHhc1YQm89STdiAenSh36x
vEegEzuGQBkzEYRgydivboc30L/qyX66G5yQfTrd7nUopOl95snoQr0vWcahdP8PdWe22ziyZdEv
YoFkcHyVqHmwPKQz0y+EnQPnMUgGya/vRWXVzaqLRqMv0C+NLKgkWZZkiYzhnL3X1pqu3Wic+YHW
zjrqwghNYc/BOVuBZXX9AZGHhH/nDY+arw46vuZL12sSJbwNZch2sl0Zuw+pbrU7rcgxzcwI72AW
IFSRyYc7ZEDxVY9j1S+eWiNjQiu0Zz2y6l0qpM9wnyI+sRVm8CQ8+GNTP5UzoARDc5aZMwK1xmuN
Q/Z5EPK5KcZXx1DhE9Ui9FB1Zj4MmKwpDwGYmVKJmC+DryYzdi14m7DmDfMpkfr8YPaAB1qyB94m
kT/gROodzf0Zxil/LZHA7Ie1gDz5c9LSHW1mqqBdZhzIq2F9Y3Fs5IupCgeYrDEdDY5UZ4E/dO80
3gd0ABPn2Knp6JLN4VQcs6qpN5btC4wb0J1+iYAlcALEo7RTMRetnGZSRzg+nxrb3MR+TUI9Qeek
93gjrYD+0ROF+644wfwZW1Cfy/IYIY58qh00N4wmhyTysB+PfYpBPVzmDLZaYxEfU+uL02isB0uJ
JLmWtRF0SNaOsm6SQ1xMt6iZq61lzeEXJ0ZtMzorVaXDLRoszrlUiqs7Myu3SL+nJDZvobAefHCl
W0OJ/DzhpfaT3H/xBB5H5H2XvrFOtZraR1vW8nEYUEQO9Wytl/3D/bhVaMLXqoXhInuUv70rxqdR
QSUFVeu/Mvv4G3tCD4/RZzvVAAkG9LFB65Jp4qvpMGvs89hhv1q+sk5aoWOw1M1yxzfzeWxLmx4d
o22Y6uvaRx1atkX0uCBl6hZx/JSNFoAmMT4XHdAClQ1QXjF2Uzb0ngkKD2cbAIrhPyvwK7+4IpzW
7VrOCdP60i7oTWxPHG2YF6uQNmIJuEVa9Ya863ZF4QzNVTkeCp2oB68Fx20NwwgOYNhAd65OeSMA
XOQZCO5cQTfIK+vMVDPBhzARINXlT0oZ/oauirmWbUGGlTlOB93AFRGOttimiPQuohJbxDzZqaDZ
dOjc7myOcXMcabJ4dnvj6RD/phMS5iyrd52PVGPUO23XTlNHKpX+XNIDOE0UpO/lrVnG38qBHq6P
83VV9GF6xmLN0Gw6L7TgX1Q5XVuir48WK7iplCmORxujqIxbstfweho7LQcC3i0sI5narwkh6KtG
5nITLq4mrPryoW4GuSsjH5+V4Z0YSIYd/mpva1L8CpJevptdDzdcDjPdBJQ7qyFaxrBy0j7pyJcj
m52BM+lB7plXmmXj19zGgjJtizx3WNqSaBsq5O1RXbLfKmFNd112NLrwWHR5dfKa7CPqGm2XRyOO
DosuWCXoh90RSR362Q2yLULJsiVCxSuvMHG2pS1bAtVZSIZp+zHF/sRSG12Wl5AYEBZ4P036Lk4y
5gGAlO40RJ04FolNwayy+yPL4eRMRHMdztFlbGK1xQQADJJWCRJwMCcOTVY75jMsUVGtqVtgNxtJ
m3ZbZ5+E4zVCcLkfTfOn2072pdC980RmCXZtPCnNlKp9jCwz0DXxZqE43jjsKNg0DfOarGdj77av
ymNoMAXTeq/U0x0ExdpI58T3VwZktjtmAqm5cQ2nZDU0cXvR7P6lQbW4BrxYbGrPCdmwJ/1miIz8
Qgk5VNV4VvZ49NhDHGsQYD3Kug2K3wyqltOe3NR8MJQnn9ifc3guBtkiuQ5ecSSDxXrAl3uq+nxE
dGtFN+r3wZD6zcaNIj3oXGSVkxY357apiSxomwej7qfP/RZN+arWo/ZBIkS3cK25A3E5bm+foiHm
mwcPsQXY+qZaHni3HtpqLoOxLx9I+ZZETaC+bHBVrDKve2168TJgQ8ZmNAE7sdZuGoIJg0G0ZuT/
KLQYD1puNhfFax58Zb9qlf/GWmXVWF6+w1bLMpeixi5vSww0eXppoHHfd5ltOf0qlOa1Iw6la2yl
Qet1tpm79KVq6Q/5tTFjFrx9/hyKHwYwLuzhzcSyyt7rTWV+9sJ3KIof0YhnxnIVKTtmjj/SYNs/
msLbYLM0glB20RZn2z7CHZPNQpIMDjsm9uMLzsHvVs9CzqUwsHKMxl6FHY4gBNO41cyXTFASM4ze
+T6vnfJNm0V0qeKS3Y5nvPi5s5KR81UM9vBgJvmh1d38lDbFU9Sy8bKEBfclHB/VZGkosLRs02WO
t5ZJ7R1IFz/JPpo2Ugn7fTASe6NN9sHJSvHAXvTMIV855BDQOjMDLcFjfF/BVYyuRkL3IkF1zJ/k
I2gDwugOJZqSLtrNuvszNqhH4crE6N0jC1AT56pEsRq77F8rxbDjS/FFcqyv4mjqDmKGlMuWsNz4
+rRhmEi2SUcs+kQLdDCa6y8Q5CIgA/40Bin4XQwOVCVGUmUDlwyPbThxbA49OuOyws6SUaws0mff
WeyVEuEgat+d11hagP6tXgst7Fg5h8RghekF15gigxZUdtNjEZrn8YfrAOeb9dSnIjjGi1dwGdDl
95qcuT0sEaznw/yh7eDy4PjxQeX36ugoUxE3FEOWXUAHUAVgJxFwsovMrj4qk2LtXTRJozg7OhQv
SYQE6GJH485yW6qwbOu8spY7S7Hs9nO2U0xBzoCet8RYvuqGbGMS2nUcuuy975zkwlKeAAlHMHex
bjrEVfeoOl8chHSZUib9XjSlkrfcp7fT2SiMKBB2OWwjNXxVVtttVUd+Q5Y51D5dt934nmKjNy4W
lU4htImlvr/P+H0HSYJA123LbqsR+MI4JrGhArUb80J9caR5SCxcz65+xUSr22N9KEdaZhPAIaAr
a+Cm4w2Jp0s0OZ1Svd2MvSkOIYNs7znyNOv64+xlxlW1AEL6VsOxrRTnDhtRb9ns5F340SqoCV7b
czQ3QDY8W1ZkIKr0aIH+Ws+es8uXZqKON49tlEJOXzU7+ifiUGMPIiGHoPtwxlhlhM0bP8P8Yvab
LkmMs1TN1VSjc9AmDODU0m/+sXogNsp2qBbVVKdwuhzSTJeBNGovMB35XOemfMrb1DoUVkcpUStu
7dVRtvVoZ9GZ/J1vupd7m3qwiL5CnEChwuu3VHyNl4ap6lDS9aja6pbbsNxUgpsPIDlIs/SApHl6
SnLwFtnkLfqN5JI+5Y1nn5w+NwKGj5vrTOACVBOtYUCPqzmenDMr0WF6oIYcCDIcVym0U8JUdZp0
DYRy21GSszGbHgQuN4zDdb7CBykeNY/B1jKltw+BzKzrHkcje2WbVsRy5DZLLk1V9zvgpwC67DKi
ES6tdcWUiw9bxZtiNN1tZvTMa5pJudpPnK9q+u7FuLO0OmSLaY75VW+L99Av33qbosmUv8jCND+Z
w4zbFP0jWI/6ZNrDd/b8cYBpCgo36t8HZqvAcszyLAGVbAWu7RVlbZgKkfXU2vZmZuB8rhiMptg7
2iyatvFofdTNlLyiN/jiGaRLuX77w6beGWWfvNIT577X44vFgEx2aXU2iXfHeuOae7ucf6ikirE2
5HSuxGC9huFXdkQvBRWjpyrKRJDE2UPX5zqdDPIK5zjGYKqSbM+C/qxIP1hpaTg9t7XO6dNNNh7v
pl+FoSIBc6YmFTuRfMTj9UqAFHyF+qyZib4zSsC4xynOerpBzWtmEwfeZG3z1VusCKGqx4emqfRH
ZZRf8NPVt6mSP8seGpmp0nyXKc39PE/mQqibtWs14f3I1GxtTbZee9n74MiFJq/ReOuhIFU7Nw8D
4RJAVVNiW0MgYawC555hTGqyc4t6+hgmMwXAyTzOWGTw8yCTPaDkpNDl58ThmuWzSsfPYaWN2xiE
7jk01EkspRFnGgZW22zmCrJVr+jopqvJUBZo40hVt58+ZX1k3YaJJ15ZvLWmUax2c7D6Y98MzzGW
zb0z6Jwcy82pDvtn3T9YTq6TfxLvKrcyPkWx2rimXnxt6a7scjAV27Yyuk9uUxxY+AeDg9t9tQnx
KnM8QqgBFam9G/X0VQE9eY19bOAkZm6GIrDzLjsXMzIy4v0Obgd9il2853SnKu6BD/PaOECy1dKS
TvE7gK/rnc3uiX8/ftyG1bDC/84/5usNWssdvJCTfTVv3kv+2flONdisV1KtlMDgD8mFtlHQsYJI
AtLYsehsfEZh6ADTHrxxe1beQ6Ke0bHXsIrbANXszgo2m+vm+vWKs2z17q2MdbgaN+PG3NpHAmNv
yW149b6In2BvWPUSjoUreYGqsgFjDHhquk1PGIi9yYqt9zHSrtrrByKtbupmvsivxC/RjMzwRLmw
n9YUrkMZ4ATTum2viBTa415FCYKDRL/GE7Fsdh2/xH29lQDRcEvRqOxrr94DQhx2YdpbWPFbf52K
STsQXXPFdlddvT7+qqpi5ER1NvStxUfGQmDFclYDDZq5+6isznk2qPeqBgbQj1p1mZDc3Xqlv85R
uZVqyD9zJUWZVEWsMZP8M5Xktd0iQcjsuMFbblmfxeBQMUtZbqblSWD4KHkTz5/bjbPCYzNtb50K
cGQebxngqvD55j7iq2xq5QS2nJrj/aKx6ubYgPv8ddNdsmKiGtdPaqbt0YXadgwb2R7vN+/XMsmh
0RfF2aCddqTzddbic0HldtuQIHn0a6eiX861f7vZ0h3Zz/YQpJ4oj1XhQvKIo4ZLg37Zdsy9p/tP
5tCx14ndUiE2ivIYpuLs0iDc3n8YVkN5hHRfHZd3oJSp/e3+unQpwuHBKZVRHO8XURoWnNxc/L7v
fg2szTLsM2fnuJaN5TVlyXwdzmEzr+9v3U5q9pX0dNeRUWPD6etjKKNqN3V5K096bfa7CrzbbNt/
PruUSfnrdf7tvrQB4GS0+ZJIkH+ayybeti7JnmsZJ13AhAYRSmvKIzuf8gijHs5MOu/QMZoMPWaM
Q4hGtZnrf7+43xcRPkBJrzqRo1Ud7xf0Y6mdJn7G5eiM4G40JBJCZ9QfiNeipt1Vx2x5IUV7/5d2
8D8i+/8vmP3/O/j//yuyP9v+v4lr/huyf1n+kFX3/k+0//23/kL7+38gakcla1vIrVFwIe7/C+3v
/sH2Cd+H5+hgnrCB/Eb7+3+QUipscNvmos92EfH8hfYXf1h4nKgcCiSHPs/8n6D9eZl/SgV130Bx
D/WepiLcFPOuQPubfESQ2UqMYQmiVNequOnXtUt1+1RZ8DM2k8TFesJLJX7gaZ0hxHhu7okVka6x
+9KkZhH9dA2h7O8ciZX2yQqpRr6quu3kz2iy8up9dsWgfR8gdrerdGbImcUMzmSsB3o3jeexXVwx
/cFPrWonl8+t7U4m/VwpXxOzZLuQyjruoS0yqS+jslFtfag44Tc77kcCfxwzMk91POQPmeaRzB4q
DfvUUGldsbJ0AIHnHrYAldGSFfJK9+IJFV+Pt3rn5J5t7ky8vLQ6UjNKAr3Pyzfd87CAkduc4dbP
cW6vyWzwrRUIB4tVDhoI44c5jfSaJTjkERlnVNSruBm7hXSDiYkCTS+dM2CibIgf+hLZGaqwLvel
5NXSSceSGdlYoos0txPj3Y3bLDqAASJeRJe5DuFZZVlK8k2haDXG1pOlMJikYm7Yz1au0S08wpr2
cxVmH7DNCUDQLD+PL100FIAKcjekta1bVg6qYo7hZiEb8sOv2P3hCuihJIRJ2qIAaJoY0xKvI9Jg
YOGwuJ/dyb/1GNbUJ6G8RjzzQL/+7sRj/CnyVf5NR+UodzJrgLekbVsDKrDpxa0nW3RvDos/wjZB
EV4Ln8HRNEPxUhrYtBODJTfgZ8x2VD4hHsIrHM1jZpnWY+nkAgsAtYhmXRtVma1lE7qfehcb/7Yc
6m589Hv4jox5aZoGpgmG/9i2/Kk0oQVSo8CQJvVQi3TC+oY9xk42iTMx3beNrJd2qdlDlZHw7LYo
L2Y5ESk2lDfQWJr303aVkCvNn9USJ0Q9Dp5JhTtj5Saty9p/SKJEOwF/woJcmA5bdoscew9atjO4
3Rojr3KRwbiWt0s9Re2jzsE0b0JdFsAJKCeZexA1hbklx4nlR10PxjNecjOlFGyr5pKje44u2hiN
7mtpQ4zZQ//xvGPIiCIsGn9OP2ebRK/5VghlApnA9qxn5TTR1HSw1h6zOdK+1FYxPQ+uEE8G9JYN
xkymPuDON92dojNnAJ2SzrYpcOmUrMYuT77nlpm9aK1UO1VCYEIWnXw0A6i7UTPtE+W/muqoFbKh
LsqdWY/dxkWDvWGLWtWrWS/bTZx34mS1RnMhY5h2ZUnhRctmDGyJNr7krWPuyMquToXbuOcx1rOd
H6oiiAzXYf1hFYfWjtSz00QEBXe0Z0GgEWnWC/Ogh5H9SsxTGK+I1LLx5IkfVqGmd+Sh7dXSBovs
QhU+qmFmqWsY5WNdDhGfh4wp+w/y0aui/mPIjfrQ64l4jtn0osTp3fji5SMPBPSyk6MyvhSlTMgO
SemQTpwq4MQIlPITEDleWkjYNiVSkCTK0NayFgN6F52jKky8FUJJ9rOMkA94Lcq3crSIB+v96OY4
LTLWNg03ru12+C+wEs7T2MKqMyV9XxotPgoALA9dexEcirsBWt3WwkxwG6xQezcTQOdNX9Wv8Bu6
m9en7LhLbYJflkLrQ8V1cFI9Z2xwOligiXXDaG5CZ4ut4prhJwjiNNV/FnpaPrd9Ia/G6MVAOLDA
OMg2CvNgyVn7jLQVWMjg5hQGpgmTsh5n4GJFjsN9oPQKFT0KTJpA9N585LID/ZO0QvBFNYT6nyDw
AIoCpzlm6PFpdpp+64QY/xy2YhgcYHXvw8j01iZ9h11WeOgCpA0avaBwsKLfjqmDgsK33jBTjhBM
zC2hFs90+p1rO9oSQFJcbUK+nz1GKJs4bOQCZt1pUEVSbVvHQhybxBj3Wa5sernmeNFSM2e2mqCn
deCYw8JfQNC2+61VlgZToUnO5NFRwm9rRA2mqHfKI1lDJD7RclT2rl7b0Tmc6vhTKPPpEvdoEonr
S7dIBcZdB+Z74+M1PpKg1K1TSu/w2hwzQIdn7vrYghpVTN4rSoYUDlxqn3DUUODIMNggnxkfwwIB
Pp+By5Bcpil73qra+frSxwfKTF0D4ZhPbsxuaqkpVeZcb6kBJkHZWvFWi4zy0JgVRgInJHh2qvFs
5VN/JOMlhA0P/aVj3NyMkUuRvhqM/ewMIeC/aEDSiaOJCcGDrmBhS4/mcNfUNRVBizCVDoLkd2pN
8C1SSRPLhS5RelWxQx6UrOssRd5SgFP0PDUetAzSXDr3dLBSDJDC7fnGp2k4xHRA92XRg0QSgu2D
TrR9gQTss4vQ7VPWeuaDFrp9wITp7pRP+nLR4SANNSzbnN4Mot0UUiJjtkBrNW0bS3g/Y0uPTkai
Z1tt1tonKHHUtW0woamCfYMiEuVAQchhNnvRwkqmmwSP7tjPWGXToVcPcIPrjdYXw9Vg5NjNYEw3
hBSG63kk4DklEGtTJi6kB50EA1uD6kqZIRkphYiB5MUoPWKOl5fazxM8LKJfoJB5MPqhCERFqozf
Y1tbIcGbT1HlsGyfY5h+yABB6A0LU8yZD31KUd2ZSTtwwSoG9PipHBqcGYVVTlvQcSQjlj7HcNK2
2y4l0dYpFeCmVO93sSqWCUQh7GG+o7Gg2yD0DI7SgkjrfAzRS6UzblRIA+kmHXTm0FbPz8nU90+a
BpTfLmbSLI3KOXQTrnPNHvnamxntZ8swI4Wv7Snc2xtkFOMmKZ1+N2fO4K+sKZPvVVvD8tIHa1dW
owAyMfYKh2NTx4+Dk9eH3PNiXByebD+D8p+3Qs311cpTlW9Ba5ouybZs57YykzK8jAmy+kBPorzf
xobj2XuCo9R89viQaBg2s9O9jNZcs48ifq4LLApzFyb1vFoLYylTO9ZESRA4RZ9sU8s3GnOFEH+y
w3rVRr026eeeRKyPaB4sk3bMfWn/f70L+n+1v0Ey/j/vb1gR8l9dJ//c4dx/768djvcHQRmGgU3P
NRzSxnCe/bXDIYbMYvVnmOw6/kwtE/Yf9E0EZlmbZ8GEip79z62N0P+gjOka+Evw4juu7f0nWxsT
Csk/9za4HGzfX96ZI4SPQo4/9u/S+MRNGjurAWmQDZzsfdW99ZZzZb+DxLMcw6PHeeSjz9iRJ+9x
lpWHaITSa3exvm9NkwD5mkU5NJ0M0Be2mPnBDzskulr9no8VEmij/zEWIUM1OdJIKQhAUpH6OVRL
qZeNBvM1JquI1D56ZICmQKpG025y234Ta8NVpF/0qdpmcLcDlq1eoLfuIqwlwb4TP1tKCdvRjk6W
KmDq32h0gRCp5VvRIJChruhuJ/QLSHdWcf8tikW87jzr2SlHgkkT9Askd2dBOEN40cN5X4C/Gvua
JdgSckarWNs7i6oxzVALzFpZblPcuL4W5tdMs7MbM3BPAjg99AT9FCMcdimjiL5preHTl+/ES9eJ
ZM+U8zUWaXL1qyG+uiHbqM5gQnPHcDqz3FcI4wYdUFhxwMUHtbmUtQn/WtM20sdvhpZaJ/xCIulM
XN4cTrqNLeK9B3BqlRBWfTEx9E8+3Fw7Gy4Tg/i+QmNQhIm65fH87DnkQZhplj17+sc4VAdcn8OP
Fs3cLEMaRD2KIh8zgWaEVP8RvwQNAZsIBraqIokERUARZI75WoaeFZjG9GLU5bTzZcsTVQ3JH5OL
km0IA1LXyLFW4212+UJrEU+7asyqw6JdtGctPzMe4cniiYWnCayy7buIKzAIPHrq4qtdzf5pTJ6K
MD95odVQ2NG8lc4TpkVj0yACNq6w+QNzSKuVqDV/P7XZMfTNdodtXoM3YBynnFKm60URXa/k20Ac
EmsMLvRY/XlB8QlT0r9u3n96f9z9vv/u5v0HoZXqoJGIjVx+VcMpvS4GZoo27RfZ+z9f4/589f0n
96tzQSWviZyn3697fxtW6nVkxPSfG0Fi9e938fut2BzVdIuxjPy+7/fjfr/s/b77TST9xLHpuNbv
v/H7B/ebURrR9b1f/dv7+/VIbX61Hfx7UZRNEO7/9cC/Xb0/8P4yM2BKbL7kGJkFEfFepZ/vF9Iw
Id3MHj4wxXyjSIpAcEMPeZiy7mj7NruHCF5HcUYkkP3tQsOcAd4amSV8r2od5dZS2+Y+BIDGVoQ7
t1Ff779zv7f3sMULIMAoIayjDQiIWb3aNKZJEVikjdxPwznW2HmNVUnPjEPJ0AvtTLIvzunlmoAj
tSEjr8VrPHYnlMZH5av5QJNKbYg1WpVZVax0Yw80UZzZcoqztlz4dmKe6ddGrI8Dypaf4WTh3Fh+
ZHYmrFWC/kJXm06lZvNRU4DZDrWyzlHkWOf7NfqxIX7x6WlRwEv29qHGgTVDXDtHpTasQ8xgsEv+
us+FZyt6StLj8giSr7+1fkyjPBN7VE/OqS5KYtkUnT4jztCNLZ/7PMbQz9IacWVM9IufbpHMkGQh
bfRvuaef74+6X+hIwH/dRLWY7mqVfcFQVTF45u8qbIqdIA1rFfpTeZxdqN2eb58kG2BJlM2+IDml
MyK681b5DT4FQKwmLbalbtSw3LJXoizIkWhUsZW44QGtFSZoMmQDYka34jrueJ5QOu78goTrchrP
1XIxpiZuP4OOMNyP8Wy2N/ax4kToY3FUdnyNb4myHLhucC11Yu0PY1KBky9RTS4Xw5jC+yXcSh8R
bOZojD0pyNxwecIhYTnqJFl1EeUbztL8zFJfV7grWnrxW3R/81mbjPmsEy94lmmRHciQPsYzd93v
B0farHTLI9NgeVi6HPn3ax8NuBffI7krPygNTBp7fsapRd9a+orM7qwmCMjSoW93hbPWoXgbxHGv
B+LazqHPO4lmLd3ThMB19Uzk5Spj3DhPIzj0qVB7i5iLOiByQWxK1HwAnDFW1cJ+vR9YraBJ58QE
RSALzC+NVRWXWWKaxKbRslfgpqVJuZ1wna8GfSouAGqqQLkV2WAIKh0ZRitwmo/gE25tnxPL4wJZ
rLJhWGUR/HgIw/mhz5ABAltbKIOR8eDa+FxxhXxO6PfsiUB4AJ9u7M2lzj7iZ6PVYWfVcZzm8sjm
qjxOIXiaqFXDdkbLs2k6geMqXR6jJAX6+7Vfd/6+ff/FVK/iPx/5bw+/3zT5erYgoh7uL+2anQtQ
O4H6tzz171/421P/ulrSmJChGROU9q93cn+9+8vPBfgzzPNhvY6cBLLq7zfxt8e3pTTWJlatdaQT
i7jSGqq49wtv6SP9vkmLosVl+I/77j/tByveWRYtVsKKNcNctyGAszJyr6JvkOzk4wb1JCec80GV
9QPxeRPoJIY4s/tGO2q49Cl4sYwAC5qXX2wwYyN/zSEfIVLYFliCBWwVoKTZ4T4d4JlmblCPDr9h
otTsrHwzzgnNvjyfDkVtfKaSc3Col0Cbh04E286MjYj8z/ppcMp9XE5PnQHwCm86f7MWP2i03/vM
gkcpEtIzDDCVA6IAoFAbJyqMNVZIUgONmayvHF9ZEnZ7wlalG1aBYRz9VOLsoJh6QNiBkpf2nux4
+grRsOOi0rUj84sqU5rLcepusUYXaP8vrtngAurkC954QGafY8KcV8zL3R6KPLZUqxmpaHjXFHNp
lsUQcgvtraiLAQctwr5o9PZNnJnYPIwiAKSNNRT797nHGQiJh9lTh+NsVMbA135Aa9uvykH6tMcH
uYZ0m6ztKjxkQOpYolBQDZvxgHEfpUYSQ41s2EELcB0sJMUhtoeJYrs+boxGaiuIc8C4ZTeuGsTU
QSIVtE9WYOGiEcmE+6jxPbSJTPdQz5NVkUU654hEqxvHfAgqf68Hecgme9dHWFsy8T1ZzCOF/uwY
oBPRbV8mTVBSKeQXlAhYXUJr2CRThl4Ic3WYF+2BsKg8SDRtiUzKXmoTy9Y402DvZueN7WEENaqV
W8XhyVrMuU3EnpyR076Vr25PjOhMTLbSKomZAr7TnVg+uh/KRfJjEkuRYdTc1Q5VHJ9eBh1iFZhK
Y1ExAl4mu4i/vn6jbBQH/sX11K2mlL0Je4IzDTKTqDTv0dLW6zxFC+h1nyFu/Ih7f49ysAlcdvQ4
IpyDP4s9n5i4tGU0rvSTAWz+0nE4domvI2/32TRQymTvUa1y0pqsSm8/AVQlxzxaddVPl8IstLRe
P+GZU6p8r4BIBVKv9i1BI7TBu7OfOmcKy/GFIIod5U1mN2dcY7YE2QIgdEDJeRLJgFQRXWdjiLdx
nqZHh3p5G2ftJVEcSyg2qR8Qr2d3HKBerT+02vBc9Ed8OwaWTIfl82yD8w2xiDnWMib7n/xY6zcN
uXTQnENA6iLfJahVhOCBuu1VqzgttCVRLwqyaDxnyhWwpf1dbPN/n4ADM/pkNO6rlbacUmG0H1pd
7Htl7uPeSeDPUvYo3Us0lU3g60dU9fmmMipiX3mPNnKS0o6ADhFzV0Rpv++F2hsgM0XIKpswykDo
+wEJzKtvd5/Qpr2PDtwQ8F8RVR1T7IC6NsJyVlrHsGLjo6dcFkdQR0h9wKbqbohz/DRKgV1ckn5S
5+RKtWTJo2hzUj7buQSCa6qdXQrcCkTkbekBWKc0e3DIt101cezh0iM+ryZPdcSAyeaICB0/+hKi
2jkoOX5RdEvwbXbXGPnwGWLvV68jvQdoG/m6ZLIaEOP3zuhr72Pc5tsS10wInT4oJt53ih1gbTdF
sikIPi5gQ2/tKHu1c7KGzbhK1mYdk+Ho8/n007SZRKqhHm9pHulxHSReZG7IMbssSxzKhmvHzvMd
5J1uBdMfbhiiuiqKFgn4NCM81C7IsJKQYT/Thq3RVdhxVfSEBtFDmjsQW+FyPGqoOinlAFM33Ao/
G1ZEVvLl6Gbr8d2LynIF7MHf24whlHlJxCxJlSBSbVqVJoKFsPUPnv6TZKZwn7gFQokowuidNfzt
ffpg4DhjE85Haxq7UuZUt12E2xrfRmqraC2S+ntkn9PuwxPQ2y1c10GZjG/sWOkEge9Gv8hY5cVI
M1nahfu59tG+hBVHsBgurUtwK+2CQLMcnlXq4mL0xYrg+IEUyRnhaaae4tn9isUAGYTlwa9bRjy5
aB66Jv1ilG23yUM0O6yf5qjJlgTBeOFQFAzsBKvA9NnYLVhptJTfo/7ozWH4jLaBDKxbQXwyydaR
t5oi6ydRjHehT79Hn0czxDkyUql45X8VCwMkJ62PPs6bqbXpccLvg46Mobn52pZMSlbX/awTrOoF
HzTul8EM4mU7GpsAQzR0oXOevJBpxM6iKG5iSWpM9OJbaDAD+ghsjZZMrcYmF0QBea8IZFv0exGE
ZIHuzAL9hQKvD6oFRE4UWLkuJP4Fo6QxlpNC5pHLnnhPVD8vkf4Uqf6io82E1qrhE4laMi5zhhPd
+hqZ+Sv+dkrcRrryRwroOeEf80A4tKNoqBAXyM6zsYnXK+26CiDrw5GDFIUbBiBKmG6m0nmzir5b
L2qP1JCLUvSbSTJt0FuqwwSenEK3Kde69Im7qNZNJhCLODey3Na9RipKm3ouRVKj3t5qr6K50TjP
pac/ZuUSiRzHCry//J6X0R73CX7X0f7mUBx+srQf/8XdmSw3jnRZ+lXKeo/fADjGRW9AcBQpapZC
G5gUg2Oe4Rievj4osysys8qqrM161YuQhUIKiiIBd7/3nvMdr1CHAdzRw9TYSbBQDTmECYrGONS2
emtTDhYe2iZTcvIv5EeJP32jZY0KilhyRF7AAK/xgBjHKqwBs0m80FInP8fG+ub09E1YRCasSVFG
IAXfHkU3+Zo+lUuTN5GwH99DtsbGWIaOYtmtV/t+4U0bOKCgkdP4m5vgtccNFYiJxpYpyqe4pGkj
n+ti+REvdbbNrHnYAed4W8AAHKp4zV5drlXF+xpLyGOUDch9pvceJRtDtBlPN3KYmLjGpt8Ysvzu
lEvYpiiaax5VOxBA9Y5dIgvtfo09UiT6pC0y/jRBZI5Fo8gsBuPWvNyqqIW9mFXvsJ6Rn2YP84io
3Mb9lvSAatTc7hlo2HTi5DMjPHKj1yOXiSkrsFo2aCOlOs3X2nexfcLzfO/kNnIP5gKFkX1h1MWU
vwH15ttq1zhOs/NlsvMzIMBE823IoEq2bbe8ko9dB8qhBJqwohCO6F9nbwbmaosb5SKmZMaHk9yP
gqb1l/1EDA7ohoix83Sdx1+26NvdVGglJODM2nkL41yiZl8HhIV0vq3HctBf5rgVey+mhE+HC9Yd
cSPFCd34eHzPsgVhn0NsdNJi8AJGZk4jIBwT//dsNW++y6Za2O5Pra9+SqIfVzyxH9RxwiC9q9Jt
XJgV8TC3FVGixArR6tD8CLOrRfUZe8nR8o5W7XkHT+JijshdAZYw9uf2Pu0WPUwS4qpyr1pQC1gE
hBKy6zYk/VVERdwwHng+CL16r52tXHJx1Mb0LrEkaHri9DYF6unSR9VFWLuF/We1OXZ9xPk6OjBI
l9dRMNGp1aYrWucxGaxfJiioYEqkjYIRuBpLsYLdrndnznVVZnzGHJoGaAUwMVt7lzauF+QUpTvC
mablMuDpbrj7T0h+6Tvwq8/ptB8H9zWLUHZkZqHCAdvzNhNnA5pqARvzVC3ttC2LMTnCxbnomnwu
qwbR/uK1QYvaInSd4ptmz4+9YoDsTA1qWr/9RjPcOYIcSsEZZeb3gc5MaJtLcuyF+TLOzU2LCjU0
WuERLnvNDcjggPHYdYcbPx3YFDWJjqMmUFXhOoHhFRClZW1F3ZASixI3jSoy2vxwnhyJa25mBoiX
NVDNnTLjB923itBD1bcpp/5Jl2fHKBWMR0AP3bRsC5MZVGFqNj5TMhdkASHbmlaOLNgKWqWvXUSU
ag83M7OpcJCQ37odnUAYOFenQJmyMCvOpH2H2OnGLvqLEfN0OFRdeJ2IB4quZgwAyum91xkZRjhV
3Uvtjw9Zbb00YuDE2/sqLLXsITeIi4jr2d7mWyMBBBa/58zt8ULlKsxSYmxQrNDa2M/TCNYz8g61
Fl90r3FvliF1wgC9Q3rqPKgK5k4XXYmLyRx3ApBk4LT2sTEUAWhDeZt3OLXW1aKuCdeQIhKHji5/
vBuV+QYqIN2gSIi3tTBvpxLEpIozwVFaeltfM3/UODRvKIIA/dP8r5Hl+YtdwRc/thMP58b1DeNL
D1ILklX8VC+K3vWrE/f1aRLeghQxwBNS/hD549BkMOyl9Pa9lz0kJvFAc0uGFypQK6zlTxKGx3Mj
B0avA6PVegp1l+QZr/YovvBwbdFNl7yLZbGDhnWYCjZFomw5Fa0trP7g0SffUvU4m4wzsVWQwNw4
pA8PU3WIOpoLDksH8N1so2KT7N/oKl3rkqWe2nElM16fxicTE2brdd4mmqGw5r725PqyA0fOkDzr
jhVyGH8ZOB31xzEtDuj1b7wKBD6qhYKtdc0ic1xsetZAbm6LOnU0bY75tEhxirp7ysojYWm/Il3l
hwRbKys5cu8S/AGcKg4fi39qhgXHFdLpvWIvZLyaTZvGxwA5VP1T2nXmqYspeojgMW4K1eKyB7Bk
6ejHJHYnYAc7nGpPhiMASDX9w+RCspRqpTcPDr04XOzBCibDchd2Edv74J7U0JU7N5k5BK8ZDDkX
lEHGMfzDhvQJGztPYhVbADpsgXWKxxFQBAZ/JL7slg1BPwGcqZ+ubia4UOW3JD14yIjY7KwUvZH9
jh2Q9YPMByOLMHK67scs63zj5QPnYPJXBhTmPv3mjcSfu5lR6ugW1BxeMUob4QTzMh7U5Dy1EUxb
Y4C2WfdE99os/Yh5vkmMWzdR6b3IqB14jUu6NWuajBgonvUSkRWBvFAX4vvaWHB4YEyddMbES/Mu
aFkb3UubYy9HuVZdlkSbeYvesjmmmm21z5YmhaFP4twZDcyUBWSg3HlF4z5oOURSuu+nvpxq2oBz
RBvC+ukv8mXuiDYrYhhB3EPQkMQqie6KlSXxsjS3YE7lhajj6g4gRbNbOJtvy/alJG+M/YRGjqvl
u94CSJLDOyb1BnV0kXphs+jRXo3Fk5DRsJ16jqWmXr52gh7wAi9yyRYicVDumvq2ZGhUz/l9zDtG
jztln78TI0foXqcHMU2EdfjOvdWkv7DnXlWhnnCbuVvXYeRh9IREcVemFFxqKz468JFAOBwc0wgC
wkU47caak6ecyuwIau0BWuepdKd94pmXVo/SPfM/0pOxeKUJPghR7BhOvtAVBfli9Q/9epPSjwxn
6kV0+tZphPV9g4ws+yQ8Zr3ULAxz48yYTkT+LsGNlw4awrnYQpu1HDwEbUiLSZDxe65Mn5HqXnfH
3ZhaL6MjCa22O6qyePm1oG3b9hoqiwbHUPM9kmov4vFxjVMZ5PTDXoZpH8Pbar0GFAGaGUwy8N7F
GocU+b9A5E27urHfF5EbB7ZNJPR5N28Ynly5LPptMWOnQPkN+6fAd9itu6M3awiSwM74zSeRZZiI
6icBrGKXRKBFBqhRbZfd67r1NObTmkrfFfTs3dfGzBhCIokICmPrkoazSZZPw4JHNzXtTdz6uOJs
SkXZWmZA3MM2t5z0jMQePMtEpTNWVyKaI+5rH2rOCNipFvlbK0S9jWtD4Gi0usAw6drSY9EAD/v+
oRhAQ+gwwqQ7H0XrcrTW0SxYPxDpPLX5cM3RwkGnmj5KwpACY/aarSMwcPbdhfZkCC4nP2jFo+o+
Uxy3BDKId3zeIEeYvRrJALRM7/SjM/3gjJk+ug7TRntQsDOqI8oRuoC1T1E+blWcbjPbpmhLENRI
umABnvlunYr+XNSa/2dhyHA5kTddR+elvAO54wcxRKQQIB1PjRW7BoELCagyDnbKr5/r4kcmEeQg
Uv/RQ9E+oO+FGY4zLJyHiMEVx8vAZfEMJg2ycs6CFmq9Rl9SlhCEKzLUsBLrztySEcn5EJ/tvvbk
nhsoMNJxOKGKSY7wjXZeAp0qy/G4ps38PPegxZjXw5IjzbtPGtxtKiUF2mIGVXnNPh54xpW92IEq
jeRsaZcOUjHH6+Jqpd15Lmketm6GyYfW8QkFMZejeK1wIG1J4GX+gFYr4fhqQwmyBtyFvTaCUzPc
A3cMXYM+QzKasmeObYsXuQeaVmi7JjVWR6mPJd3w7/pc/+bYutoY4KuUqvyzcJ7zBL9J3q3lUQoG
odSHkPVpX+jlB5XVZdGP5qJ517HxbydcPaE/ae99TS9M0SnYzx6iWpF3Fw2uwWYCtbCdbbKqK8K3
Aru8VeWPBF9TAJMVoWLP70QwogJxrnzre+IMRRhXjyK/G4cZMzzKqG0dyX5ba8BbtdKKNo09k3JC
l0HTHjxxQANFHYqwiUNgEdIEom+u33l0S/cl8Z9cUCOH+lxcEst5whu5t71+2Ldz3oa1WlxA+tjz
QJlSQZ/X/PoN9tMqFLVxX3rzjZ0itqnxxR6TfLqY4MHDGg4u8b0V1tiabjQmqW5KtiIp75fM/GA2
ZQYuuTHzhMQOK4+RJXShR/gpif7Zxr58YG0mnySiieIz6F+Dpnc5hdKWCOsEafldUoC4wIsPKAtI
2SDJ/tSKo7GAQTCFumPy3zHFQTydpganBlxduzmnUa2ajHuxJFtsUq8k3vfbpc94gbMBf1RPqk7T
xy+cRERoclHjJ9zETZ4cl46W6qy9RyC+o85Sb+7s7DVdjXdJByjMclAbzjoZ0YjFYBFDhNhXXkza
AbHwG8YDw55dfJVPTR8uVwIDiUOvx4rro0PvYOVy45hnGxRdIOfqeVjnRF+WkGH1lNgFaUx/WES+
Pv/6Srs6Rn5/z9d/8aTmZcHX93x9/vu7f/9bwhQb23eicyvwCCXC4GVTLKjsNM98/MvD/PFT/8uH
9HJCl/S5M8M/vunr0dkN16zy9Qn/5VFWbxLwyJRTGpyLOIoOKvMkB971V/z9/P54nBI3ESkxPmzm
9Tf++nLbDuQH6wm8178/8tfnf3zj12/SefZHjKl0+/XQMa0nHuE/fsrvH/X1wn19GhdlTJA7BKKv
T3+/orptlPtEGDdJqz1HhCQxbaRXmaT1OzA4SE26Q5YgOkiadyoOVK5RuSh2zMk0qSQzNl0TplCh
KIo5M9/fwuXUQ28y/WMqCCvU4ZjLnk4YiJLnnBUuRU1qGfI7JT+YkyptcM8OI8l6M8t8kRNjxPge
ZqYWDWk4zSiUnbJ89ofmMAv0LDb6YoWIGY+tvSA4tYfsVtfXkckMQXHWXCKy5Bnf5Y1q0u/rCKOd
CZBJh/pSi+WDBDgiPxv7PJrW3kdLAumTfKMdgXO3osDHmC+EGQkUeiHZeOma0xuMRXSnCxbU1EUh
IEjqpj4CYrbULrYmDoD+FWo3PVe1Yk0hr6X+Ca5csU2E1W8SZz8wiw9KzAhTsqiN4yChBvV/M/bF
J2iuKqwYcYna3UodNoovuue+BIMtM8Y1LhdtIPLpyMZ20GpvTyMNLJIzfwh6efOovaHT0TbSnM5I
czbEQlP3egRL2Um7rxHGb+NY7PC/fUOWQ+XQ79AlkvgEGM+aumibjC0jc6t+KXLnRzWKKVTN/GN0
C7ivmcXCLSoVpJI9ECRSsVXLWyzNpyrneFuzkmHOr4nDfB10uqATYdjkGaENTja4NO3DuDofSgPi
odcyQE+TpUZ35O0bHR8rzLQoSoywnekMWAIG69CzmqqccmNwDePYj5YfLNrw1oxkp7lW9jRGnCuc
Ot0w7Pm2gESmkeYyjoILEsoh/5zZ1CALrlFhoHyMxBnx05lhYkFFo8XZEI0I6YSpPOrPW5YxAEaI
F+xe09At2zz5xicsILqHg20zI8MsOXXOy0hiKgxVByhg3uz6ecdXGTORA4Xptbr2i/+Ce+QEQvKj
mBKwa0wtrRj48YSd1DZyCy2PS3rRqnlyarcL/qI+vPsDYP5v5UD2b1L23f/+X/+k7zPHdUxYCBbe
KI5K6Pr+LuiLIwSgyUBzimwKERRK809uxmQhMfK7XEfdkVjRk40ffKsVJXnmfRztQPI7+2KojI0m
jkjwCXPHSwLhargxCs2/t6Y5mGK3uGZcCJXbPbIUyP/hiX+5qP4CZP964o7O5UDIiXDo+//9iS9J
2TozPdojg+DsqDk2cg3aecEEWZCsALJgu9Rjpp/HVzuNCYsW5AT+9y/ePwns63Og/8GfVQrpccr7
+3NImiR1priA/Tv08xXj/zEz0vjIyc/Y+CCODxV4UIArjx6o1ksy6CdQ2RAR/wdY/j/Dg76eByBo
H5ucjrTX+UdaSlbNs9VmrsRzG+HIgVl0XF3gnc4iOHbpm1qwY1a582R4srnAU0CNTbNF1biSo067
KL9vzhzogy8Is0Qww36Vs6MbGKotyTKNItS4RIQ1R5YNOGZEv611JsJ25uFkSDRhiT10W2G+cjyl
DhOEhcyv3PPXh2T9W58vb//9y/9fXLurxc4yQPytyUnuP8Sog957JG7H8ugYJlB2UFvb1CcN0ZDu
rsawHVsLBI1mpLaEJ2Cb9ZGMdeb7+cKxfTqXhSRqXB+tg2EX6givGIKOxNbR1pHawwYzAUWNj0ME
qunrmf+/Fj7/f2f/FA7X51/e5P9k/3z92fX/9gL+FAvP3yygf/7PPwXSrvsvl1XLwOpJfNlqsvkP
gbRn/suxuSZ87gYHZdn6pT910pb+rxX8r+PMJMoBFSvXy//RSbv/WmHqug7JXLfga/r/Vzpp+z8h
xFlIuSgtm0uTfgUd6r+vDDg1R7zJMkbXBc7FM6ufxRqriSHsCmeqvaEfn2/zugJINAwf/UCi90x6
72gMt3hLYsthSYH+X8p9MhCeVpZZFNoWCOdulLvacT/o4F6HiZK9ciakgVJ+QaGjfZ7SZwK2e0mQ
+c0LXj39ZAqibltGhpvBbLMtkfKv4wfVL84zNM806g9gqkYCv+vDqCumyhVNJB0pkOoRQzfNsfUm
uL+WVqDJ1LAoleOHK+PibHnjLnXQMRnRBDsrX84jGkv2Kj+UcXMtwE4wsW3oE5DsnMXBmJvGEXwM
xVRUkimG18SCVb81OE+zjIYiG9SO4RJR8WK5m5xKox3iWNtmZW11fdrSLgDvVTMZQrDkE/dqxMUe
sVCDZkPTt3nCUlWb02M22B4ygrBV9KWQLDB/Hz6o0iyyblipUx89dW66MqSXhYAB1dFcX9pxovGR
uFroNJlL+Q+hXa7J1LJhUNjgkBiTgQZkTBw83B4iPuaJNoz3UHhYV6u8Ok42bTrT7i6ewaj6UNQm
xGs1ogDWngzT2FLFvzjxeG+TVKtGZ0d8J711zn4tXPvkdaG1R7W8bXTtZmT45VTLRQ3+s+7WHxYj
NlUznMgEjpYMOLrWe8f1qyKXINpjN5Bl9z6mfoVQQ5J6XaAV1Q0mSQlZQ7rTd7saipqYJoPNvQTD
hO4u653TKJGgzUKdZGWjo9bVxVT6W1J12Rl4CEybCYdwTNeU8N8VTqvBVK3qPvAzy9inaqlDdmgy
1Q2nx/3TQbUDElh0JrQ8LvCgt4tuozeufTMkefO2kBraU+lQO3PBSaoDjxQv+qiE0LGIV7Mp93lB
aehN3/tCPulmUe8Mqx1ChMEXs4XtGOniAb/OGR7kvZlDEc5oDTTjuyVzl7I3fWNY1l5busicmMeD
JiCu4VMMCAL1tgPeoC1yxF3SUu5OWhafO5sxcJ4wwCiNfaabjOXK5tQBPAwYNu4FMAuwKw6Zn0Ib
UVBF5FwMrxC9iqOMGPsNcRuyEnCbQSfVNc5odRudo1a7V6aN/Khpr7EYL1G3RrCpMaywqQdVUW3z
gmmFkcSPWWcREL/4atPD+2pq95YuZHNxE7VTfT8+x0+WSRYbbi1GTfsKfmqA1fBH2jOyKCvzB0Fj
txE7v19ipqUnV+yHnAgMV2Fog+g9biuvj99G+y7KUbsx3NeIOe4ESHX3wIiI2+YtBQli50gIRrjl
rkkLwrBv3XZt89KFbOfX0ph+zoDV97GybxtnOg4GSb+u0UD88UDeZODg40ndzTNqNrKzyo3yKMTA
MoX0tQ5G7sM0jeR928c7X4/uO3WNTIKNUCbzCPmtW1ZkLWe0As0aNopruc1GQXKE1itwUdiQ9uJE
P+jdB3HZ9sboPqaJ9o5LFP0s9Q99Wd8gucQbw7R2Ls4El6kMYvtOHjQP5YQt2++DqedhUVgW3Lfl
2OClOecjSjtdRAgH/OgZYcipyR/RKFcAoMqPmQZxWImYrklJRnZbxT9rVKiGPwqALB2jDeFeaZ6r
0xSPL64vilMMHcihLnUmOGUjSLUsJshKTAGFb0HXYyk2nr/G5sqq3iIdAcJS92cGpD+d9FeiOS/5
AnaywJ8BV978OQ4lJSTy5xlLIIka+pNbFN127L7LRIxEmWGaqYCtB6qodsKEK+e7n9Qbq3fPQy0n
WLB6KjGwy6GH7c5rSFWZKkWZBL7v3tkb7tAigiNjt05q3t02AUxtz6HTt11AOaAF5DSeM5cpWiZu
phpiH/7hTRtbz0WtozCL6ZHBk5yZg5yiVdEDG46oMwZ20tCCIjH0XWwSSYGv8dIU8rnRD53XXEc1
7qe69tAeMQJQ7JIRQVT3hQ95yKIx3NTFeMLZqUIDJ51thx1Obmzh0xZM2crcn0h2ywqdohGg8Ywv
N29XmrYEBpP57ySWcLj75ef9W7rS9928ucdANB2Nw7RATyI1+5rrGOsclAwTy0tf40S0CDBoezj4
oMjyAFzhXjh1gVaoiZlfQJq3I/0uhzGf2oJrJ3lhL4AtmeHDdnGT3qpYHBXu7XAsmjsBtf2uonRE
khAQ5FK+TaYV3xAw0LBHJhzRyzV/q6/OiVNfukMpHO3KNC9IY0fdutbADqn0G0v3H5NOE6eKjPo7
bdD5kI/FUUudQ1x3NKZdJszD4+I2z0yRn7KIC0Vmr3FVesHkjbA9uSyJLNiNeOePldsw/yNorJDa
Eo7CP5LPAW2rO7KuNrtZ60gCaq4es+P7zGP+RoR947a3YFvRpmLTDzyX72sXfzcr/34R2nwfQfQ7
oST5McBSxADUeDtutfe6HR8ojODrSq5/v1GMebkwOXOM0DHNfrPM4kSDE2A3KdhFdbWxHVd0JEN6
HnFYjSRXW/VPAieZQU7VTxAzjHma2VtB6vC+rHaX2KOxq0YP8f4MA6+LvxWTeGoHL9spy3pAHx8g
g0TB68N2iuFSUHR7G73Qj9Hcn7uWrCXBdkT7ag6Vnm3YFNTFVW+JmcCEY5BfNHPgFPJgTwVKqtbb
xokp3xuX9iaRRNlBh7nJyxI/Q5JlTFSY73EEk3bx2eAZd9HHfHXajOCnpngyMvfVHqYdD7xxTqCO
ogOd4RhRe4my0GfSukje0Mow1G5KPmxtGd9aXX6vYrpsrZfthSluHIQh3EC8YmBD6fqa/rMqh9BN
POdsOmgFfAkgz3F9tjHbpDPDuQsZ5Ufa6yDJYXgwNkHi0FTORtPUQzH3LwQHLbDN0VtWaEbcpTnO
0u/PckJzvbjqufEFmDwoV5tu1LJLlQoexV3qSzUx/xkCz6w/9agRt2JN2nOdPpySKT0tUByLJL5P
jNq+yWobEXLSbo12uU80pls2rdxFvs0AtjZe8+602lOW9lYo6H0GljSrIMI3cJgBDHTEKOPHXu7z
BCQ0Znf7PvKMX4h75DrZppm0eMeW49OmHd30WNNXy710giD8mq0XamumO5f3+chpJcccSxBOyVqH
SqLdFV0joU2RzeVJhAhJRphuM09cX+1FRm5O6+UzBRIeTOMqYSY6JTM/NQ1LoDJrhgGm/tlJ890y
K+fYaQkRJnlCG8S3wmKpm0C7wuZAe4iLF11++RA1zdVwIRTaQJ5TwgGq+D5Ccb8F3ciRMrdgPPse
2P6lJdOmKp5cmoVAI+7nkmaUPhBN3+hi13b6QzWp8rbn7OPGHNF9j31sJE7QNtfFPYUuuKxVw/Bg
6yPZeFV77wr7jM3+EmWLFVQKInyuwUHBspMGFlYPdlmM39OktAMr0rAFK0N0udW8cuTlbNfRoRSK
rg84yruhnLFmGsjBrSo+1pZonrIesjWZZauuCg9IJzSPu5vX23Vhv/J/pI/l31LDMz0aRHZlS8iv
N0W7pS9ouGrY8i1BugxWhGO/TGMYpeZwyrVfrDEpZ/KheLfV0W0M8n2Gl1bvdsRYcki1zFslPQGK
H1TzCJcvMOr2OCsBcxOafIBLB0U06yo+2TUSbPF23Qxyh3lvdoUbSlhHPTTvZELYQSnq4bCg613N
MvHWKRqLLu74AvSW9LPyMrvYV6setmVUp98R0wXY36crgrqfg0ACnFp4AJrCvtMpNs60lzGO0ogu
UJKKyDGOcv0S118VWd3RAQ/SCXWje1yjGTdAGOfmZ5yftcLmR2lVsovH5nW2559mkz2QPgVPRQNj
OkzmucOdY+/LpryUBoLPqsO9b6e0pDuMa64ef9K2gdWXNu8Fqj6PBvm03LVpAjer/qCKunfU/DJq
7U7X0A2a5k2RN+8M/fq9LLFdJov/UODntyOMTgzWUBpY4ULm5WZ5cGr/wZ7kh+dJXuF226Ixz00d
TbX8iLThSDjpxsaCJylvXGvEb0q3NTKAjCNCrHLvpOcuoR60W0waiYSkhE7nHJwo/vSN52lZtgvV
G4GX3+ou3RiO/2y5UxKsxHj/KZr975w+v7mKNcQifECrv5nGxV/p4g5+H7YWGtjUBuXd0rP8udHd
As+ojOuXREMZDQGXtNQ7CyEC42D3wU6XENMruo41JCpOsRqAEl9Nlp1UKA7yc5oX97WF6JzILaNA
clREZhGY2nS1nfhcj+1duphvZVsd0nHc2Ko/oeQ+MPDc5nZ1o8PFBImJsHoyG0gdyMJi0O4eIshJ
mveVbrwIcLjgntEdZ/ZnpsKoQjaieXqQNNkT8ciXtG6vs6vdmVG+7ZxvA30uLSPq24s2LkDFurW2
S10n57eWZNodlCu0pUwhU1Zl4xhVJuy/1LpOrfXeVPWT3pkXcHK3A+BYDaPbOjqYsneMlpz3Gvtz
KPwz51+T1JgJC6Q1fJ8ah5ldts8iQBJGHmZrwGHHQQC/BhEiXGTlrQsytQBCDlX+Po8gl0bI63XT
vbM9cCC1ekoSc0PIRPH11pSg1khcZKZ58PEDVgXlqNk8prA00dkjJ5hcPzC9cVNrxWmqzFPvi0Ms
6g2AqVdvGcZNyto+siOtr7k2ek8t8YS+jJ+i+qLG+sPV90lJSFikAFhUgMfRCN7RzXuRqgbdjwwq
QuPH6Jc2CFNE54XuBbq5nupZi6M7cA07iXsdIyrt/4faiVvMmSSETz1Mo6HI7rJJS45i5DxFx+Wi
Zbp+TuxuT2Zhd+wVi0aNT29cqKMwMOJe0UKkN0cJBSJ1OmISrFVP5Kk9e/9wkqKH96Nfgd+u1F76
Dl1dXJxRe0wqc6fF8IW1yLqjw99CTOLCr+DmbrM5usHIcl4yxJmlj1atan5WDk8gmtVGcA8tk5tf
u8Z99QuashVVROyMoMIGlMNL6oM11pbbHL9IpqETHWrKVz3+aDnWJchZopxQOhJpzgSB7+lccYyT
4taOYee4t453aRuOBWlsUswjJBTNp6vEpzYyEeAYl47sFk5PcDhXz+08iyGYKNGwfCSHpa4+60R5
x8JCkkqDb9wYxYjNprurZYPpXqteHSe9mdzagzLFoFsb5yc9uTYelkM/Imc16u0nS3oXtr47hZki
cHR3787ak6O0K+aTF7OjBVN1dKv0miTbxMR6mLMvVss77MkmECK2dj3y2qgi8baId2a7gj4KHw1o
mV1IdPJuExLEmIXEO69ew1GS+KRl+Q5ucb2pmpF2E9edjc59H9fmu6gqDtH1d0v10WYiZCWtcvso
dHebmkJHU1t9VBGO23E1O6+NcbO61WXSP5VJdox8JLQxavycjmdo6/FJLnhMsYolCqOQ26HkcvDK
5KK+KY3I30/Som43xh9FiswNlwlBgAs8pJplw6DVuS0ywixGhdLHNW8IMeEmmx5T7AYct6JNUfbv
hgeUt+dgMyJeGFG9HG0Dfo20e+xNNNj6IXqTWFsapnGbMdN3Jby1cGmFcTDa8ZZe/5rwSHMyWaqa
iuJXobhBB1ir0GbUmwNgEa73I+yuAoFROwRJhbiy86lKxtwVN4zAnJ1Za/dDbpYh352BSafwQ2G9
J100O8A6o7qDqc6e6hKkaNIQUB1VAoczLICYB4C/HJH4HJDunto4b4MGr58F8Ik+Cu2NwpjVwzT8
qMQ4MQep4IxD+hSeuDQDWmzIL2PoW6RImsM6U53OfU2jMq+72zFt79yp2hu0YoNxUsCjNFDGzXcb
vSd3cPpjmbBhZRR05Ckb393I/lm4RrkbcwxPg+emN6rWH1u/O+haDap4kHe9Lu9hU91GSIowR7uY
LOeGI95YcxZEbcWMg0Aymd7VOdKVDpy4l6pzUsnLYqAENNv1FhWE2LlIbKsaQ5bMtGNpPgEp3y7K
5YHREk9zfpvrtC/LtL9nHvY0aBXNARQZpWaKECrUqVd4v/xmBXXr2iUSnEw0sr10pwG0x7lNF9me
gYi+cfdt1L9UnaQfK51t7aeEVGYoXU1BtEdBZxRLO9qEbTy2/g8CPJ6dhY6Uk8oMtwsQEBqqh0gV
uBKpO7QE8YtLgMdJAkatJWJDF3LVtnQ5/E4AvWPlbxbz2ETnnEinvm2+t5pFCBaX8loy3fsrd9hd
P0iIF6cY2N/OMbo7MfXGAfE8ho6Us0XluKcx7v78WyvbFcVcruuGpgFqpYeeUOuECHccqFN8KOLc
Oc048k4Q4LgAv/6x91FemYJbvWPNJL4nGUAKmB26BLMhtcW4pSFjk7hVdKe61PGnwGZBzriiUNcP
6JJRCPerG2kGXU1KkwQpRBeGYiM1DqgdZ0huQ3OqF3UYi2LeixKJI3BpPqx/G3sONd58JIaA5d6J
j0N1XxhMHLdd1t5EgAfy4Ounx4bfnmprzSer/DykJ0+66Ppzv57M199oiWOK+vu/cQrF4Fubhw63
7EkVOM9H3yVzriWa10RkH9CGRoXpmH9+iEvKViYrr2LFzU4rzTWG64eSZ/2r6wEbCZpVeuKtGNmk
Z/8pTfvcEGHIodSybyDGpND0+QX7hKiTuFZE3OBF2BhwFE9fHwbumi0D+4/f/2Ta3olTbr2HUURL
7fcX6ln8+b++/i2dCyOce5b2318YMV2HAqgsokCWN9nCWbTwd//+4Leri/vr8yQhfKzF35zi1GTH
9pn0m4O2dwftVHayD3tpZlDRmkc42cWlwlSyKJL+ppEGdlNEENeIqfMQmua6WvA3I2zRFebgtm83
+VB4YZwdIdxxfABpCTQbTYOvaSw8GZkBMrkvSjb+cR70hzxCjPfv7J1Jc6tev52/S+bcgg1sYJCJ
JNQgy3LfTSj72Ie+h03z6fPg9yb/N7dSlco8E5Wbc9xJsH/NWs+qqZFSztI1x1twno7JjZNGC/ID
hrxSZKRKKPmzCK0/Quo70RPYN8OcHNreJfaDqZQ2PYoIbxCgsQ1TSOT0lvs0chnuDI2pIvSr5xkn
9cGaiePjRXlOLfNPIjhYgCCoPXlaT0aY1zcaIo3acGJyIkQwk0bPIRAhuROjwGU+3CGtBvO7xL5B
DsS+hnuzuE3IeWOmx57R0LZ2IiClntxymwPfgjyPMQyq4YIww1KHtwYN5r3Rimd96ogHZR4EpHcY
CxIkEJnGdu2c8nCgXWodoC7SZB900NKBh4oiTkRf9L75Xa0ZCbi83GNpAxHTGndtWX+Dd7sCiYws
QbYprYo5H3KHuSfhoZnRQypozZ9Ck48tTXXe1Gcc7fnJnCtGn6gD4W5dwFw/Z8Ssb2wbZ7V7ktbQ
sjxJ7E2kpqdudoI0e1KiZN5ijtdwsB68tj6BY7vVk3lXN9ULw3j6fTAVtJLl82xxx10qMl4G9UFW
xt36bWsX1UKPtIeQCR0iWvpdonpSTPBZxM1vpMD6RYhFTtOLR9tyXi0yIvn0SAaZ/lYO3Flx13yP
rfnW8xsieMCwPHDTGUT3Hs/MsCvx2PY31ZDgsY2M1WbXva6/Hdgmz71kUpJmtPSfjoruPBxUdoUv
mNFuAI+bP9NtGrl0bliLdPuphm4AeYdpUp2Xh7DWn5t+Oiix0CUmw3c39pRX9LlMwDkrxanWLe3c
9XghptC39QJTa+6eRAMWXYBti1nUyKZoN2NS/IA4Q7bU4M9FtJwmBKZAqOW0xMswg9cgQmx+qoX3
B032cu5qZlAGwtctkIn+qs1yJMOloe7rbbr7uGXicLCxBZLZ7NhkRLoKB38i71Aer1pZWC3sMvKq
BFbX9iS3LvwK5FXu1z8diyLzE4eJr0zt47bAxLUTGM43zmC/aXJEliYfjZVKiL/rAsxhk6peI9ST
mXdoMPANm8tvCMf6fLSoc/YteusNDvgLkudX3NWf3CvNXVmZ7wAayXaBbVA2LRoyNf/J2pnIgNyP
RBsd+jFHZBu2T9LKGCDMksLGvEZlXe/HscHyxlwYCad9YzCsO0qn0oO8T7/m0mUX0t0nJECjHtLI
MEHiVqDIimxtRAUFIS5jEaHzLO5M5HRlbH4stcvT4xHzaHk3i9c8hIP5PWILQbzOzLXC8FsTZ7ch
dAkjPByBxGk2WdZ9C8JwK9d6kTBet2GiuByrl9Yxrt6sRrK6Fdgqi+ym5oUmy9uy73e3EHtWP1+b
ok+LYKvSUsJHf2KjbvEiZfjrjQ6dm6kxbYSLmGZYY0HlZF6S7Jp3nZQxZCr4UdOEp8Rtz7ZTveqa
TfRkke8YI6Tx8tqp5iSw44Gc2Sc9IaGmcK1tlgw46GzjqGT8lMZ2s3dlu5apLO9czTpE0UxtDMuA
v+tau9NteTAkO8lgRID/d49Ms9+02IxQxHGYnzOHFN5WfjSUYGRhmJylkMJq96Hx5JfrsLnhZUPE
7Y+olvu6uXNE5c8WY8Ap5LW4fgLmCIvgJkQihx2O/Igh8XArRyfTWsOmoPHHg3WfAeLQ5vQTm/PR
k9WeHw1DuGQW54363RwyiaFYQG46T89xVWOKz7SHIstvavWlYWfZuIpMEls/wbq1trLFx2cRphPa
rm9CJ1ugR/midvNN43g7NP3HTM7QcZN76cg7M+/vy0HblKUkMse8/n5fKO/4QeBl0O3l+9apHoiH
wUeCKsEgpn1jrenLiURnT4FERZTN+8HKn5148ti6Rh1qgvlHWxXkrog5edYe0WbIZovGx77XOVxL
SneqrduWF68MHzD078wZ23NhfXrMcTdg8f7U3LfwAgZd2zynTXro2vhsr6pMTwVJzF1x8u5cpklm
z6Ao6mPuYBY+lHwOtNn56F33r5t/6eCfN+zOnkq0Dx1gZJ34pw3qqmHT6kdurqQotkxYJ/24jO0H
Y1yaRbA+vdsfSm60Wtl8plHxgJjiSvjtNq+t5dgT4bNThbP41CA3sR4FWAqfbN16rSv+ZgW/ALXl
KZmdHHqV8zFHqBlmJu81UoqaNcyGrDy2Z5nP9hUyjfRZB37qAyNjbJ7PqZoClTzodv9Hj6hxRLZF
nXXIuU44aA95r646hwGwx31rzae6YkxsLMwl3dooto3Btn0V56UzO7E6FYdWXxgxV+LiJtjpdOsN
j9C6vSIbOOx3JeqEwZlzukR2KYAzoa28p4N67TIiIkSSXE38QXhrk/uxL79dlwlSZg1vbt74Xd99
NbP1UTTlS5lTFgzJcyPVu+Vk2J5KWK55Xe7pHx0OgGTCb5J9xr2599hO4Jtn0VC2XzbPZ4g+mIvB
2UwYWdzcyI7u/BilWn+fQlbC5if0Bk9ZPZnXPDTyLSdNuaNvI0SHS6kirMXhGa0HbIzlmPBKsNuG
PWX9xkB/hzBJZ+HVs5c0ss++QREQclCwFjNxYTYXvVjJLPxhkBOkKJrxT+Aqf+80uQeufC6h920s
l5MSCcmZyeudrenxxolP6WR9jiojBXd+cmd0cimiVQNnveahaTCL8s96fYdV1Gw7wOeM2JC7klMI
rUI+WboDPI8Q1QQK92Y05xvbYdPmtmSwSOGQvIBoPnJ6+9oNGQ2o0P5UDV/F1l5K7pp6R9qMLKhb
7NZ6RRpwtEqyv3VpzCdY6dB6KPed/luslNI+0tqNR3ooR/O1VCGFSsMtExW6kfV/NIufotOMr65F
Ha/B4VnhKCSeS4Q8W9HaHrIO45Tx/45a0BjJcybKYR9VmU1jdadnaXIe2JSYMLOrZWEjU7EgrcIn
L5FvesxeIAqny5yFL72uzrJzMx8Ezhk6fsd3qX/mpuSWIZb7NfnBSeBDdkV2rmiHmCqwCundZuOY
Kaom59PsSKvJHEIGJ5LowZUTMzcB1AXRwIZ/a1SRROLoCryU5nioNPu1WZLxhNOAKR1Uuq2TvDZ4
8AeKyAMQYX3jieyeEgiNwuy8Ibw5tgupJpRbLQi2X3cZO+4BBaJeNj5Mk5nhqhqaiVuG/JgYV/gL
UPodT661L7X4oWmixjfCKtyM6V5W0bWKuzexpIYPQn6B3OPLzjOZhDq47LES8NfHIhT1fcD2Zuuw
cWUZdK47uoqqs2+NUDkH052eeSm0HCZ3wh7HE7Kfe81Jn0cdVB/ynWiblBxkTdj76TRWAKnnZkex
hoS35DfnFnUq0Q7hWE22XZdzqXCtbGaypQ+KWAGUCN6wH9OyOdbRaVnGZBPREOqNyXp+ZF1q9Baq
0Uzeebj395WdXHLmVgd2zlhQjezBrs2vOsrSG90+edktme/1/WAsZzDGRHJBh9MXnpK+oLLhwCpS
hcoatyveecCctW5vljpFK8U0rx4K6shY37Te9NwzFhpF+YCJ4qZRQsJ7aV/6rip2BD559R/ZO9BE
OhAM+EofimR5IB4URDY7y7mLxocwWxHn54WZiKMxFiNf+0yu1rjPF+1vuyyslJJRcluevG0l1Alr
2V/hFXKXh/MB1uOzpX0QzPOjW8t2LAVJMyXKGVMlN4sRLb4HMYDyHYwl8TdiyV8sm5d16WECWyng
5PEWbl7u8TnJ/VCDuOj6W2VMa+S1YDjYo72PjcRnHg1dK2sWgqh07okzaPLVLMizRm1DfiAxLAxF
4+2cQ2SuvIOcLPdYlc7BJWV3YeDeSc3Zu736KgVrmaIOH8fJeTPE9MI44nkAXL9BC7MG/0oM3AOz
6PnbaJnIEr+Av5itTZTLZEvGaMNtAtYdTOXMxWVtjJENJpuDRMu7u1TipIrJFt05mUJSj4PcY1Yf
ueknLKiNGIq3kRg0GKIfZB7uy75lL1+HDQXVeGEhfpknNgc6DMx7drOOWf7IkgS6LGTrMQxQq0ba
z2ghF3hxrm6Ch6VYkF3PHNlHuYirHVkUWow6SVyNiZpWo8jwXhlfI164bUZeGqCiI2dfhHftecDm
v2VNjPgkL+BtazEJr8VdamPlKk1175XiUTnf0P12nufGK6fmq+6HN4nbvW6LS461i2OPfTmSJRCs
4HvCcLkx9WHFA3TkzgorYN19zBLpw69hlk6IHl2fxtzPH2nEYCPIqnhOkoHcapPoeKs1IS0t066H
JjOUfxvokngwIgJiE/llzZgoMPFK+ITGA1Dv/gSsglvzLN+GL7cS8TFr2CYxYhwcQ9/YZCFOaU/L
VdYEudPSZuOzazeXWMjkQGrIpl/KeWc3z3hKG+iKyyPWEJKduX4p+PLU70Vt4YiDh4WLU/ioZA6i
hx8Tl0fDJCee/dbjEoWCi/UKV2feGWGCGlwkJyXUtdNstvPToCBsF+k2TqZ5Rxz2wSsVzmeSCqTU
b1LNxHLCeAU5JUbyqh22yWStXoQjy5zQr+ZRHW3tKGo13ENNYIGYKhR6ih1uVPumPn3/qo//v1D7
aa5//vt/+/wuKH2SDrjan/6/8Kj/bzk9HdLp9r9CrNf/9D8h1t5/6B4xLo6QNhaT/yXQ9uz/cBwg
1RK/xP8mzTYMAz+Hg9Ua7O6/SbPlf+hIslFmG4bump5r/T9JszGIIL3+N+OI7mEUQDJu27hdUDys
gvR/R1ij8EmboYniQNDyu2jgaqPsDxmCkyCPRR/MWW4f7Awp9fre74OMDb/V9fSoz1l9Usb3b+TV
74NLoCeF5TryRR3EAq1fbrOk2OEmgEzQ5/KYutVHr7M69aKypUe3uWEXP7Jj1YKH5aKvTaaCrDKv
IJcWuCz/Pb3BOr6LJsHWeTCupNUnW/AkzY1ecj9qx3pb4sb1Z2NtWIblUc0GLLRlOQ8DY2GZSe8U
apyUjVuMIAl3MKC5NUjD3gFaQdpCAP01y3w5OsGK0nnVJ2as80j2Sn5TZfznMvwi6EUivgwZA6Dl
YPwtu4zIi6UBfgigbSsQ3e3gfUumTNMYCDsEbxXWyp800ij6aN3YrmI4apsGsKbbjHuhJR727Wyb
dL+h9exSVTQdDBFepyj+NICsboYWWv9U6z+meCLEEZr/XAqfYKCM3TfcHnwBjDJcmEyVhXInX6kZ
tXqu9YLFIf2v7wo6zOpcm5C50yj9K1PnIYPye+pZoCXKIu/WdABdR3cuQ+HeQCekS8SKJNJtLUpN
Qwzq4C5+55IzGYEJSXzaz5Xz9pt5VO/kPIaXMcR4hq4x9NPGuXM0GsWyZ8vhZd211WCdoXpKNyrj
J3YW/h5ZmBFqnrIFo+YP8JYGRfWQGsPy2Yn91Iw/k5eEpyKkdUZITWJGm++ILoLmUuWP9uiRE9Uw
iShReTQ9Jnh23foGd83kLw65tS7hKPuiZ3yUaERKxFoesDGZ3TI+MqWDJOtYT17RElLXaydLuZc1
sIPME+fsNJVxjmzzB2XquBkA5O5Gg6dXs7W7RPFjYvEEqHOYdH67Nge64bSdpCtzKNUzBXISZSNR
eBCbSOKbTxB0Ej9rjftlMSCLpSJ+YvrmE2WJ/aFBB9jkCNEIqtCuOv2WzIhqwjP+Pg2ITk2ivbb5
ahM3ZOmP806MndrhXYMxreXVQTVTzDAe03d+j86YUW+mz9cF0A64OxsNnsdPL+xAT0e05KQB7xRk
FU0Y29402wcZpcyT2SPGPdeZC6f1BJVtZr9P7JBrfdMuFh9xd+oa1OpWgaQR+I0BdNoyKEkd9yla
ynejHAigTRKL8O4QDn31ENWEE1dWd/TMEkOHhsoSJR6UjvmA86zY2xBwDoS+kKPLsxdrEyWuQpsb
U/drs9gboIpUQkOd5PVtVXDxNADl+7nTDkQMq/YwLBFbLralttwzfsaGjIkf/+JKpBGxfuihw9WO
QNe5BjLVOks1Ipu3I47FOi8YNFOSCpSedh6joTeSK8jNyudgXSXExfzcd9pysKljtpp7FIUWPaI0
9C6pywxbd9HauCdCsRr2Bs5NVVh3nODDGguizrWwv3SATOsO+CA7nuObpFbshHl749qkZEbJM0rp
gZylNt5HRXe/CoF6uWxZkI0+g/B+q5cEReeDRs1UYDFndIxfa7mqrnvTVPyaWhkOF6uaEaQ11akN
3X3F14Cx9gXYDZiKRKRHKSmiZfYj4jY2mqd/RpAJ0FiERUIIF45b5g/F3zhXwUD6Voh24lZA/NuM
qMTx+uPfbCdHbrHMMOfVkVCFM8PJpl2zbVkGDGWzxQBDSGftss1xKFG15Mj229lbuXFeFnk1k7AG
slTXfjZ0X3h1mM553k/SWG9Dk7YnUUJYh1J0NWYz2cYT08tY6PXBHNkOWFa6Y1tm7uZEnlBYYJKf
58/ZmiFjoM6lr+uOOrNbH0z7xYzMM1Z5pMYG+OsE2kFTjv3ezYpAtKA480TctYJdR3hMHb061OCv
KAyxrxJ4fMvaqV9enAl3MdoKJiiL+z0iGKnQJ3WU4zdozu4aJ2qOKBi+G5X8SUs3PYcKLEilERMd
z69On7l+O7uw8NyJN1A0Wfby2Sas+Q2Uqnwh2KI1vv9NLej82yQfj5k+/p2nqvKNzLqMnTczkNV3
eTqx1y8XzS+ntjlxtNzr1mNTVfa3MzJOzt96BkSPY+LZsE85NS0wdNtcH396VC2MAdQDVC1353oT
81PTO3esxLaWoX8k7Q3W0AtwOpbCLDtZA7ZTwbg0NAIDHXJf04fkYcTEAs3Uxqv5K/VK/Sns16iI
okedyhZZHXeV4nb2gJTqy4yQ0tNfzO5+IEvZl2w6cewMtT8RJbHxvgx3wfBEvkHkMtmZicnSqyK7
FXHMjZm4vb6eHDwTKw4z6rj8GsNn3PehzQRRmDk9q0fS217HFr3FT2n6sZyeoc68JSSksZzH9zwy
4eX18cG01PQrvX/vcfVuFxlRwBvOuGUaS2B9hdx1Krn4ZbexjQVTSEy+/UwluIUT+WY6BETZUvtm
1Q140NY7vyUNj90xMBgQfqSrzzT62MiSy+jlvj2qE8JREzU7wvOo5Gl1GmhN5Yo9QYO5kyRQyKxT
gW2R4OMoqDYIfjEJU2zkzUqr6iANcdZe7SYOXNIMWZJWccBEGLesOe6myKtvQM0x4bK7Y9NG7HTA
Bu9ZZrxgD38zEwhEc1f6usm6aFq3mVVm/olntZOtfat1NdAckR1K9GlbIbmfE3J6YnX7gB/1buRl
tKXd1tuOyzjptD/okkxr1J48Pb1GpkJjQbvNHjfvlz5gvzCj83a568zLW1Zz8VoCpmUUpYxky+6N
U8fel3D1dxPupY1jo6xicErIISuWwTRA7uouwxy2pB0WnNDpykAjgWujV0ZQ9swUEF12eyVX6ln3
ES4AYtvZSYLWNn6SnjoDTccx1Rhk2060b+DPgP9ydVbYxeLbRYUqh0z7rWMZxp2hLyDE7fx5MrBK
Yb4zto7Qw1sQNgutJilOaLWzGxK+4PBRK2zjN80w3/gp523nrfodQ4teEMmC5fIOVuSYh0FRRLa0
YDVCUhKC7TTg8lqZI2OxIXXjxCQp3Nqc1lBgYKWNrnljrZsYN0s4BesIp2GSUZHSc99XaDVsRKtY
NVG5Fsa+YB5CHSohiwJT6wz72KlVVGQbt6zexVmfmJiPtvXdul51lPB+F5uKZUDxReamj25+nUHp
2Q5EfaCpwt0W42CwIqbNRTi0Q5LY+8Q4l5RmR3rD+OyZjHCLgc1gq4kf8ro7VmjywwKJtZt+s6Iy
xn4RXqNS2Zt0tOZ9TS4CZ068m4Dms3vCc5Pw95wrZi7ReuvMUShqenc1a+tjErxWEqs9MwxNAWva
H6ULD392OvUEvUTfiYHj8ffdBjzPRqVcjT2sjiNQp7t0oDidbfvUc3HsiKZj759Xj3prlfvCSTBV
6uv9O2crVyOYOzisbbgLVg8NPrIece0+U6p5KaIumGSNWabpWQdbHfElenlJewp22447hOO7prnX
EInv8tKJWcot5iahTWGtlZ5l6dwZ9BjoBlpUizzlRcqdu6iTkBdh9aKaQl6WkAl/sbzW2mr0MzTr
bLAJFZj4uurojoL4bWlrwJyyQxeC6/Wg0BNTkX1NKfFYOfJafFHkFeaeOFtGj2Nhqq9erGAkrpM0
iZrEHHLYR0NzkQmj167BhiAbP+vMA45f+g8H4DG5j6+QuqmqyfGZiRY8tXr1iOAg9I3YhIoKtrM3
KnkzZguBXFl7sBy+OHg14YqHSQzvXeKdROy8zxVLGD2LgV2uG+9KRChKuY1OBsB3LzX36DjZQCYx
P+ml1RZwIQa/iIvy1I4WXmZd5y/RB9zFOWgJsAvpYGgc3lrXYgklOFZFrw7cGv8kbWHd50ZxbolT
Q15dnUwmltu2LmWAFfcYBTF8+0McqT+247oXQLTDNmQ1kBLA8Kil6huZBaJhmyTkRHtQsHtfYlsW
hyT+7rRJ3+PBQQu6pGcAW2cxB4s1sZod3j20XFAHrvriJRciUcDzIoKmdiXNs2Wi1ixvimftc05h
ek5Z+Tfy9VRdeM4ZyugGALwGUGPvcE3HDNeFEmKfg/9n8r8HvcJLiXx0fQSZ3oro1MqEsRZbRJ5w
cEKR+0dI2E+jJiBZSO6MjeqecbmkR7smtpKLNC5bbydmXkdIzp14uCkjQtrTZuEccNxTZRmMV93u
QdOJfkICbn0Wqe1XaeUnqVZ+izTZSmVwadc4le28BPNXcCXTA+MUy4BKTQSpJNe2F/kTJgtu0Ky/
sYxobWBOKsfBEZIjYNp+W+rUyvxdtgit2TvDGQHPaVSHzNnaQHyutYQGkGCYpN2PDrpOagtmhWNX
cKzOVX8lee3drIu7SRfDjYL0vE+YkOGFtbaIDNbCqivJByy5HI0FXgsg7Lib74Uyxy28eMTqrbWX
NPeTJeS+tWcofo46TaqWezAk02EoIjYCUrySE4VaMmS4r+UC0YPxp3PdnOu0+IuCfR+j878YSl1R
nmZUmetKiICUkwrVk5cZ8txarI3jbMWUmc4uoi64KcVIMVY0OdSWkNIS3SGejR94ndKHSOmDMgcc
yx87NREmZK6h78ijLHdeWTeXJmV1O7Ys/KPE97gP7NlamXtDV8bFZZ3dg4dSDeJq0CrbKXcs37PQ
t3fJayvbhD0SDgb0g49xDyi/U04AiofVkuNQ6yBtxZPdsWQgBKE21E+XGM/dFFknJ9qYbXTWQyuh
mKOF0f2I3VS8yxU3k9ob7MMgsgdrts4CrSX27a5A856QNBSyrDGmEn1+1gWsA0HWZfoqUcXPqmEl
w2OOms8un0WVoLHiyxXsnDnbufgnWDFMsYWwUyYO+KSgAWHD5WrTwb+CRK6tW2TEBrejo5wdjNMU
b43zy+TkVygxDW/qRn+VzAdiJv2hmmvY8e1Vc5+SMbN94KzgPo3h7ld89yvD4z7lFJvf95ehMv9N
lldDlR3QkLuyw1Oj3TdtBRcOc3fw+9DY+GWq9eH3XW7eBrL8MUe/mYugXh/ifLQ4jtr4VqK6PuBR
BHice3eENISn3+/WrUrA34caWF6gnO0/P4SOrpXUTNGhNA4XPsfD71v/p3e7EX1CqXUnZ/0B9cLW
g875rPTSOP2+8/vhSbCZzVT7o7cGgDQwoBs2XRRO6w/7+xZLlWtOmb8fSGvEi7Z+VoPOxcs+OiF/
EEERDf8pWzTTEoWhMLKtNSAPlf2gVkySQ6RlfNf3hOY4vbB2s6b3cENLv+HGE1Trw+9bHvO5f73V
8jT9/oueAkD46HGTnRwBJ1LN9gEzkz4wO6x1Sq/GHQgYmN3LSvQz1/83TR0NKE8T2FuS8BRWu7JR
wYLL8l8PGAsgRP7zQbz+1JoNqjB63TutzcYg1B1FGclb3vrwz8dKqvVjCV0TFMQY9NL4z4dcUySZ
uMnTRLwpUbfGQ9SgrGP6VxEdNhrsz1Syul/r4J8HI9dRoK4PQGLHnasj0RgrmZwAOWy8Xsvq47zq
VvMhbwKHGp0XNIBLq9UaniGAuhRe8GPXd3FFYEcekGRa64QwLRDSZlyJJ0O+QwsaAx1s+QFF1s1k
VmOg1offj7tVBhg3SxTRJy5m76ov1wp4HlTAakVh0fZYg2pZT15L8W6klxFAQJBNdt4d6yQdAs1x
U/CV47LtoroP/nnICe4K0LRM+2oq738/zvdPAyRJqb6MOgGEqErhRnX/UvUyrTM382zUh6hyApPs
QyjwMTD/TvbBPw/l+k07q0em//vBO3P9CgbUvCBZv2Cz/hTDnOvU0Ov72E2Rm+UOa+O2ekKAQK1q
eWik4e5HaF16h62qqdMmlSWqcDeaQDD0Lx7YaIRbxLvGhvWhiHDfpNnIXGSRf3CIIU5LzdOYIerG
zuu26Ea0cIV7Zz2qZmKkt2MFhETZ4bvrVPdR3B6Uruz9kBqPjem9zkU5IrfGLZHGh6oBMD6riVa6
6S9xD6GgkPI71R5Jmmz8qYi9rbTdl9mObszUyvcD1TrE/9HbFzN7hyln4zj5hWJKR4jwba5ZcMTx
gR/JMSAKgqbhmFqh2Ek30ESR+pWZv0QuDDNrZUuQJ9EP3kqZxKhltfljVbsmfO3+LyXdcBpsqlIt
e0kyZLQy5X7JbjmfbUAMvATlOi5nM7AhV0KRbu8M17Tiy7qai/40IslrQuNYkAq/T9tSboAAbPQe
HASKth6VD1Bt+gkJWS8V2rul87qoZmTlvSy3ZjiFO/bc5kZ68lPLXzq0PTu7ldrGy2m4BHquQWba
vhqdU+el4JLSFhVR3sqLU7anLFUvLL0uqq3moKloz2DCm5scicZdNwB81cznBsZ+NVAsF6P2WpEV
oOFbIYF57TJLdTCI0cOZRPyIDf/lnaD5fkM86D4PirJ9Tex8CJjdM9vQxMkxjPfB5FR10In4VTmJ
UzS+pP3YPjHJQjwyAmoCZu7lBOI2YX4/RbilCNfc2w7nW+MZk+8Yw5uyXcq9hgFULz9Z2ORfUg3v
MHrRhzrxV4+hndW45kGV48nQIhQD2lh+8QeHlJEi03FA665cB7M6REp8Awh+TLC2rpEkUYRJL3Tm
3TQw9/QM+9B7DEAYS2wmOaFoRjyWFZbLHZw185BWns/4/VqOx1AnlMpWoX4wK4esSwvPNYp/QK1T
9ANMwt6YFOTsFtbpmrpfGli/BhKppRno7PQaykuV38xW2uzMznumQ0DoQHbW2FMjJN0Hs4KPccL5
GK0Zvwh9aJZMjpI4qe5YI5N/XrPGNTGfijl+Vi2EtA5ePvRPnDRdGZ8L4659WAS/eMZamxL8fTHd
HpLbbNCQKgahq/SiGlEZZ6mPdXfYthcuLV5dtnWLpn1ArWm/W6R9HsvhoSpwA03m9KIbKEgi1X/g
t8xX7wFcC4eXWZfGTC5SCp9Kg1RTvkc8MfTh+OojDE+YwBnb0DF2bnpq4eJsSrgNW0jULKGK8Ang
CzRv4oL2xmp0Nez4wsW1WVcZOeg7H0NCvkXMdgJfVMMZXQXLJFI/WHc11PWdSTLrOtpieS5MFCHu
55pacRNWqqQ9t6+1AAhjpyF5H4z6Zsj84A4/ZsvVgrC2a+g+pA4n8CPj3Lg3Qp31evbBYButaVSh
7qhPbMyjM/dWqMr9gSLOxzQlfW2itYuJzdjFQFQHzt6DDSN3zfF4QmeIIr/9Jrkq2YQx2YlqgsfL
6UVykyn3bq79sa0Ck5XS/7Yjye3LZLxUybiArVgDRK3iSY7I8EiSJFU6zAbfsTy5L8IJZoti/gwV
nXvWmh3BoHsj46K+ThppCXNQx/J5zHpxpx87BHAVr7ywbuxThadmm2nys+yq53LCUen0xLE1cK0j
tzk2tlVuy8xWu2QujwM4iw1ql9Qnwsc3I45TjOvv7hArZBzzjTDRMPewMdKE5kaYCDSxMkqay9s4
f7HVGqneNi+oisJAMwngQD/EfDZZXkblVrs+JHoIosqpFfK2mk1GtGJfm+18zFeOcOK9ZHXSrkG4
4mBgBGYeUhzmObmoLII7TflpkQfuxPNXpHXLISUzAgmzfKLwfNVjFKSpNh1I7x6DKm4hSqG5h+9z
SRI4PLr3OoRzSjxwTrDVNL7EYc002Qn00aQZqT0DT5/zSJynv8z6wRIzAHD2MTR8dk2rjKUuV68N
m4M1yBIYp/pMqlHQ1xoPpDOARRIQSJqwRWEWjTdKH65dkf8wDLQQq8Ur81RZa+hgyBy3q8LklK4f
+/3E70Oykl+LNYcwjfIX5prQVBaqlN+HpqE4HbjputhaEViQS5NI63acMRN77QOYlvEAOrxtxiBX
gORlRc3w+0CE6PCvt+awx8OMsIcslNDY1ROhN94mqQWrlUFT5xn79cFlMeFCmh8SPfITZpKs6fD7
sP5sNiErv8iqlsCxuumYh9mlyDl4PK++xhPHuJcaLo79sZ0CfGWnTNdnKvxkCiaU8txeawHNifqV
Q7KjQqGIlU6OrKKrTr8fbyBlHoqxpal37+EiVDDDWE8m2cMY9mgezcILTHKnAoltpLeToP616RRI
tTxWWSfHpRCSMBY4VO3RL7UKDZqu12hL8+JsLm5+XoyhOFvRyESE9iqak9UliXWUhBHCoDy5sjUF
4j0rouyU68PvW78PY5rTUv2+CdsYd/lexXp2LlGAn6eMXNs8NX7q1XM0u1zbuUUBN2M68pmWfUc6
8Yq9JpvArkhg/H2XVg9FMZ6adh6Zf6xPmRMm//lsOWrBLpO2N83kNDuXUIDt0qaYghwkmHmYgOen
+dsm67eyppLZOb6AhcEpRNh7vUi0g2nJ4piGNlwzysB/HtCKUaaKhFHu75u/n5kxiYeCfgF1dXGO
e2jAqvwf7J3HcuRItm3/5c7RBuFQz+xOQgtqJplkTmBMMhNaa3z9Xe7sqsjKV93v9fxOYAgwFAPK
/Zy9145v8LK/piobU5/qBS17c40bxN39sq1z2uuB+EROVGZ+ztKFuwkg1yiPbkO+VK3Rj+6OffE8
JljbuXJaJxz/nAnpSlM+Nj8mA08uDDlFWBaRZqsIFTCYI2ozchbhV8wn1Jpa2AnKXGMsSbkd2/hs
Dto+KahTEzyEm4R63klrQb+14Sn2MUM41uRCe6qRm3PQDSdBTuXKdBuOMTnUVws37v2dSbAlMXHY
wGPvRzlTJeW2fnRpzfdWxDCcIVwRc+xgMCMlL2xdpi2oAWOp6aBhF5M01xIW2leuC09gdtCc47C7
LHx8/gcjZApbRCivZ168JbjhJ+7v6qQlEVMZufD/XLNq5N2WyzFKsrkHrKW/Sa3gD7UIEZwIAavD
ZiagTF+PyF4OnYMnXM4RcZpwttkW85mQOq7aEaEMHc2WGTVH27jgjGhfU/noRpr4DMmrEood8nfg
wKCWO1pAFCjzSdsv0nkXSoIB5/vhk+QcVuWw72dBHBZePOR9D4HvY0yVux6fIW630ZaXvLYNxC6w
xvvOW2jnuD1jdRCeli06vuwgDp5JAoCaCGnk7w1p+dJKByGMYKQukt4iSB9ZJ0QVnOQN/lTLv6qH
gui1PVD4YycneQPPwEqgE9m2CC6UlpwL4vqPuXP0zEBa4nTB1w1rb6AobPXfHXOGjJK0O1POQl3b
q07kBJIhpx5P4UDNs4n5LYayP8N1io8VZQUlwZmU1VKtlvL4bFqrOdA9AMfMl4vqFwIimqP6pqBZ
mRBZZnfttuzCgaxV2ijqeEYpt9T+LuRDSn0mjdM5qLec+5hDSa2qhZ7C6pefTauqJhSEhdlOfNHL
42GQVlmx3Gt9+g19697B1L1vBynwN+XRxRFiLOtoIe1rkhcXua0RyHNduhAb9R8Lt8dxo36HRGtf
FnK1NslEgKX8eaIr/OMWttjeOWF6XpcjIc+fJ6PcUej/UH7PNX06OS1vcu97ADc9k+WRtp7DvSNL
KfJRMMcfw5QPW3cJSggrU7EWUdCuDTxoJ/VV1fmiHqoFZiPsYX3Ubwafmrv65tOs1TsLNJaPGjkU
GeoS9m7i2hG/2ww9wtqlRAajE+6PQ56nJ8filM9JfaGC/sIdTMNcnWewpxsyTaUh79HqPevgp/2N
URhMH8KAVGaclRO1lhWBxNdDrN8xgqAYyZXLzLps0wzoWuM6JPDYoXxdGxHnoHbCVUj1uhreK+qa
eJzyB68yX5LOeXUy76auDH/DjBKKREUAh2vbV1myLPsqSbid693Jrspz61avdm/R77B1RIt4EnIX
Vc4MmA4Z+rfQN+G1D2YO2TNeF1FAx5XK4mCBbqpjAWfibNXBNbg2mu32uMFKdJOM2beyzbjOimss
j8WKjIZ3yvHtw0CtcshIbZiiGUeofugYj8HvBQo+F2BwtG7jeoRzNJlzTZn+zkuwcrv3hhtM20pg
Jpqc+HaSmTIxlq2tN5N5hRVizSCVgUqHLrwp3zkjMVdoDMrMGEyiqbfwchKzWXst8ge6BcV5rm0H
y0FxhKPZfy/1O6wH4j0K4FYyP+EuXzJGHfJw4436cyi0W5/CxTYx0vTojN1Pw2dcXwMTm2os+22p
+Tt1MlJ07g8JYvipaPT96Hh7dRXxEeEua7WaAkg51vMRGQKKgrkzbg2k2Ds/KvzThJH9+L9aT6ag
3fz/1Hq6nq9+qvfp/4Q/yv8LyntdFt1b8Rccr2mo1/xT6mno4h+6aTmu0A2DloJw/1R7oun8ByEA
BoH2wqfKqvNJf+B4EYjqhBTopuPZtkCm8CeOV4h/WI6wfRctqG07jjD+I82nZfAF/qL5tB28LJzt
xN16+PvQkP5F81ktZWoCyIxunVkKkBiNEGBWHIp6mVa5ph+XonR3SWad895LttkQf/Naj3ruBMEI
vCjV+ejcU3rZoaVIoNP99OSMuOrsV9PrHkTVJMA2BS3WwUbORWIAQwPOitqlr45tf7RpcgLK4S7v
6V/Sufu+LMTnugk28TiapQn5NUqnd1wDe0fk3W2Wzvq9DLpD7wecJYVKEfTeynYoX2RiYhqFiXhk
vmuld/WyPGt2/tXCr7EvfzKOZpzXwIuTLY6eHjIOn2VfZ1O/DoNsH/IyZkuURiiWv6DnQ2Ptzh+T
kC4k28NmJ8LDAqJCF6SgzP58Coe3adExvnTltgdduWoZ9F65pntGncU4Y0HznfVzSCS3KJHDxB91
752LIZOBj3q+guCIO3SvezDIJwqtCGa2uWiJTcvKaW9WxDnaqXPSI7AQkc+lSBigrLgAUUro+yug
IVUohW8aWsywwkffj6CLiGTZJOZ8FxFHS+jRbV2A3q1Se9PBhVnHlv+oxQB8lka/6wYsdb2G7H9J
o3LlVI/MtZqtZtjLyhTZi9GQVFib2ZvRIx6j2YtV1LfpkVbI1ALP21lJ++on3FWcxSq3xEieTB+X
SVVHOyDQXOvoROWYvHexwzwP0MOHIqnSEfkGCu3BWYj9JcxWZyTAXYlxDv3CBVQpZrzbeoQtFHsZ
jTtNW025R1YlrqzOF4d5oL9KUMuzW5HPkru5LwFhb8yKpoNFlBvzu+EI36/Y6CS2HDIbwBSKoRvN
ArWYLKhqYkaUaBIRq0yesSfFd8eZcp0vKJVIaaYv7X4rlq5YlxFBkMOMaUi/IeuF2rlVveUdojSN
Wwcyh+SmNhqp84HZQnYZoNETDl3meE0y4pTgtpKZP32yjI9R3r/oMZXQZmLSB7t/O8F92ViNSV/e
Cc+dc2jL91Tr8lNSYMlw4FTuhWXPV9C5ZenHvCcQFFdLQ+RsFD0HkZ+d0eUi4QT2yPcBtZHkxgrh
CFrSaZVM8cMEasoh7qkW73a9LyLSifTm1qUAuQsNGEIdAZ3E6dEB2dBbRzZARnvU4KaeKU8ymwFP
R3RJHhND1/gFuTfCfcub4IO2pb7WF0waDTJNOTlrZ0hkYiacrpiuLR2WTZfAq8qheEMbHjnUyYBd
D61BB5HJyM6wyfLzq+qg1eVmZmgIpHnVGEy3JKcY8dzRrUBdo+im+Fx0jF3QNIsccV1MKzHAP7Nd
irzf9NmBvQYRcMIJptegWT0PhRtagJLMEmh2O67A68C1P/jFC+bahPmlI/0tpBGGx77t0E1oIWOV
QhwnjtkmPACkM1fQCc1zGo9vtM12ZdtPB7uPk9XiECHm6BZ67DinFjuU4xEp70vlRzd6CUs2klKx
gcYiaAmIBSLrrY0HSM7HKE8MO+7mrg1heRfTXgIetT4Yd74Gf6/MXkIoGFikJmtPeNZtra8iEkT7
pp2PE0DLTNCv04duZwrtzbPyhzSL3uwivi1yy77VXPyKY4AoiAHefdLP1xGemW2WGRhOEsq2E018
Klx7MJnlTndib2+SedKRznVoxEzw5kRzjv5BBpU5MVNq+sziin7A8k8fDeFThrdX2l6aUwaq/MRs
i4zKUD9fNqlntHCoIcF8vubzb/KFvzxG9Udo9kJFMvGw7qaycKTW6CndLZrzYWEySCLL2Kthvppk
41pgtC0H9mqRYvDc4mT62VF5WGgitxMudP8Wf4O0UkP2aWF1ABwaw9sW8BdYkGEFr9Bf15G4kvzG
jRO55tozXe0monqnL8RzxcwM0AFi2vNoV5CeLlfVoq0aiuP8DDjBmVqqRTEa+amVk8nLNqObjE0R
IVXQpoUxJ7fRkXk3bSmuhMnSPFhxSXOZ5ktoLl9Kr5B1eO9msUleaOPsMIv+VgdfelKLShJoBLD8
vs0RhTVGekKAzXGVnlC43Dlh+LUL8nt6/h2SEeYIaBO8zvOPFrqTjBpkmB+aFEuSIfecbWB17sJH
wAzE/Kht6LnZm1R0jmP3lNMbOBFW6aXtfAhzkmbNgvLI5L11zO66xKrP2Wj/JFPD3moeDfHEbW+J
fC5x4VNEUEYR3b2hgoAl0dKK8qAmRq757g9OcHDJng+dcEGmH4EIkXAetfA1vTn11AQzXHOsGh2X
xyYsgc5Ys3vQkJPWnaOv3MnnBp7m7qoSJVfcS1IVPILiZKVpehL3rj09CrzIuAhOkQPkkoh45NOG
foXwBbGmO3zTDb3c5Z1zjEFi7HTSBvMCuH8+tljfYKVznKSof9URoHxqnRjgjsrqkPqky+K3bWbY
NxR4TCTgY5frW1VmydtkWgN2g/cmf6UmRgedx/WPS5FFralJ42/buDM2OzSUD4Ps4qrFgvgdKTS1
zWQptRlfBjVr2UarxOhM1T7H7jvIz4ll5UQtrCC26VSZL0U6ZepwWDRO31AQVljr5k9zJqN1Dnti
DoP96M1xBGkzetemyJvXils0yUPek/Ciy8M8HYr8oP4yuRMoKfWnvHboqC0DgXqIDwi+/nyG+hvM
qp0ARJysW4owl3caiiHfOCYGCPVuF4jS59t8foT8Bmrtl49Rj/u8f/LGmuP0z6eoNfU2n1/n8lGX
56htgIm3YtZIGcwT99tvf/yXD9UffnvPz6/6+XHq758b1G/2y7/xy6p6FnKWhRHIlE5XwAbKX36s
X95Erf7tf/LL2/3y919W1Usvi9++tJsLYh28HqE+A/PaaqPzJJLoXM7GhLZWN/aAZRroQPwhoNOP
6l+ukkFA67CUq+qxDZ6onzjlI/vRbclyChekBB5YOm7qf7sKniZao+E11yD7OvpEGfC5SWoEXFlW
1syM4qB6qXqsFkZUDIeGTsBkDAZF98wjHKEll0LAFqCzuhNiITyrNfWNzm10K4YBWUZGaJ+ifX2i
xgQ3IkRd1a2bg9lKOKBLeQ335GVePZwUk+vyWG3U5JGv1n57STlm3WHoGBbJMp9aIGApP9fMFP+U
SBgH+PmEHFe+CdkGCDnV6hAA3aYoxcfnaqta/WUr0uGXwmZA4rTgO2bft7ZeWb86xsLFOKLG0yda
duyGiqpA4vnadkrNp3iI3kLTYR4kb0tq0cm1RMKubQlTNOfsewEpDgkn175lOsOUpzfr94dIXjGA
scJDI0nEqzoSIsMtxh+urd0HDff8qN6QiWn++dZBu6H75R6dePxYRv8O1pcH2ZB/KUidx0CqCAp1
QVDb1M/Atdc98rrL9zPlHXNAxgUC6I9fsUKOndIYpoJKD8neBHauvHnU1TX/ZTAwi1cLMpfPpyis
XEP+KiZmewufHt/hLK+BujbVBGW6xzmwHqYGJJEN263Dc5cn2XSYZOXX7GuihmMjRKaJPXKjvqWf
dtJ9T01OfgX1vQInno6debtYRcfozbr/fOKfu1Y9LPr+PbHmeIWZg8JMmVBIVZ/SyzvUID9PayP+
NfU4VXVtIz9UZTpnFgk2+tbIUVLMdleM173uioMSE3ly7DNKbRHHws8qykmMk3tV7YlWvfWfD9Uf
Ys/6AS2J8bjfbDBZ+ZwlLgxmnAWwMYYAgw33UhlZq/aMOqxDfbCgf2+IWRefh6z6m1qgwf7nqXLZ
k58HtNzZ6l//7aF6ntqm/vov36orhomxh8yFoVr+53moHuaqvKW+3OWM/Ny4xJTx9FCSYeQeCLXe
OeiLTWuAs0x9LHNN7kFqdVKn2ueqOr/Vt2Hk98cJmKoPunzlsIIQNTFO1Pz+i1BNTnluRFqgLVt1
mlA2gVMWAm3Bx1/tEWqnOGKiSN+qp3+uBvJXI9QQdBDDJ3lhUEeqWrssLtvmBenCbJjbyiDl5c/f
Qv1PatENBrd8tYpkhPGpWv389tAXiHO7nkpYQwPrbTmTizdhVyc3nJ6lI7576ouI5oTWG8y//ABf
nnJq7fLbX7a5Zc/MHCgW4K4/nqw+8vLw8lq1dtmNlz9c3u+318bFE0wWSQXmp1EXzt6NmgIwEI/V
mccvnnZn9fjzyy8Vuj+MnJDg/tzTl2PLX95CTaMeq354nNMzpxL7IOp7hjLqSPn7VfUWn5eqCdvy
wauyTSZ7ZIlcqGuJeqjW1LbLQ7XNkaPg/+h56slj8D4aTXFUn6++H0V7DtvLORMoeuTnway2+kBj
ICb9ed6ptc9nqdXfH//yrr886/cP+P1VQG5QDjtfjEUnIl7+huo2otbUa/9u2+Up6q+mGgWq1ctC
7Y/LQ7WmXvcv37UyPH6Ry0vUE3/7qL/b9tu7/vZJobzgT/q2kW0adc6CtsMTUyPUkOf6ZbF4VoU+
UN5PLhvV2mXb8tk+lM+pO8nN/HymutyqN7889Ze/qFVkDMPKoP/weUQ7S4G47nKi/PL4c1WdV79s
VY/V89V59s9Xkko+Iebo08WgpMfguH7HykYInbjLlhQ/SdjtIIT5ezww+tofn9KpsNZ62+tPXE7g
dEyVe09dGBLtAvuExNOjqLECLjSJXwtRHJza0p5MgMt3g1nWAACHxzSpMPs2k49LIo2OxLnC9rEf
YHfS+raw+dPNqUjOArzghl0C4zq/QoNFuZE6CZoTlD/ekNf7EXCeMWDq1dQ17vd/+PNyApJj1ctJ
lbQ04OXnR1O3V3VjvSxIfv7jbvvLLVet/t3Tf9umbt1q2+cn/N3rPj9hTP0rB8g5RKtcDenkwlPn
7uUxPnYmMZTOpXxR3jfl41GeXJ8b//bvv73csbt54zouEMROXtTUy3PPLZJb9cwhrWkPT/W9+sOs
TsG/X41DqFB2Vr4bceOAfMJz0QI6yAh75bYppN0neneLq16r2NElWgjhHuLiBWeR2MVtc6BgB08Y
2yGZDTbN7E48t1V8ZzTOlTf5RJ6gOfLIO/Y0a2u2uU2D0H5AG/ZemQTCxFyetzFD/8NooD2FVRMR
QQe7cykg/vS0JgnZ1loADTBha0I3N3lCUntNnXHfaf25+eaEkY0AgpFhrXkdH3EXQmM+BCPOzWwG
sBcvaMfGqFx2MfJnH0/v2rDTs8F99sAtXkb8Lpu4BIOlacGz0/evYTQBj85yMIH0MifqbFT5IH8V
FMJXNWggDNMzDDDX4cSYJotKwUy0UUiVwrFSSoZETQVpuK4CihZzxRpNUUQ447IP25YskZaggkKU
H5rh3woNhvgydHun0n7m2jRvc414MSLasLvbz5kjoEJTmKur0r0bouQNT2d4gJmwpkyAZi742jv1
vYevzktiogQdftUhI9Dvu+UX3U0/g0jza31nJ/bObQKHVLXiY/aqo60NUD6jadoxSe63c1rc1aVO
XNwMr9uPNEzBrndwSxTBsi1qjMijMgwZREVR54WSU2NRaRcn2ZlBARvSy1oqN9mWaRuVcxId6rJw
DlkjEIcM6AEnvdmNRL0kOk0EH3rQzqiiajOC4h48DcAIZQuC7DYWxr+VVliPiLG9sz3XYuMWxaap
2yd/CayN64Y+Qkv/MZm6eZ3qbXyf2P1LRBZviujjS4k/FwCG8QUpFWH3pi9WXKCSc28E18XSgNAL
YShWeIpkX/pcNPayLQbDXvej2Ht+/TbnJBBXxMsjNxMeVsq8vXINxGqOVrz23g0+W9DXWQdwLdUo
lBvuUw6wjtkns0rc7ruiJeGVtC7+3Ymic0GZCcr4OjeG7w5Mp7UvEB4QLXNVW+POcjEzy6s/1BOu
etSb6Pius4Lo7zkrrpo+3EfC6Als7qqVdaS7qG21Kn5FRjrtUgqsdd8c8ltysdBlO/QqfKNBRNt+
5LjBt5kBHA8n2wITwiVL6fts6d+TaiIObEiTU2GX3cYpjQ2HnHHTzdTK6bfgThjP/hJ7j2NmXLkj
185AVAi2w6upKdrDaHNfgQ8JR68M93P/I3Tj4i4d0w/PGA9x61XbpClpznUkG5CAbeILM3v9++KA
reJKkVJBQKjMbeg1neYe0QGX/6auX7LEFlukT+4ajyWTw+QIlknKRaK3pUN35lsZY1Xk0k0gXsqd
WaIjS532mzPSSkjml3CEJLp05pUzmt80jxyyUkPz6aPKbh/m6r2o7eg+0WHpVlUx7cK2odgUaevB
apor18OgaDjjq+k6HCTUiOc4Djmk3XcjADo2aHl669g4FBxAyW5pVGvSC77Mocg3RguvtAwm3HKz
ufZbrhimzjGb6JhZZS8xq3I4z5X/kVNqy6dxTxDxcpVFxb1bp2fKsajI3SPpflD0s69+zN0QxnYB
93bWGu3RC/kMvzmUJnXPwrb3wkrvTQ9zSRPfcPtz7BSteu0eQ/bjdq4fS70x3xHXVUP5dURpgXU9
0iV9f91m/JCakZ3HBPNCw8dtwvnZtIev/phru2yetxPkHyRg/V1u5+cR583W0hYYDFUeHTyBD8Co
OWt7YVl8aft5sEv9VAdfAZpscMFtUb89C8Y7K9MHwBws5tlr8FaLJLg3g3hbNgGJr33Xbsh8OjeZ
LJLrGj9CaVx7fXzAHzbdiIkYzVi03CFm7kt5iJCPBsB8xXgGi2TzU5TCOdQDlI8Ifxwk2f1gpTkz
eLHuxFIcu6YhJZB0wGMtmBE6piC83OAsD0vDJ41nHhFVEdtSjyRPVhCZPZrMu4qmTexXzSEG5LVK
8BPKKz9nYD/Sz6awu8M9JtPpBE3ZidAbz3+tOnqmZkMrKNTDn1rYvYcLLM3Ouh9GCyV4SayhIApy
EinCeGR3hR2F19ZiPtk6NL9iTtNzT3ydNb/VbaXdZARsZlWUXY+ahlEIvt+RptyqtJHkIrUHEczF
kksDyvIhWA9DHuNNa89e6KLapt7/levj2YE6SXwBB2oxC2x5XKwgL4MAc9MHKvObLi/jPdDUfJNa
frK30uhbYpQ3sJiwYrRjyluWsCFD89rUhrulS4ij4PLWB9B6TXff1hRr/fiaprgJ3tFBNJ5yN4Kd
eG06JikXtXcT6PARrYbYeuK+6VY5070d29EemS3/VrkcwPj755NR0QueOB3PuvaUGfy6oTSq+wGC
QCv+qrejt83egoCuvrbgfZ5QGqNc7Enofh4AE60HPH1ZGgNYcu6n2drTmCPw1NpRPLLQ2c9X/sgp
Xnv+tp1l92bqv9Hd5gQNeKMSDskhAO1o58ZTOkfdPRBgIEqlufei8dhn/EJQiXYAFJOzoaM9Jreo
qa7GqfUfwjgcjw1RYTHUAdMh29GdhtWYl+Um8MdDos+nlI5yhushCYG2kB7BZdxKN9yhTmbud+sx
Yzw+2Om2MOMST2U+bQNyQzbDEj/2pC3Ao3YYTdcwfmfYsitDa+EPa+QKtXX9FBh37pLdpCNAGfeb
5S/perYGSlv4j6wIZ7fuTLLwQzhkESXEaMSzPGw12bTsz/Zg6usqPQvtZR5Tdx9aI2d9phG9G7ev
eL1INrGWL0jW7uIWjzwZyyPqckhP3Lv2hYmyffTsV/wRmJ2q86hlqIknjKjWlGcHAnKevTY6GG5R
H0kmJtEPyDY3uWOANIvOftQffWfe2H7IgDmOoNVqdxHY/Y5xU+WHG8uolgcM5lSGs0gTqyXUb1wt
mG6Csd6RYm5vTcLMV838RqWN7F87+qiKBaecG2zp1/JLxMYuIs4RT0oZ4/DO9U1lPaKS8FZtbGvw
TrihZk4DIwnEQV0tJ+5KdIL7mlMwJhopbyXxNsDbUr16JKuBdDJWeutBOIx+5nP6itIEXyx1iaum
6B4Q3/u7yB7swxR636M8/QJ8O8X9nuirzsXU0kL2wz9nP0bu15z5D+1o/AUNARZbg3Sq3Iar+Y3c
6Hof95SDZ+2sjct4hWr/mz7Dz21Lxi1kg6zJVcQemUYP8dCe3XIB5BGEdO1xIcczF+XarLPNbLh0
fcdhbZCJDKrRtKBfjmP/7M3ez4ZkZcJ8CJP1wdUO0Xw9IANIG7iYDp6JfWOvx0hK1NO+OsbanW8S
foI2lLKhCanH7QFqAuFZwR44mq1vXzG5YM6QD1SXTxO76pB5pdhpL8VoMlAv/fJsxjTTcw+xqC0e
Y64OLgkzU/OUL94G2Nt81htCo3R/l+Xj+9KLnzDWgMIgAUIdnaxzcd3BR9jAMsMxMfi7Oik3jnQ2
lLYPVSsIbvR2gIta451l2B3T71ziftwXSd1sCJh2wEjr8Ta35BWIi5/Vjncgjk8+4yBGVdl+aWcU
g0HIce+PDMJTfa9N/bCyOv0wJbm4B42D6IVGaHTAK/wK3+SGbJDmpisw509RoyEUNXYAC3ZOVFU3
HRNoMmsKcHfTTnRyajLW62T2vuW5SYPQSoGwOF7N0e89RficZkYAU1A9JO68JxYVrStizZ7QZIqx
bbLJnPEqA7ER0pbcJI75jHT9wyVyDtJTwmQB4PGusq18neXJnmnDS11iwOrRHJCs1eLaHkmHGLl9
Gkt98ItmP/UoCXwXUfcMnm7pn5Deuqciuet10qiIg4/WXpG/Fbl75cYUgADfIOCfUVn0hj2c0Q87
qwE/cc9ROJpw/UDnPRJU82579vhSev7XuiFziGymjzjRnE3QG6htXMy+FsdXJm6a1Dafs8b92qLs
oUFqbLvQAcxWmJuosIq11rWQYCZ0SUEdHsife67IfX5sUXhvIOespwWxUxJrT0UCYKyFNBOUM5Fc
HlX0wli+gsOrt/qU7SKPfenYCUdO2W7CBppQMPUR6TjYT2bk+B7CtHVJ7c6INoNm3YzWOK5qPFz7
ah6GVUGwC0Y8DG6ZsQ9df4agSk5JhhmzccB4xIKBDq5s8K3wFDduk2jbIbw3ud/sMOrTh8m45WK7
YJqx0ilvIlYxQKGa4a60A2z1IYAo9J8eHCAZThm56Xak+plx9z8143wY06rj1Ae4MHcUnzPvKtXJ
VY37zv6aM11KYA6ROQGtwm4Itg6QsC0DnjVP7/KDFdsQgGmLTQ2uWYecStCuqMcYB992BEfKGIqI
K1mG1d92Ce2J8oxwvnxGO7uMIFujxVmRnLpsBq/dAwLHoJTPh7lN7nPSFLaRPx05qUt8+eh8k869
LYI82HmTpUlq6dqtmuE+yXG2BYi3IlfQOSEpegMeMwGM1nHCcQTucJ1AsSts44S9L9oFc/asJ2An
AJuuxsjR9r4b0R3xouDUlA/T2D57MWDXDrOmhKGGablO0akXiXNkbzRh65A9udb8kJ0nvGWTIt3t
nJ7sjY58J6vUs7UX+c9EBEdb+t73hhk6exRlxd7FM2sb+Fb6BoycsRgoa80cOV3AYMZoTHMDLo3c
1Z8Zv+W61mZQXnH6Ix6d7/Tv9/IrHhOn/2ZT5QLqkT0100g1bO4OdheCjk3ylRcUzWbsX8wAzJHr
X8XI6W2rx+PW2eefdQ1ZNghgVnGLeDCZghCPlFQ7EeaMjsgksIkoQJM17JhXYA9to5u+dJeVPQ0Y
OfsFDV7Tcxvonxazf8mN0Lwp+fVuu6W50Ql9pyNQ4vSwixYWG1BlUn4eE0/2YB033BidrEHMt31d
NrsW9NcmroHpFpYRbt0+yc6e0a3+V1v8/6UtNj3n32qLb358b97a9K/i4s8X/VNcDC/WMoQQtvDR
JqIT5v3GH2333/+lKd0xNmTHcj3DtVD2XsTFFuJiy/RIA/Id9L7WL+Ji/T8RExumywf+RUzsCRtJ
s7B8F3+ozVf7q5g4w2Gpz0E0XBWD6CZcDRgMr5VKKpClTrV2Wfzn20LZ8yEDmH7Av38bzl5s5iGc
XrExrJwEddV9V71o9cpBQB4d3FjMVQ43MSNiAZd3Jv3erjnuawzgqXSCR+Nz6ZXmsVhGnD7SLe5h
G6dOd+S9Ksr8OMoLrOUQMbGZJ1WN3eOtR1G7ZRIFkQgErNMPez2CNWDJ3De/+hJ4qAWlh73BzN5h
au8wtxO23N/Z0u/eSOf7KD3wAWZ4IrqfqQYcM+mS96XQh+RI+1ThZDStBiczCXVE5dE4bsjX0+dQ
BwXwTBjZ2yid+EJ68ntaypV06dvSr59i3M+lgz+XXn4Qc6sZc7/B5D7H7F/wOcwazXTHRLxYI6W4
9iUbIJWUgMCDFwDHHGp5vMgEQgpGM1DaxGhJod+5kjaQSO5AVxXPZhJCVLf7o9CGn6OIsIqPxWMK
QQkfMvyCQJIMEIFGkmxAK/o5ZEdtXe+USvYByYTeYZI8BOMA9KiyNaS68OERT/t0JwiokByFYv4I
JFdh8CAskHIM7hLoAoagZz/MgdEzyNoODaklzgfYXX0t8KtczzEJW2OZ3TXQ4Pd9t1sk3aEB8zCA
e1ic0kZLUu1bN79fKo8MIsgQQjIiirDmtt8PtEcUQQKUxARSwgMtYUnGhOVb70Ncz9tR8icoSHxj
ngIZfoRNkTnPWHcBX0pqhdDhV/SSZBGBtEh6xMQuJZvCuAka/YrZAoMbsWA3rHyUDPU6xRjERBm1
lv82OHAHiioyuU+CbazIJTf093IYik1iv5GI0u4yPSeuw4E40KT1lTdk+UZwQq6MlFxpJrbsvbK6
JdHT2cCv1Diko3qLQfcWTx2hfzbeMYuqOlhDjLXob4fRK7ehUz7jBQD0gi9x1w9kF1UZoNzc2jJH
3Iqa7EVzsR+m2WAwE5XUSUmIRL3MKTARw1fDUHVcbOBzX5J0XwY11Aw92epmdJOHJLoYmXaAQN2v
+arRxqjd71mTf4/qfgPOGO2mcB+SLvuh67IFbuPOZPbk2DM2RPFWMBsmCxSd26Cm/fYRL/AHZa5g
a3X3YrDMtcasYcIIem8wmTXD7FsapVvdmL4v2fAaTSQNQ30DP9QVb16F87qFb6pZ1pNXUVbvR/YV
ObwQiLqz5n+fjOpRXl9XeId8dprA5EAGTz1Oh67HkhyYA5AHoe8LhvXnLoh/Omn+wOVxu/hhsi8x
5JJ24K81Bx7jGJHoTi5Eb30xi+pLkxbBAUQ1Yxq0J58LlyCaXHyN87ln2GveJY1zn3aaz8CEuA67
xdBt9J5+ckxs5lp8R7DAfoRGwm1dPy/YCmA/COKCOSfcZCIQukD5XPTXiZV+6XI0K5xdQlt2XAAs
23jQSsT+fQ6f3xDnWoNFG3+1F7ofS9cuq6QGkjS32TlD2b+JCWQ1+51tjQxwk3G+Ql6/53/5WMJB
XFv5dIPWnkPDrA89keFhN93VWUjBJGzdg5sDfHXTp1kj0yp0KxJofPs6dL3vuMfGq4YZtZcCFw9a
F/ub91BiB9iFGSnTY+1u7X4hbM+6BRfmETLmMENKvXmr2fDVBJM6mdVb3Aa1DXt8U+k1+BMzeRUE
5eQVs6UQuChDYYr53WyvI4FoP/dwm0O3Zuj3o8rtAySPcd9ObrE1hfhWkd7c9tfgIJlZWhusZNWm
moMMCb19R7phb1C/juF6r82R6WOb2vmN1cQPhtOva5Toa/oEcMYX7XsvPAhqlWGuTdECYQCavIFw
EW8qz78rgk0waOEpI7hu1UkNviuYUBLitqWIKNPxXARg+s5com5jUYxdzyCu5ak1LT0zRduZt2ny
YeZoPGxxahbSo4BGg5YotR/1OLxwQWJr8j/snceS41qWZX+lLMeNbGhh1tUDElRO4To8PCYwjwh3
aK3x9b3u5cvn8SKzqqvmNYGBJAgqELj3nL3Xhv/Sa6cyKn8StXrLxeDU0Moht5iTbmRm954KqTEs
T14yU6wYP2IdQV+RN+8RJIdVF4xcKruPOZgB/KTRU9K11Z4ail8S6rFFPP5Bm2aCm+wiEnNMQqAr
9GzaJnVoTMMI7n1bzMJSlFiUD90Psu6ZvKEMHlPmlm3HbD+HsqiA4tA8Ag36zLpVHcW+GHRM1/MU
lWfaI9/HSX9o5vlEF6Q/RMNcnIZgi72WlpSeEalmgsdKjWHXFUDWkni+YwD+XKtkmwSJx3+HsqO1
oPCfA0gXNoNqwTDvyPykmcEfGWFiasE96SYHANC7FxctQ3WFsQPobHUxjx4G3E3hTq/dSN0gIBov
IFvD7Nl36PQfSPwdrDTxqYTsjO48vp/zL64egh7L7hxzqdeOmoWbdLY/rAwErmsg5R10ss4jpnOd
5TywS9wAKSe9UU3uYsG5Z8JySsdaOQ19dFQrj94NZJS9iS8QUOOOjZnt1fV8xII1VowyMPH7Q4Uo
IM+8jCjrgG5mDz0gLgf6hF5LiqX2Xg8e8DlquKNdfc1rUimg1X54RIcgTKt3HUM6xO9MPr0u3A9t
O4MgGsYjvZK12tCzN5uhYXRBWommUF1u6S+4NdMkmxMbavJjHEJeidNGGIU3zKpIZUmHO8aRkHin
KIaXh+HL4HS8aeNx37nTGwiIaeWWrbMdjPE9vFG00tm3Rer55aK86kkS76bW6Y+MFYD8ZmbFxd4D
CE/qhk+Rvlxnaf1dY6Z0aNxuHwCfPylqfixb93bu9HG9wGjw+1CFzalofp+bnm96y24GprSnlrmb
O7Vbt/xYFLnpGLlm5asz5dTMwDDA95cgvKzf+54ThmGUTP9jesmcy+YVbcHoUlsA+YcaKw5q+GTX
OXl5JmBtpWkFTRRb5QDCqIQLNn93ZiOlw9FzLtqrY/yz4JesFx1995yPBwe3LC0cgiXdKZipC9Kw
cK2Quq6i8zdSdBo/s7UbF66sVUiudkLCdMbrehjL13Qt6y3AUx1pepH5FFKonE3qPcFdFbrAqNs2
4Cd3QxI9FLgcTpZSCcMLAwbT7s8cA4xBskON0W1TU6FfVcXw02nTn0uifseU/xhEdL8qcxJu7/5b
HS3uZu5d64a4gg5igB5tLGt+pnOZ7O0iBxYaGE/eAmu1pOG8pmBhBcNPE9kIDiaArP3SroaMRTNH
kE0hp9pxeSQI8IfehdgFgRvk2KpF1/wpz93qHhhTHFgHtwZ1icEeZxO5nXUZl36icSFfwmrwDZcy
yWKE/al1pq2dqDXKdqfx8Wcpx2zGZ04N89Yq1HFnOeAH5zGCQApmETGzMjyB0bktm+aC4YZylGGW
ezUzkQVwXVMDAGQRWGeAh/ElKWleLHiYKRvB8bOVfFirlcaft6x7uhOMbAwbpiqBXR4n5bg6qUk4
4LGv31UvrY+tMFnItV4fbw1L1Q66AuKsdKCtTQ7gjTGyDFpZ44sy51Dw0/lkoqu4RA5/bAio+zmZ
+8PIZRNvDSGkiTooaNyTy5SnBswRMWx3yDRj5ljt9RIDOOGHZ5CKk58MlbUFgbBKzDnYc6E4Na1D
8Dr+930bLPdzMgT7KQ2c1ag6N2R2GasUzAZyYechGyqAlzHGsSCp1S+5a9wlNOQmDVJnqocRJXuH
UA4qzjOxXH01Jec6IGuBE0mvlae2XNS7iRq0Qa74CSrXK5Y2iGhmEOzTqXyq28U95lX9aHkV+NHC
gcX/0KrucreoS7ypl5ycyiIPNp6HZy7WbRuxQeBsR3eBZmgrj2o+IsRkZrEtBrJxMlV76fTNwMht
1Qz5eBn1ogSbdQoDGsuLy+BUAgfzv6IIf7vPTbMfcciIQ/IHK3fgsoiNglLNJ4FQrRyfjtu4F33n
G4khBBFNONvnbfp4Mf4kMX/QMS8N+UxKQRF+XLF7krgnF2UezkBQYEGEtfEWd0a/tgsTdxZpnA2c
vlyswte5ud7u6rcQB91VPq6liqDBCNUznTi/iRypJf5jERu1rwx01npzioYjJ3JrbyXp2plyvFVS
6pibARQIuYqj3d30WvsilbBS3va5GIUGTt6cFdpzptVs+xaQTx8WZDMLlaTch1yonNiZgDi7z7uu
L9DUELaGiE6NUEzLvRHagtxbrn7e6ZkxjXG4PZ9qaMZaqHql2K/xwuUQaqdfZMS/qGalrKwWFfo5
Um6lxJSJByXWrp3s3UT9IBUkQ68PCJaPSLOuDHTnAMHA0YAeZL4h0YVIn/BQCBFhJAxNcqEI0ah9
StEc6HAYGTEGdDfAaPAriZ9Krk1EWWmbWMH/hetKkicNQZSRa5VKSDygHOdrzxkcAD62N1uIwMuK
Gt9+dtEeC1wm1wV8DIgHb9JC4H7kbb2BMMn4hD6rYqynsGxuOmHzkmtmk/Z7y8E3KSxhrVjItYw8
h02nT6+D2DRQ/a7LoyuiUR58sQaVJ3aF03OgbbDWcBTQvRceLsY62kZ+cH4kcSASBJo4xHLG4hMD
MKlvemKKK8Lcs12UaPYuTGHGyIUlqB6wu+ubsQ0Qk0G9lHcti1P6uOCZAxfP6JXg68jsd4Ip8CgI
Ro28WWAw30xGD65f7bbe3N3/k/zyqrcUks45wm2besIhKyTznvSPSfW8vC0X8uaikK4HedJD/JYz
DUdNj9Z+6U9M4oKtPHAUpgxghnPERzbe1UZ8AvmB5GeZHvpSWPWAo/ObSHKOLpggYEqrmwT11s4G
SiIpqo4CXQpLa9YgsEg4legPljlqpCwL4lQiAFSSNpXyR/GRIBCmI6T+csF/+o+12e444X/elg+r
8k66XOPGm5kj//k8CPEqyidxu+v1vPn6296W1sgPrfo+VQLZUpscd9dVsybygGsFYxNxZzIA8sib
mPP855YDDiD8gCzkmtxwmLgOU70hjVOApfSk31QWuCd5CxDCH4Qpz2i+1n3nAIBmqwaSsrZRQ0JW
kYtYfqUUsZ+UdPqMP5lUkk71201bK3Ye+T3CyoZP/3P3htEqPm4X3Bfiu5Vf6yfcS943igfk2r/a
BCWhtR8KzujSjCq5MwQQBOpGCRsbf2MkptlmTlYlJ88JrQz1sxDHhcR6OFJ9L1frWT/HTkJW0HRX
zjSYXSnD/7ScXr2HlHFrf6mFoZWcSvlrSnTRL6vSeArPdO/E0bDDPslJ8koxKr3C3KegbyVyx7AH
d0PqCMhJTiWfb1/ejCWf509rbVTViAB6RJvifCTBP1cG0OftYAQ65/YKvB6aVZIaJNcKzp/ToMd7
ysSNr1uAo+X9cmG1zbSCX1PQRJmZ4c3U/sRZhT9Q1OzlKgFZ5ZqadrfOJEZWMGkTsSZvTmHDDDQX
KKsue4tGbTh8GiOBaNmcm4RRctQUgkUgW/31IBQ3JSRNHpMW9betNpp3vxzfchVwiL1Kwa6s5c3K
iNJdpmnHX7aTR7baaRfNUoztLwe/3ObzNWoNYXORV/TWBZwNfAL/p2ISeC5UWdc3KJ/S2gKoMAlZ
r6uOi59I2bJE7knQXiSug7/dlA9gHnbW/9OR+S91ZAzVIHfvf//f//Mf0F4u78Pbz7/2Y65P+Qfs
RQP2YgB7sTXTMW3Cqj/7MTpZe/+gu+g0YFzD9ujcuJAbXO1Puoth8ZBlc69r6rprafZ/qyFjCbzM
XxoytuY44Gt1z6AYqdMP+mtDBjbxNBRNZZwJT6BC1lgbpo7JKkRDT422z9ZYaSjf57QUI9oWRJ50
aWSdADM6q0VvnoOSivdgoTclqoBQEr3ZwKOvFIAewLSRujVYtUsdcbSiTW8a3M2IAfSmB0GxHk2S
WFWcRwNo2azXCsDSznOTB/PGSxgRelpxF7SltdNczvUhWD5KxXoJY3dpqnldLHFCp3q5aY3I3TdJ
92j0U01J0HxyjVATgIRuqzVquFbHgSkvubNqp6ioyiwYrf3UfunC5onO6peGQJ0XgxxBo5gunhu0
6HmwgRrDOK1VysI3rlnfwgIASgXRAKgAKmiax5sAHQpMKEc7Brp5k6l9fqe4MNW1aPQ9HZAL8uuc
mmd2r5jI5tK8AaWrvvSiEURor2dl+zIIq1eYppRt5vNSRZE/DrWGwnK8cSOdsAua1ZtJXe7T8dUC
pkjz2W6ZzlDLGxftwQsHwpvFM/BrgAyxaQfoLpdBriUe/AKUEE5LI6mb7GzdJMPAFOfOWuIK4Q2x
LMQMjPFOAw6PkMzky64++l6jh64SCke1Dl1MscXPGGw986fNBH3dEiGbRYZ9xM8QXBCm2SR4za11
OyIn2BTprVkjEKVpj7PVGz+cdnydrLzeI//bhElMkFsBvKufHJ/aDNOMJKPGVGTtYQGpZ6FcWFlM
0IndQRBmlSioR50ECAaQawKbHFixKKgh2HTucDP0iFliwraEDIcO/EKPfFC0u6oZ07MxN5CTG+9s
ZzOScSc1NlkIeHAgA/2OwHOClcHk++K7KZdEeaJJUmWaAfWaICCkUfwP3BkeDVqqynf0LLsjduAY
oIk+OY+kJYX7kHhkKlcfVjMEZ2Dz3wsmt7tWkI5QnwHGRiQImld9Cc2WsD13NPl6AjKSvRLwHZ0Z
JTRXA5C7iwF7bszD5mgwyyqX0XhJK3cb4xmIG9wIDBNWJOYYx4TR4roIzMXXTMwtZhw+ezYqLo9o
wIvXqZUf5CrXtandRS0ktUCbhnPDr4gx1NtFMWiyQUknH2dOtkdrDWMMqUDQNmSLY512bXoS4ZhZ
G1wEgGjT4gUoZHtyoZStW+PJyKL+te6LxywsnmmyDH45ZNbei6fWxyU8DWN4bBCSHuaoYWINEw1c
6LiQQxYzWA4b5U0x4rM2tiOqI6/Fw8g5xA2GvaYoh9Q01EsjRFnBIjKW4/xFF9WwXEcHB5ZRYBZB
M2dQiC9u7p4iU8/34nRFuFyOlDWkCvMKqOHcqW7/XmP8OTkq+ZuMm7YUkPF9ItQ+tirfwaxHpa8q
XXmOFcQ/uFlfdasKmDPHE405TEZWi3g+cClfALw0/UWZstuAdMq97RA0GVdmdkapPiKgQlUTNohm
rE4ZNlbbok6CrLip7Ugn77lwNsqA7FMln2nXDF7gJ/lIplRAQjuAoKc+L9cYGew1AyJznebg3EuV
IVPYLnd8zm42+CZ0ehDxgPC3TPJTRO3+usiS5FxYwaF1TP5u/OSKrbUrbew6IHLTO0N36zENY1OY
YkA/zcOxLyaGpR3hBKr9jRokjoaQSJ2KARUw+WaN40TxtSJvmT6xMMSC6HhUPp+35VrBWDGj1Qud
9vr4jImY70tg+8WTPm9et5R3Oo3HnuRDv6zKhyb6Edt20u7kLuQm8v7f9tgzlIHhoT+7b7rLuLPX
BEV1kWZ3wZ68riolq5G4LdfkRnLx+ZzU4YjAS842biuwlJ8PfT7n8z75bPkA7haSeODnr2egkcta
3vmv34Ei35fc4Ppyci+/rF6fJl/luorW+sjfnQnwn2/+l11/vjH58PUReecvt3/7nPLhqQnK9eQ0
zfpzv5/btc3wSAoBMp/P71E+7foBPz/651Pk2u+byzt/+XT/8Tu7PvOX3cuvgF4fXqTPd1jR4fCt
NqN/rSt803L/cgHfs2U6JX68X96EfEjeKdcqzzxUmdVAdZleQ9TM1ydct5pMRu/oR+lew4gh32Hh
RQLrnJSFti7D0ET7RTUdXdN9Tj/hxpmpKCSVYAZMhQDiyns/H+qYc+zsQLn57X550xJPlnv4fPS6
lxZGKnDdzz3SqF0lFdOdqabOi9M/EZPceMBqvJKrSg3m4Xp7jlG3RkXs+r/cWQTpcEjLl+sm8gH5
vCCate2kjrdBGnucBwS1GfEDCAzg5Zz6o9TPXO9Yp0z8mBDXN3KtERN4o4fBahKM6Ov5DYb2S+wF
YJTE/13+RSt5Kqj0i97pOv/I8kgkMperlN+MMXBxcFtv3bbDu9O+cyYn66eYv2VKhW0IVRJYJLGY
xdxWLmzBof5XNz+3k0/j1yAVgORTqMT9fpqq49S2zsGsCnL2pu9F5DXbpoFXvvIWaummMb4Guf1Y
0i5C9kCjpkKheiOxH7KuJ2/WU7c2cUnt8X8YDHEAlFCDIaHVJjkladfIQnuqlGB55aIVa9e0lRz2
894UfifBXpYxK6pYkzerbtF20OIPymRHR7nA6kZE2szVvMSvTyOxcYsj5psSWw8/qaxhygVWvpU+
Bs5eWkwnMceTix7AcqXBBK/KCiyGFxjxzp7su0ago2f8I+sZsAVFF/TTWaDsswnQgYX1xZTg4UKx
MGjZIJKGhaFjZyQNyX+aceM4rQGcTmlQ+iQ46EXdMGn0nBE08WP2UL/CeDk3jEi4nPFTJdMDvjyQ
e3hS9I2REqpr111AC8IODiA4LJEuJMOTkAk4JkoRB682MhThn5buebE22vS8aY9d+SLAtqNVBoCJ
IF6OKZlGVIsQJbnm2Uy2mRMgSjcGwmn4DTiy627P9Jm+JSgzZMvwsB2xGDtXO9TZg6wJqqK0hlSX
QmGQGXuyiUYyrv9h3k8lZ1fWpqXvPlsKhgYM82TRTxeEB4t+RL6nhgsMJDbIQBXlMekr/1yEs0Ai
GTkoe6XQIDOZyKgkHcSaKY0SHzXTtaaxKZkOnwegXPvtvrkjniKa8Ci44mzoOSVBX+G2ZRQoivyU
RWXJ8JfbthPFG+ZnMTg2cXL5jTkgS+fyI3sVniU484RwimNKfjx5wOUSOCLL9vIRNwDaAy720xsv
1z4X8kvoUhqMgkbzm9X8as/+5FSAQkem07W1L/918hCSa5+LT9YFVxOGq4m5t0SRSVa+QxHBJBef
NwkGeiXVllCuGVplPFrLWsJQrqsGXcPV4Fomhj3qK7LwncijWix+u0lHc5sbIUhtUeGWRe/PxSyI
WPJmqCPM57C4cUdjwoE46u+dOuOmEhRzuYiilljbgN8LK06wN81iF7Z0+knc2cj6sfz+PlsSvwFa
uqy4afVGE+IMe9fD78RBxWG04Dieae0eqQ3ryL2Syk9G/BzEnGjtbuaaJz+QyV/aKjU8dOrQUgxm
ErhC5pv5OgZE/lnEGeiAthL8tIOq37qBYyItceybeCaRixgTpMaRSgaAkZzCOHkaxw54aFtlKAhN
NPuiptynLkR9wYEpXB2wirCoX/8FiuoPxUAHnFRYH+pWeOxBrDUhMVvy6ECukm6nKHuSuiX5w8u1
z4PBoSp+Yz4WE2lEDZ4LfxJzIzN7m7TSIL8LlrsjFgqTQaXu0rWs8cosgtAb45usQofneVQNa3cf
qxGxBv2XvvIUqORZ6NeZgdNpiBqQ15p1orQ57ZZoTI6dWfQ7p63u6xSjk7mQ2sjgUFkB4IU/Wfe9
36gIwxWaeog7SgzWi57uI5JItao9GAlQt75AsiWzBDqTE5uJz42iuzh5aEFJtA2KMt+j/yT6QwPp
UG5N5BfDZlUMmydxVXXw4mzI8/5i0Iogd+eS5eawcVoPRjX0RrdpnkZ7ZzDtXV/3bpbcnaWB68vX
ocNvrGv1lBdkEzpNvcontD0dBCrbLv28JXCuEdd50uQAoGtCb9Fpp0pTVfK+xH3y0SWJ8H+23VPU
c65ZlvA5CLKACJwQkLf5fTGVGVx7qB0JXMf/QfUfA9hNXA90YlqMNnkRoMbpElDBCzpy8QXQnWjR
negnDD+3DXWBjbqgUlI+AFWVx6gevmptOG/csdsEpAIi2MTRNAHoAsbFn14sCkUJKZWr72bLf9Ft
IC226iOt2Hjf/NIIkS0RWZ0PPI1MDrNH9T/cOu6UbJIoIjyMEwoq+Ay5qtyAfy/22jeHoJFtl6BS
G0CDD+QlCFkZ1xfx2aKK5D51Gt1VbXMdacViyOkyDRRZ/KznNDMvL+XcfAmVbmGyTVbg4mh8PXb6
BTcpXZGUdEzDiedz0hWub1RYbshquh4e+SwCDMxYx8ymlB6kQegPTDbxeom1XzgR8k7JgVDa+QiA
OSJihE10wd+Ra58LuZn9yZiQt+UO0rjA60TNWm78y3ZyVdXtdANb+uP6XHlfnoyHuFDTdWH9SFWg
AGVGDNBYdiHMXVPxWyt5LPJ0OXuLlj6Q77zsk/EhacCOGTouR/Q/lNCUeUtCJoGU6gTU3vsejvmX
pZrxY2UjcOJpsEnCIrpuWWocrXb1EvbFLnc1QI8Z4NWoRxNdhDr+mwHzXTMd6Rg2P4IJ0eFYed9K
iRebqSkFQ+2szbYf0eRQk1TUdLoZh0V5QOv2Q4Pz5Rrmt9Zw8d+FY3DrRGFzDjSFuJc0nt+cJj4t
eJiedWpfe0pM0GgHa/iWKkf5+GhkiE7AHtwgEAgea61/tqdlejOjFgxvHjgXWr/tpWjJIxYllzcE
nA+FHoCYzMoQBl1sHbplRIwqHmxVAi/79K0lum3bLyRbJ6FTPDfRcpF75VvjUI8t80xc73hrURcm
CpiX61zlNUqwPY1VQ1C0iaUwnwnNVnvG9aUKvX7yltdaQzVWFFYPUdFbvoxVdJAfYu5GzJZtbJyq
ttbumP0I/bY409jYXNsZzyphO8G9s8TaEc/zTHWNd7tQU1g8O/2aK82yc6ZO22lZH32FHYdfiHfV
z9EEqsbWj6ODmtYiRfH6dsGUInruYuNuCGftVBhwr+UuZzBmw2RhWyNVZV/OJb1wnFyvOVIoucuo
BC3etYZx01pO+ojA+pu8X81iBIBhMN3qc26cF7sb6YnzHrSovLiZWj9TGSwP7dRAlFDs8M0iLVb8
wGbN4USMkn0YRrV/itPlQe5wrFAODpbbXaK5ItMJL+r1B7Rc8kxVpNPE/Gabtu/TG43IlusPqLZH
L9LHbwsGSbr4ZJfqqmNhsMlOcq9L5BAsLg4xTNLBrTzs5Ac3a1gnVqk/mOocHyMX3Zp8+4XG8FIn
OTouAa/kKhKEujIPaMG9+ySkwOrNRvGj6M0baIz6y+QucFt1FKEhbtr7cFIQdokt0FQcLFtJvoJr
Sbbm3NQ3FSek+1axNP6DefkjnsxdgPn3ax8X3iYyUOtEojpKAvTeMzjQ5H5QFeNRz6JXRlv6JgkN
90aDlnI3Q5K97seK8XiNyvCa0YvfKA50gMkoorumCWN6urxSmJc+BLngtfWcapNW+XhEAKXdUiaG
OizebQOLGrdn9y2cdX7uQOdC7+b1rYrS8boPGyNT3lnut6V2PH+qtORUlNShs2gZrlv0eOSGZWnf
3NYy/CQzuxN+WvViCbaLfJWJc4CXuG9Z6U5+QT/x1NpRdXFajIfyjXrD3saYeJIbqFXf+k7XxOeu
czySB3tilsTHwUdWJbPzfeht7O62055Tt1s4BLWEEn6b/cj+eEMlvsHJHI2zQe74OeO1/LQZte/U
Na/vp1bdda8o0YX08OAEl7r3a4OQwFw5ylfSlsog8LLsLtWA+L8PAN8EREu9DeaL3ADgzbxu1Nq8
dNpcncyWyN0u7NRL2fPzQAFYU7pvftLSoRQ5duoDRuKKaxsp0flSDA+LS6jzoNn1T4LSsT335htx
aso6i9lHzfF5LHiPmwE75RelCx+ue/Oix8otrS+Bkikbulnp0dEU88LBhIQ8coM3lx9LbpoahKoT
VFI/WKU57Ms0gKNVltYD0agkrIj3RgTwuqA4+4ZbMvGrtG4uKMvHY2q1dJmHijy0rL6Tm/Lveeqx
R3yhtIJRgb/ETb240e1YeiYjn6L9boDjN8VeDSa1K7uzlXttnvU9gydyf2wjeSRquVlB/Gh+QtbE
bDgo3xKFcOnQz3DRI5WbzGNHoOYmzvl7mYt5kV+PrbtwBZr4i9l2xImHk3ajx0VzO7WKik67EiOj
F7nlQsrYCraBdj8Fg7cfZ0AZ3dAcp77uH8FXldfvew6JMjC9+ZuSVBAvsWyeUbhEp6nH+98HTvR1
6dOz/Cxe5X1Vh954diJl2C4FEQsEkqm3Gqh2QBgccNpwll9QzUwOrOrS3A/QGg60/eddl4bWYzyg
zZGbBHa4dWlXfQvwHYkwrvHs6Ep5Ckyt2Fhx233Vcu0oN6VS9xZHBdfJHP8TRuJ8p6E3PNiF597b
Sz6D+jfMH33eoAZolNeUnGd/7Mr2hJQ7uiASi9HNZt333L2f+9z6MSnkjA+eo9waAE+wfZgYOsuh
f8HMepb7ijr1Q0nC5In+AjyJqZ8ISuDS7YR9ybWNfQyxB5sz0L561jJsFjuajslShLd5W8IJE+9H
LuTNPvSUi6tyMNGLB/wvniaeL7cwwpv/6Y3/F3vjHr3l/6w3Pv7b/i3HMRs373/7t3e508PPf/8b
oSfimX+0yB3177ZGrJ5tqrZOs/0Pu6Kj/x3JCYYZS7fpn2si8OQf3XJMjiSUWB5iL8yOpH/92S03
9b/bHgAUmtuORnqJavx3uuWW8ddeuUkUHXuyXVO037FH8h6qH28PcRG2//437X+ZsDXCmrPaXnAp
0tjGuxJt3HijPNenbE/Q4KJva+eGUEh4d/1T92b+CJ+6LwR7wKjCCBzM22lB9vvSVcc+2GnAcood
Kl8LHI269xI/h4sE2u857WjpHIgfy3YEc2yLNzryTAuZTeSBHz1rP+uj5zsHQpeSq9n2qle4K7OZ
huW/FfShy7joxLtGdfCrHuD6GfHve5aFisb29L9+xibQwYvm7gIr1fnSa9pD1BOA4hp3ycifvOk/
FIWLRZXGr1asPfxyQPyLFzc98Q1e35Q4Eiz56ia/FHUx1VEt47dXZ/g+1Ywulr377I1H9aN8aG7J
RFC/ddv8AymZmFZ+OI/mQwm16EgZLX1Utu7Ze3SJVb+tq415rzVn7URp5y2/LIf0PiUG+cLJfrzv
q3W7iS/zm2tie1tZj06yWxK/3E8/yi/RybhTd5X7HjLt2SgMk9N3VHH2nflKHaUE1Esayso6d/lq
cVaU4Vbo2J/z5wF4gnEg8z13NoxIjIW81zWlUlwbUDfaU36CUvBzQsG/p3vt1j7TckoCrt881hfC
cLVju3NvDD//Vj5rhDn8SJ74ONvppfhYdgxU4m18DvZA0VJ9NZAIux9P5DGDMdgm7/M+93t/mTcg
TtJq9aEfsSF2HiECyoFpfvsdSEfvrBQ//445ajJ95dB8G1w/1zfNMzIFelm6vkEGFT6JGvJz0O6y
5H6+W5x1eA7tdeM+lffpO13qCb3yuXyydssDcQTFSz4+qSP9SJ+vIzzNX4s3ezuSz4rX6iPBr3K2
GVdr4P436N9DFNzudoR/QF5VCORhlZr0Vb8OxNkxZEfICBymUO9NdQvvy7lvvo1H+3t5F9x25UV/
RNWO5XUo93GIJGHtPcQ75QIU8RLeDMs+vLOPwBdmyty0qNfVW3ZTu0ASVtF96RsfySbcYj0D6qVi
CPveJZsUAQrCd5KP18FXnSZ0eRc/ddHZPRIZ5zA7QBe+6TbFcdmZ22hDLhFEbLJwrFftZ3CGg22f
l6+gtT0/v0UJ8S0662cj5KttKx83LOgGLEkBFridc5qQYhIjeXRfvGRVmGSY+Nl7cw/7Y7roRKHc
qq8ES1oP4cFp8HmSnkO22XrU1t7TwDcBtaVDCHHCKarvk7f+QBTrrf5Akpv7HH63L3177JRV/BI8
u/fY3Di0AR51Ppwa42Bf8tsRucsmN07OfWtugO9V++L7uC1IYd/X++yr53M+4TKIIffs3XlfaNuU
1L+q9bTp1jn/jlX2PlyA3PVHPXlKynV9y1X/thUOWq7CqOzIW7sZv1L2cu5NgIzkoJEu4meb7s3e
xxgnVtrGi9YLJc91ufXurZuwX0XntlrbRL6OBwjsTAx/0JAXH9DeFhvnMCA9WvgiaWTvkvO8D6q9
6ayadXPJ8zXurXOa0FfiHIh/Z1ZRc6CsX/e2P6AuYRb9M3uONgwuX0GeZTt9Ne+nO6p19g7hpXVI
nrtvs7+f99Eziey4ohGch7cOwRjdynoK3toPhRIvhKfzMBzmF6paGywc3n0PgINI7t3cHFR4VLsp
xPKzcm+N/tm7H87da3ST2CvndX5QX1Q/xxq3Uh+022b8/5ycufz99ezoajrnSI+MPo3L3O9aLT1b
gKfY2CRbwjwKbEgQ317cuPX/89PwP52ExctYHuZ9PPpUb8Ul4pfLHIPkuVcDrd5b2vgkXsKbp8Mc
Tu940zC/5R2utppL/J9jgX9x6tf1f766upqpq5TibdNxTU/lMv7ryxLObNqT17bIQUQgVxxsrKlI
9hWazlVhG8o3zWpXmNO2QfUlCT1s++4bHnDyMSHYDNj+aP/NT2WAoGRxdf5quCO3vYXtJjbUU9pP
txONLWBfTbvVDPycIH/MjTvpLlNnrdouZMys0rq9dBOnjGwBHF6aR2QyyW2xGPXJHGeqdolzk9rb
oG7bL3rVEw/tkJVNOLIHlrGk1OUuD12OBpyjHEvuvNeNgYih8hmfXv8YWq1+9rKC5G4cR3nqKOjC
w+rgde0JC2mMr4wLWaBWr95QHrAyZWFONL3FPH5c1wWEs8ZWSB4Gv1rmKLa6GzVPtZ2hLgdyLkF3
ANgVBie0IAEBpPT8qXrH6xGUGEON4S4u+Aj87B2nA3dVeFQzEOygOQFACO/kRa8axaeBW/nAnT/6
pksv+oh0Ly7Vx9QOzHM81FT8F/KKS52089JSsB/Pe6tu7u2MCF91zgl0xQBoWoXBm3Q/9CeEN5xT
C+YZHHLBKsy60kdBR2NTWQAZ1TkZsGqxVXTyB4xEdc5d65wxt8MAVkcufI55OzfGvLMV8/voTSZK
JxDqGHyD3sn2w6ADNeis9oCdcDONyZ1RKj88nXdWWMuTReQX73dVuvnPpjSDvVXZXM8W/TYZunNE
9tu6K20gsbH9pY+hfZrY2kfS7pgGM0gYAMXQ9ECmaNuP1hI+qlUDv0C7qICelNm606af9WQ9LJVi
7Mgne6Fk+aWakB7f9mqUb9qpfZii4jEJwic9bn8m7gQhkAN4MXv6Fu2LWDfHDSo8V6TmJlsrN/xw
ErREVeEjphTGuCQUxL5ZzFyZZOo+yidC4JLEQNDHXLWynkkHPisKmj3T45d29ZsyKZWdkpnKviEF
KxmwLBmpimGuH78UFe1cd0QUUoXuVpneobQhh8qepkr/GTjzzTgXiDg9HEhqulPSfkZbCEc06u07
tKrhaubK0F2I6lzNBJBmfDvZcqbw4FdVuO3HRwwO6w6HByo5v6KFaeLSK9TeF7+ZGijbKXv3snDr
gPozIssfUUk1C05Wt96bdzYt/NyiakE+blHCxfx/lJ3XbvNqmqXvpc9ZwxyA6T5gVJZly0E+IWz/
NnPOvPp55K5q1C40emaADeN33LYk8nvDWs/KCIsuBkeTIP3MeLzb7QB4/NesJb1ro+AYrWhnFF6l
9p3CAp2f1lEjK2R8NrvpAC2IQB/RV5Eu3iWF3bqQ3845OSf6vjBafa8g+AiSojgvsZbCaQwN2QMn
zqHRDsohFAZzwHd+WhkmVYQgab0a5nZNLO5SSs0Wst+CC3nYdBkYVMSZ88CwpH0UKtaIKAIiiAJp
61QaVj9UXRJOFgsprWJ2rjnKETF1404aOoIKwXAAtyNrVBITJBCJb3TsvH/f6At78Dxpqdlkq4+D
pjcfwh71A3v8DgsjegZ1Iapnusd3M2rKdob+kWZ3+sPvhxLztWRXsYNFCNrz/kVabGX/+a9R/uKK
SPerVuJIjPAvFQ0Lp4iwDDvuc26fs5WH8PHl7yaSBV+Wx8R7ILIOY/x5feywyJJDPdj1xnS7Y0Xm
hZ0ErEooGcOb/Lxu5Ftae53bHvPjfJQ+ctKT9+QX6pZrEeRlc+/ObssT135zYFM1/7SB5OEILg7o
/G52dYlJU7wxz1TP8Ud3UP2Z1As7PFWfJKA/EIwMdFV+4znS38x99xRvVNCgaAW5z5+NmnUekl3o
uqQ28UA5uPwn1W07xziJD+xeyFKLYB2g8mAAFtkYMYgCkS6oau7WQru9SeRSGgdso3ybQYHo4PzU
Ps0H84+5bb6T8RYDj0pdFeXIwDeOPw2ih5fpQP4zCk3BYtpM1eNkvZufrMB4qa4U8tGDac8vRmAE
4jkJjNYxOMRKCg3lJ38neLx0zM/1PV1tI2g6r5KptLGbUja7EoO9fb9BfoFA9I5Z21VQAEZuoJZj
piccUa0WoMgl5DHCsD5tZgIYqa4mT+n2krrFCLtwtfV7K3TEYzti1PY00WaN2zV2DeID+wWsP7gW
3qQ/aBIYNTe7NNyb9oU3eYnpxwLpytwQOE8cdLpzg4TWiWoves37oHY1itOTyW8ORWtLzmf7JteB
AvZ4cqrFwYGUa45AzsxZJi1qy5sjq6EKcXhoa6ZvNrbuTm88xhnXF1Mr2GTKRubx0BmJ+fixMUMX
o7cIds8mwUsuFY8W1eU3kjyl3befhFXy9DREu3msP+C05mdL32VsESOsxY/TuJ2tm3DiFmadNG2n
3+CejhteFoWw5SG+Z1FGT8ZJ/TOS95Z5tGToJds7SpZ1HjWjeSW9jOVIejKTvf5H84TL+hKe6Z+6
Gwvlpnzsr3A1+X9H75S+b+Wh3o5/6MlKZFTfip+c9GPxMVSOqNj96/SczA5ZM9aJy4YBYbUxJxyb
TvVc++1TTKuFn/vGFaB8FjRrqYvTHkiZ1dNuOs3zPe7Q1U7Zs0apurrEFuqpZ9UebLbX0UDKu6n5
/Xf8vuJwREvONUkJRQxQbxuiDUbEaRrbaILmWYpt/Db8mfzocXyopDfQ3gQ0muYh0twk83Ar8SAa
NJKnrHW0g9R4xj7cmXSgJn0Nz5TPz2gylyeISM3wZcheojUodEfHGzPshU+19JLHSGKSBywwaCjE
Ttb5TuRjoj8f5+14yAg4jHxeuWgsBRuF0X5AKbBjznlMI/duqv+zWE76JlqH/BASEWvYekgsqC0S
j/HJqjukm7NjapPINt54XWHaJnGSkNYWsfUGztnn8Jl66oYYye4Qb8rZNtiav+VBrzsUAzRgkze/
wLDLzn0QErw4QcDFnmQLcKplWzAd1r8s3iPdmw4NDXnpsu7kVUOLylzAy99bgcbFmWGFXOjIYbNk
1zGgyrOupuUMrxUVzhyYjrIlG/xN8uVAf84Dhjk3/BUrx8c2Pya+8lwyV/CMwx6F3vo0FR5AFEB4
D/mFfubW++k9OUE9ZtzGIrd2UbUbf9D8RJviRPzj2/iGsvedv+FCp2uWm3g3BuNqRzV/NaCf1bO2
UGjncyQ5S+uI7AYJezyFj4COe2egq4Pv4NKW94/dWbg1e+0J23D/ZpItar/H224PKNqjTLgQlm2h
eeCuPT6li28GOCHDreVbn7JXvHCE9g93FMVh9qtTdGq/ELMtoC6OWeJYZ4ynKuXWc/05uNrxbsy/
KqfkOdujpJN3kbJTsToutrwACNjk2aHut7X4oF/Uo/FUvcBkocAkJ6KMwEQhKNuw3wDmyECl3Upv
OCbXMy3diROGUQg9YvLZW3Yv27g2QDJ3hmsM2AqconDrcMfjDgDpjZgwOFKsmd8kxVPwrp/Nk9Y7
LTouIcDZHgubWfJ5nsIYUwThxhdxPlSoblKHJhVKZDj45ZGxygRYoDrQVUp/uuaTqsJC198f1Et8
xc1r2pJvXuTAemIzhHoHVGbE+uC+/ncS4kbsdot6HMzmfEiIU/BM69Sc2pgD6cRSHHaS+YNzAau+
Ykev61dx+r3NqV60K96ZrqDskt6xzVMWWd7yUAQk5VyiZKdIn7COU/MSTcfkHUzmlO/Xu/sWosTe
ZGtMFjo3/2HBproPp+vADjISfsBTBKbhVekD9x8LLXpuXbMdqmGPPforgCE6gumY35hAKG/SmQHI
qNjSOd+ufnNhowz3oLhE75xL3AwU5cMafZAR5+oxAerx1ftR5xSvouiYbI/Z0PEAQBLmKOP+CEiB
c1gHHfw818+RSRXuZFpg3QmNBBP4Ene7W/reG052JiF6ucxvYUh0MdMwp98qvGJTRMSQqb11sMP3
iBBpsHCSV382z9V7FR7Ulzp5TB/MGivORtukt3vhiSLmY4YVhsgncaGpZbuUSK/NykHxKm0ALQaD
sxQ2/KpmIwb9lvZ0OCYAcdqgkf3h29TcHlil5mJMESGB3swncT2FT+UGPsxt+IYsXFMFXMeK3GNb
adHt2NFJ9IpnQ3TCh+oCAumxPoDxyT6gyTU/ij+818w3fpZd8SErlwIXDk0diofjuJ8A8VKEP3Hm
JRew9A+jGGjJtt8l3vKuskl85q4OyqjkpzIbO8FSf0K6wimibMwXyL2wCKwzA6UPxRe/eUeCEhLB
mgUsyy46CIE9NEQFOOEVq2m51x5rhiWxH+eX4ltZqWK94lsDPJ9dVmufST67wNJXjBMqh/Fh1Lch
x+IivrPDolX4HFeR5kQk8OJtZW+K2MjGVV51UM+YYNHYTip3uknGkwp6gxKoSVoadc8AvdSlIWM1
SbbVI+vo/A15WHhslZ+u/WpxEj3wN0HFhtIebqNvapjyDEMtuRDpG0ZOTpWwM3qvbT0rc+obBmOe
OPUbcTxyNi2j/bCh3JJMCXLtOh4AmHxN72CiSOhYP5tvukYgOFXrhD8dMc4cNAB7TYxhtvYazTZn
llg6UmDs1uPiFociKKgu3Um3p1NGmdEiOFID1FbS6IL7Gu3mlHiQNhBmq3/ELSViEoA/i/bqsdkw
8OP20njRKb+V2zRAi9V9DrVH/kl8bYDTgFO2OSnOZtCcTHMvBvP3+G2eeFUKkVNc12N8LL+sa3Tu
jwi01E9rm7y0B/bAzM+bl3nxl/JHWh8WCF+5Q+u1pNuS0KzWn78MM6hZU1i0MniWeKETsDInheKM
ZiSjrVighckqj/PcaNGO7aQTa4a4n6Jc2s+/n5DE/jgWvRCIHaJItIydTboZCpL7m9+v+/3X77cZ
ExSmMss6bsqDtLfmBK/T76dBlta7cHnIox4qQBpfOlGCtj0rgFpEO4m5z/RNp7qm2MoeJAOFpiqa
g6LWASAjGAQa6Bhaeo7imQu7ADJUkJnmoh65JFa8B5XA7wamiLzqQvTRmWqb1RAtOywbFRwvFnB5
BNA+aEiTUEr7kAqoqASjB6oneh2BECCxRYZRlsacM4wjr0/7m5TpsdcM3fQkAeVKijL3G5kJu2hR
cPcsttwmJPMxl9unjj22W4V4WWKghLFQE7VAgEneRuiactklIKH1prxlaC6Hha8kc/ySJL7WAGYW
UkPCH9bj51LC1gfEhAkfIIhbwXV+bKiOTCUGRZ6adjujv8hngmKg5e/VgXO9zlYGKea0j+/GxJD0
hFEk/yTulJuuriDcuD+kA/lM5cIkUxXSR+hfO7M2kF1yH42b/Qj3VVrznvqRCnmqwkuehO/kTnS7
XsYOWiGL1VPuf92q+dAE4RXj6TeqbRbt6a8f+lpEjcpa3V3kIvOWpKATWSgqiE3fRpP1HBfEmaeY
MOLR3HVGdAjr+U3PShm5jsCerNcfwvQjH1psR5b0rdY5bdnIvn5c0jQQwzsGQAjSQc1vqkmzgjHC
AtpSg5Jee9Rg4fy4RpcCUdQbkeudwNZ4FvsbeFzGy/gT0/DaaD942VrguvnLGOecq00GFLK1fprS
2EtIimwygZiclPwOxYJCbVa9STYFWt/1VcCguOlnJbEbMf5ZQ40xEt2QCZE7nsZ4EzLLa4b1uTFU
c0NMJwFGAuHqkT6xYYim1+X+P5NlulME7bIVFkygMbG1q+Xp4JhUrFpOksqE7MTyRqwZTyeKFawZ
RKuMDHcMLfthfQUA9jqW8QmMmjdaCtPGsXrtSY78z+8tUu1HNLeZVHOzRn7XMU9LDFibc26ecx0v
ZruI115U38o52wyNB6XurpIQCcaguLZeuCvH9mBG/Ab3IJTutdJQShY0xHVJiapU/XPZEBxbqgq1
9mR9trMrJeGnqlMaJ+MAoJ6CuS7YIJCUYKk3K5feyJLoaEFZYCHhdjJ4gYgD/Ag8pCPHrFDSJiEW
Ks8DqS2i7WOs3ZFmCx0dyJCgkhKaGQR1cmNcrMV4EVL0JKPRUk+Lt6yePtOZk8Ykx3ixmAcV/RYk
EkgVhHpWOmoAcJ4RmWO4Ubil5CLdcowLyUXP6UGfWzzADP3GTBrdtspE340SB4ARXYdZjQNDCUb6
0rQfocAIIokTg991RDkIyTUknUlDXcH0CYC32fdbOVcySPNgDXPZshxlZG4hREq57RomegkbRG6R
nrKQK9GGgysq7NuioT6bVnlJpvZZapb7mGwhBqaTsDf2j9bUQW0Tp+dCRXoL7YBOxrhbpjvWFmFP
XFfFOlk0ok1NuEKkCz5ZiReFh5ZXp1yS8U5Jq7XQ1sZseE2rnHokZxfDPbw4WM2LQuw3fX96M3qL
9VVKspVKulMamddxSg+r3rn4oDM4S2JQEa5gzyN4G00QFjfNFvlcswcURAyZupXgjyVuNLPWyAZK
9wQljZFCbn00OZ1rFRfPM1qPZOS5gpna2suMPUzNmlPNmKHvQwiDKv7s4ZWAt9+06NTWcUR6SEnZ
pavzrhvx9snv8UwhW/c3Ud9HUn1ir7GpDXiBZt99WzOL+6JzReBnhlAeq0W5S5ejo/NYmdq2aJon
0TJPcw35bNLZtPXitC3a9k9N0tAifkRRwXFaDuBRE5DvQkfIFWqZWyb4Xcb2t9XiY36nkbBLoOCh
xVluH/pCvK+GYjnp4sZBKE91JsiHfmAq0gr3XtWcHhOzpPBIk4vY3gPYNDjtDWvfuRogh1lPUZsW
fj4sHKxZvem6ddvr2JrTVtxXLWFSqZg/zmN/I/i3gftHwHwkRzTL1ETEmF8qQfiYR1K9YuUcjSWy
LdzbsxXxbAydjfQbnCJ4eAEMWt7FuqPiLrB1cgk2YYYnBis1izNc6ahVDbeyiudqnvhQzVitncY9
ALRn0ZjdDvd21mF8BQaas1qdmP6OctBxN7N1M7vroZSTtEL5x9Yf4J0e7DUHPFKuH6uW7EFEClsy
ki4QN+8D5/p5mnOaaL1/mhUmuOFkXAZep86icoOXrUBRu8w1h5y+iV1rpNJWjYYWdGFNFJbihkm9
URQhSGoGfUpuSU4ilVsw/vvRTJ4E/v6XhOF5VmVvOE9iTmIiM1oOMqnEJlhak7hVRxHyGn4tWSkY
IafomLNWTfy4prFHP0iDGSJaT4Sh2qZYqoCP3vnIaeLDaR7PYMp2Y4r9SZ9gLUSy5RKjIcEcgLJw
T05A/U1rqCNOzazUmUhKcao6264i6fOVuVXTfvBMQRJsVNDIsCsyGtfZnVBsEGFH2tkqI58Uef71
cPWVmL6MiAndCVPhYVH7YqvVKoAgk/QwfMd+Uxmw3yb5Z2pGxrg5FvTrCFTWM0GjNUtK69ANx04G
uziMsbeS6LiY/VNXmMw1+3YbDuYmNxJmEK12mQqO3HodtgiOTxkPEbw941BjinTriMOGpVWeJ0/N
0nHFdNqrPNcgV7PiloXi89TGS6DpGos669UQCVKSx9nXlAm2gtURKR3pbyoWLqdLBVeTwEapuBts
7IVEReWTX0nyGz4SNNE6MwHzPrPW5PxxFYR9XK9PLfFSVLpA0olS4TIu1OlqlhViT1P6QzZ8e1Rx
JjDHJ7cESJM/hv1j1G2r3PjU5UR0O4jHUbH8pFUU+6Y+mmD7dadSVW+Yma9JAhVbosayQ/Ky08xc
1UbzZTQQQCWdl0TcgQfr5053M18qssaRR2ympSw9h+IQweekUVBRR1ThMDp5mjxlBZlCLGgQ+Zqo
ghpW2dmIBOKeUYjEemajsUzMNaLeOCI1RoEh1UdDnEm7tAjk7CqnX9Y1SMrxPCq+YGLql+NBCda2
VHddMam733/9y7tzXmHjq2hcm+wzYTPkSUqj7SYz/uc3vx8z28XyEjF6/4Wt/75pRq4AbliSV9RU
baEk38QBs06nl18kgHWE8lhkA4kCmTgNeDQtHpnwxVhtIwgBcAiV0p3BECKqYqaZ07lFdb8bo6ja
qkydtLsRM2vyv78ZlvoiFHjjCfjWd126AK2WtcrYyXfX5u+bkjiNXX+zkL7DBP3HmwR5AYlfzTb9
L2JQcQcIaTCl8OqJj8VkMhVTtPJBDCeZxActO+RNpga/2+7/9ReZVfeLifmq6qVNELb/y7v/ca0K
/vvf9+/5r6/563f8xzH5aquu+un/x68KvqvTR/Hd/esX/eUn83//+2/nfvQff3nH+1XiXYbvdnn8
7nDl/DPe5v/1k3/X812X+vvf/+3jT8HkDZVom3z1f5X6SdL/VSS4+2677+W/+bZ/KASVv1kYUAzo
OIqiWYrxTypBDZUgHzdZg+Ij5RP/0AhKf1PupBtTvusaDEUFvNNVQx//+78p5t8sfhpUHdiJqiT+
fxJ1ZIMf9ReVhiVqiPtNyTJNPskt9q86Brlpy4KwqHbTzXio4kU4wsTmurJYb6VtOzkdVAa7bJXe
g8l7FVo9dAUWkFybiHeysLlGVv84RI3opn2aHcqOFLwErgOHDRXGfHdUp3mV+h36d9sc9He1mMM9
+Sqntpo1n/BSZRdq+lYSu2zbWDoLmLd0Ktq9hbjeruA08gaStNSPhQ9ZpXAV+b4QSZTlqfkIpfSz
NasU0ZDMnZaBf4lR9IDL7IUYX3JuBKvZ5x32G0rbmjuWQMTAJDAVy+sHs+z7Ezj5q1kzB9HGLqD/
7LbwuOFOii+oOwWPrPnEieflB+U0uh0WGtDiZGQeqNTVXa+yiYLc0wXRXJzR6YbXoVS/hCl9bxSr
CirRHB8a8lcIUqi2fc7tWCDQBrvXzsi4/YtykjrHlkSZSlbSY9oKiduJhHiZEEShkaKbWKoIJZxa
XtNVMvxGzQpPo8QM1WZ1Ya8XQRtNz8vQFptyCuA7l4E88ZNrnakLlGKknAl+nIpgQxjcb1HN1Juz
/9riVkbFda2aFLX7RGgXt/4dGxahjHFn161fDCprGxJtnbpae9by4VWT2FAKE8rFctCcVJJ5r0Wf
gWMfjTS7nJIH0W1HRsNQV0bOZPmdDFyMdWQgDUu66SeVfzTU+13fDw5Bq06VToSKzYVv1PzwPMz2
+R2XauGkUhSnQpv9WJErZQvFqDgAIHrvjnthDMKi//4dk24I5PWQimWmiM2slI8VM+FIqCwe+n7Z
iDIPR4sg3elm5CWjGrlr+yIKM08Kh1PP7/kLO54tdbMO60sZQzDQyIKD5Mk5thjtUw+ue0rCo7Qa
ZAFn/WGapAqDijy5i4aqQJFo2DN8d3IG+xttTLCMPLxj8Swb86PVtjqZnjUbgGy3mNbdDi31HlAk
HlpedKAoD7hrEw8nTrY2GMu0XRWvL/LMS61V84DX8OzLuRw6IeKR1dz1v5SUtdkqMUvG2TKDyCpW
nyaMNT/Vu8HsSIYKzdqgdfRJEc5Lkr2V67lC07qHEUyQUJ8DHl9nZB0MC2Zq5sxqUoaZCa/5cfrU
9bc6lcanQXjVJISnPKnrTh3A6DQEGJFjZh5ocnJwoPHbQKmzU6YVMsUSIWyi9/MKuYKNKVcvjZH5
8DJAkCZTuZmJMXX0ptS2ldQ+4YLvDyYKIlbdpi/RE5CryU6/lcZAL/pL1Q5yEJLFjR6UtGGjwLKS
55lpx7roovyq4ZOzrlJmR0qyLKjCSgkstg5TzYuHDIeRXFBBltZNW9SHOwQzHhm05crM6BnOo9ej
xasrawOk20Vb9i712qUlKwSvVf5E2RId+FUMJ3pgsDg4tVl2T7C6bGNpgR0bY+6Fw1L5Jk8pbdnw
rVdUPKlJ+zppfBlEbs3PBB0pNUuqld4uj+78qBljS5jHaDXJSkJzw25GGpFWq/VlNlDvzndb7ljk
nwmBq06xpH+qCCGhGjXXjLxlO9SYZUEiI1SjnZhIr/ngGsD58RrOApUoFjBp2Kg/kYkuI5x4nk1r
3SzYP1aDDQGOl/ywYE8DRxHT/hrjU55LTOWJhYc3riouVqIXQcfaSvYwKK/SmybhOxOz52hFkSUJ
41Yp2DjHHWiTkrjFpvo2q3JTh9icZZGRepx8CnNR2phNN0wn5a3eSfQhVfbZdgJBEZE/jYniQr/H
4tNLo6PVXECtnJ2rnoBmNQ65Tme8Ltpg+iBt90SrFZ5+/yISCZkuleUmWsHrm01uBZkmubSgDAmI
9PZSUO52+S4r9Bcg4aBML/QWSNOu5l10NikLMhteCmXlCdsyZN7RAC+8Gz6HYyZZ4Jro7acpRCZR
1aE/lEZC6uJE4knVIa5Oou9UIDRkuN9Ukz9RPB6ZSIwOgqbRhb/ideaCIFcoaHPufqEOx1o/knSc
RbhBVQEEW1lFp0xEA6STf+vrifmTGDTVeiWPwVrqt64WCVQmiJcAQdagsxKKZE40tIww0NqCXG7y
C6VDmBBXMyhj7hdy3zzIC4uWksyRqK0vyNDqszEKyaHMyXztCoUZEw53azUuuHXG7cQnD2bU7Aqp
zS5Qt9AqcaoIldCgDBPCy9gvJ0tJ2acaSebD+fiD92wXCTJw7T6ewdXJP6ucaoew4I8oZUaactJ0
x6Zjwrhm3Jp6Ls9SVmlv4E94jTnsu2q+iZG1+Nmq3V8GmwLvDEmwQFfHkujo+7k1sI+x0u6kMkNh
8snXLQ1EKOpiAWVBXOmnWB/wF8yIacL4k9N+dNL7j5uL8WluPzA8FQyEGNSY48yaWmwyfwAB4hhV
8mit/V3gchyWqA0ozfiDk/i5a9rYL4gNwQKHO+n3YlwRZY81CdbtFHoz2eKuZkZenanrRh3Bk6RY
I/RZupGkawV6bp2MkEWF1b7InWA4k4V6Deq+U7XcakC+Al9O7sua+TSAWt5IevhlquyOUDgyeJxM
vAJTxzaLRHqLxxPBRCpumLE99gJMFGV4MmYjUPVcdvopQb1jaR+rbMI6YEFT9vfII/IQ3YEUSM9U
UQr02TjeYx1oi8mt9MxO+uFgViVpOaXDIiDMHE5FKpF8h3Aq6dk0S0V7U5SeFwZ32yysD52ULb76
a1tfpE/yP1+xfsmHkLLwfpQpcdljJ0NoXFMgaVNjuDOnuSHdpyeiHMDSCndSjJtk6tELLRZSm4Rl
ZXrrErFBac9umpyoq6V2J+SzsT9BO3ZUHlznVwq2Vszh8lp9rQXaoEmAR5CYmradzXPLUPxYSRqg
a3knxrHTcZOjNmHUwY2BED958PJ6K8murqIQjVkCcRYmTqozVqrBVR2IHuEJHe68ROhyHiLmacuh
iAobyv657UAn5utiPTJC+DJX9Umvw/EBA63fdqn5WJRPVY+oh367Y4eYTHtMyrY1aIeKs7ngbHxE
gstDlPUWe+1cCaLeJ3bSQoRuJA+12gwsrVfuqJFjqm3tyjoL7NZULBDbyp80LNenrDosM7iAYYYX
G43X3zdTnT5jnkxPk9GNV5VwIzIfo3ETRk3u6aK8AvcP8YW0yN8TjJuazk/qwQxdBIGDvkKNiXpU
4h6Y8EA0JQm2da/hFhE5tLXwypFYnUDUi340kqDErNq4ipFMmrdqEDGYkkpdrr2xVfC6Eimy3vRZ
szypXAQP67r0SK1sW0WhXUVtQc6QZb5YSh0iu/uHLGyO5SSW+4XRhRb36jWLuDi6psJjiWPPJVNU
DoCsL+DBB1bTcT8/SwKXr5QTs60V/AnxrH5pC1QKOIuuLuMnqJuvrrY0V57l8liKNYrdWk8QKMm7
VrNTdJkIdXbJit9Dn1FyTCJZiBFq6rFhuS6itqxWaFuraR8aMzYfJWmdiIkYn/OcJUqltIuj1OCo
ZPWyGNnZGBjzCKuwqyeSXMtIIhJM0xdnnforbjDYhiit9TkxiCO/ew5HbxpCi4Kf8N2wTF7yaGkR
jLC4JQcm3nDEJT56ZwnNsvQ6iax446kJWLgxmx4qdkhh7gnKfWI2ypteDtoVa0AEdjgd2B5Y+7Jo
gplTaytZ5fNkC3OQMV6M6nijDToSBh4hiXJhU7IyONFwXErmVYVkcOhZo4gaqkBFA1NaZTGe1oPh
x4mpwlphkEgKwrWYWQlOCSlAa181gVZEPmjvZYdR9TPnRoFOscdConQVcgx1P3DdAItggFuutU/q
qWryiJCJw4QnfUsGFuRtNWAvqnvWxYko2DNU4mUeesgwS2aL8/gnfe+waV6oRdCo8GImzPygKVdd
swgIZkXq9vcKZRTqQysb17KwmnOzAlmPtU+Kc7TWK7Fo+jzsMmv67LJauXC72bcgDolymRQHzzva
RSlqD3RTM3FS1D2yshkFGRsJUj7LyH6KGAUy+CtWSE32JKZyIGsLTOt7trrFvA5D+bemc22IdJNF
NxNE0qAoFdgXFNNlTsRiM8tcuuymklgBffkWQUNQoqQLxjvXpO9Q/UTLSnSS2LlamT4huH0Dm4Qd
I8t0byRiRzHvwrIxOpYrSMZwzJ9wnR6wXL+bOsksUCyfxjIECbr0fyLOXfL8TKcH8YG5AIVpQ4Oa
1Yyn1rlGQxzHGTnWxvtSo8UZcQxsGUGunqbiSBL6wSXvdoLvkeno++gixNwUDzKFBH9dxJJGTodD
so5uNAnGtjP9PIqUR5gR92MQ4dpkUstGyU8dVb7crWPQJGFtNyyi6viPYUxa0Oco9HJTnjepjqca
REWHOpSjO8xiUqp6DLvOTNYtOYe0t5VheNOvz34In7O7yWDM2u28ItxIssnat3PqWAO0BZlD4jqu
ZhBifHDvVpRNSJw7bA00MlF90KWix2mt3kwZOGYSyyeVTc8mq6LzkhP21nX9kbkmAl59MVz1nhXU
WwZepFU/I5RPeKFUH5QHX5mB4AmjXGzpG2Mm8Z19/140umt0D+imhCMC9Vczkg09ybkSl7wqvGil
RqIJFxfyA24XiRxz4hc4UtQWT0LaSAgVJW6SHQt0IUJmXMJcCqQMwbwukdeSGgxNV1k+dmtCjE37
qRtDv1fj4ag05i5JcfqUsh6fSnlAMqsWzdZKuD8MGMy3w0QCCqMlQq0gzjhmI5AsQZWX9dium2PM
ebTlFRnyCpWOoWCwzJf07SCFOC0kYtMgbnKNDtYz8ZhA2zXhu0zrz1WYM4CpvE5krljooVRh8JZk
Z0hhbBaWeNWaL7OFqRyuQ7lhKcXUH7+hUPPLieQEVJ3OfgoynU4jo66s66IVX1kpWbvZQpeqTYrs
ZzFHeTRQNaqhquxLtXuI5EFyCGG+kXdN9GPlgGyufD1yZfNxGTp9o4rk9+Yt0uo6nkkTQ0xIJh9W
PMBOiHaos9eo3c2jh4MbkV63h4gaOlRhksiYMIptgqyTcSJniV2ukXespy1kEmVasq/tpCPzXOly
gl3A0hZqzmz9jCSlwUiyLo0CqD3FY8actnLDaGBENTGnmlEzdpWleP1UIMYV1acCQJRjqJTkqxhL
jjy/5rEoBkM/B5LEBK0F59eK67cqIxNO9OSd8Jl9KZRWQDnyMWJTdzSFg/2SViFuAoy3ZokISslp
JrTO5K6xql/wJOwhHVpP0evOEeNPFXc80NBZcAeBEs1E7+ApXeKvPaUhrZ9HEEvhj8P5bvrp22qv
53O6kX4Dh9QOU56kPawzQjCiMHE1NulL0tHLDJQGIKQyBIkZW4HKeEeS0t6yc6kS9hdWqJyAM5BG
KXzFPWOpLnonaShyLOp8ZNCVK03oxCxlfTAA07oj6gO8ENyhZZ3mIEpXBNYsTlLGWd59hl/Omkoe
OX+BtFI0KRAyplkQvChPPyFiWffoImR1Vbov9f/D3nlsN45s2/ZX3nh9nIGAR+N1RG9E2VSaDkZa
eG8CwNe/iVBlUaVTx9z+7SBhSCZFgkDE3mvN1cEkIuhkqa9RRquC58kmOArlxkc1i0tqdMCEYwfc
zHZzSAihjeTd4nNWUwmvDXhVRoxR/aFrwJmQMexvZDgeo/lBkhIPSrXXVi2upIkcxbylYxomxPEx
mmh2VgcVaBn3V8nMWVQHJ6Zn9jbo+PnWjAqXGpo+N+ZNTqkmd4tqT4Azelhu/Zu2liAgcmc4tJ31
LdEGpvdSP1oRc+TCKElbzg9u9qQJ+xNpUuiyXabERY29wTHW4VKqnIYGhSsxDfsZhKTfpURESLq6
YVaLfWjVz5PnAjlL8vtgguuQRYuks13yNavgLmPidDuUEwC4IPwu4eQcgzZ7svopw1WZPHQOhl66
5AQpoQHrmHhvqJJgZhkpuoALmx7JP/zYk25pLlONrK1OLVmGp9JBdjuVtdz2oicOuloiBlFgW9X4
FBOvRYPoe5sQTxJOBJJ6wj79bwfjv8McCBNT+p/WxqWb8kfvY2nC/L//e/kp/8/tzzH+Xr7rYCxP
+x0DoC8Jy5ZjI13QnYV08CfnQOj+P3Sc97iAmK66xFD92cMw3eVJuuXyLHdpLuDb/N3DoL1h+MLx
TOEzFRSW9z/hHHj++5Rm36cTYmPFtG3h+Lb1roVRJ1Y2y7BIzi03urB2gvLGJFZol2bjOaEFylV6
yfGJDL9maOhTb4sAHGkaeogobutNHdnfrTzCDskMTsIbREYgXxemFY8QEjwcyfn0JRdQGM0KlqJf
1ESxqNXCI1Fwo1Z7otBfj6vNlDvvSgM8jygf+mi5QFwrs76v815ulybiUS1E2+KxV6skGhaHOP+h
4lP8BZGmFu6fa2qzh/pIag0SDJUCPdvQDFUIdEmX6Y8k6W62UPTnmIA6BUBcuJkqa+W6qdZ8DABR
MM2kaEEADJeFufDvrgu7RyvUW/YpXeij4xKHpRbxsik1W9vOMX7QZT/JsuMKU2i8qgfGVzgOIpaO
gpgOZfmY4f3aBoNZcOsfAIK+rrq9IQ/p+GhXDYV3s4UaXNPZfl2ozSROio0AIttoXi9PUP6RnLYu
phtbS0aoS9hnIwYudhCs52r40eXTvdabkrFHgYTJz0kp7O+aRA+3UzvsPOKWblwtXbKP426XjcOi
d9oJsor3wsuf+4hLUxU1FynQb09uvdGrJLwn9KTumtNcpOAdl7U+D8vdIMRXZrob19QWMbg1bM00
1W6IV843pZyzGJVOkpEaoTrP6mtKnPpDNnd1MGMnsl7U9wcAJ4YiRr2lu7dK6TA6XhKQZE9xLIBY
t2KO/rMribl3iFU4cj73R7VG2NAfa9d9ZiXRg1+31WOum9fnqX06PF4EmcRUNlNfkdT7+wX/w8u8
P6xeNjQiLG5q9fU4Cu45ad68V1u9uXfvQW3+z/c1TP1REM5IdJZPRS3yRv9j7d2+AYH2TrN9sge3
7/6r14/g3cf0bhN3t8SZRBFVPTmSoto1tMyy5ecSL78vtSj+3ExV5s11Wx1uioTgbfUcdeT1Qddn
WvFMSidy0ohBw83fvey7fdf/vlJQxneH1eb1Mdd3U3TotjXkBGv1EHXg7x53fT2N2cC2Sf3zddf1
qdd917/tui9tjbuGORZneAQ4kgb3hxIwIlKk3+D7qi0bfaOI55DhfiPU36waC0Nfm8K7BMzL1nBq
eg+6QP7gaGH4ira/vppCq1831cu+4t7VkTck9ikA2dsReawe83fPU/ten6weo97I6ytct6/Pfrev
zEfjgPS6PEhqOFwhvyC7XUCcaOCqI52YUX/djjPYeyt16M2q4rFn2XIZfX+o6vcMtnbdgnWO3eVi
MS19ozjGYnYl9DbqlvDmQaF66L+E+faOJbZTalMmhqyeLQvFJ1aLVsRcoZEQ9VtCVB7UPvU4tWa3
S7radVs9+bp5fRnyPf541QiZA8pU0kXn5dN5l05pl/6AMXYuVm8OdO3i8MMr3AuizbhCv1383b4u
BUvaQMBZ7oOvOPJlTUGk1b5UQaTVkVCM+8oaxG7sUtq0MTBWGrYerckivrx/8Ovz1F5NndZ0ZreJ
kUUI+Bk/qEU/QFHNq3BYdRGxgWiufidUGstFcdlUB17jLKvyo96Mw0Ff4M1qYQAVIGErMbyN7Yef
xuWjMlv6PlVrascQafMGhQXqVkGZyZVcnOyey59UqWF/LtS+qLS/6cW4YEyMmbTTYD4Oy4KWvdgV
Q3toFxGTyohUa0kX3Ay0wA4q+1YuAbhi7AAbIG6KiB9FbTsYzTa05kcyG4AUoWFfqe9cfb8KYJ0F
MyeM2tmrc8dO+DIwchGYzvNN4k3SwkEd2UlSlNUngXMBhToyc9THLukqukVkpW8d1VqE3Pd1bXL6
cpP2JbOvnFiAlSJsG7O1uJMW7LYOvBttVUl5wtKTtTfV7d4YKbaN1iyf+KDKI2HGtEwrzNe23ZAr
6sMngKBHSQKedLcZ0UXiCIj9Y5b3TEihDq5GD3ekQQIDk2m5UQxoS43e3jGhX3eq469598tgr0D/
lYLyp4ljliOlG7V9Pa7WXndSnMMGtzyJKpWDi727fX3JJSBm7QcJwlfNfPKEBGABwBdSu8vlREVI
qgXtwlVQSXMv8r0jQvug2Otq8bcodvWk62PIncLs9e7h18c0Dh1VY9YDKl+AjtVi7pdoErXKWYY1
vfozs+D98ckBfgOrFN39Xx+jHvhf7FMPef1f1FOCWP4I/bAhWPn321Fr1z91GOEkEz1NkWD5oNSn
df1z322qPzTVdvb80C2hLdeFWG5C101aDeUxWLI9RBdszWZ0OGGXgBdkctzNrg9Ua6O7hLBcn3M9
/PqycWYW+3c7XWQhXHH/+t+qx/zLfQ5j+BUVoa2jh/TcG850tSA9jJd6v6q2C/rWrw96f7i1bb7K
f338zYu+f+ib7dfVN689GiO/Oq13Xl/6n46rh85xCQtX/Hjzf/z96t//T9c3nU7imf5jsn3zDtTq
9SFvXkIdeb+tdr55+uvxN2/HzHZWC9c60VLjzSL7czNHE2PVGviNZdd1//UJrqVjCZ8z2J6/XyOw
OuNo2BmGNrWqjvSZJ17/i3JaINpweBiqHtVCQdnpXJLJmyxJympV7VSH0aUzG74+Uq1FWSTWU1YQ
53I97PTLZFkdf/NyxgJ+N2RFCqRaVcdf/ye1nTTz81zhbIY4TIbu9elq7c1rXt+SenV1mK/7URMF
IXj5qCFEMV7Ub+X6i1CbVkge6v71d+EMSaWTFsUPUD1Kz4kyDWJGIelyi5dDw3Q4UiMguUySrwuU
f9HKL3qdSOgaupYiqysSu1poAzDkG7Waz6mtr9Sq/7Pp7Zg69RLKkS2/GXLFmQ0vw7nrZj5uk+Ro
ex4iMA1YfutFXxj7UEGYTKQxyISm3vpBBxVBydK8K0NU4k/ghptj2Q+fcE3mp7jFadkJ60s0Wf5G
za1TXoaGn08gwaZZ/jo1fb8uYGiTTxM3QOBCbjNaXyQnvUe/kIYMcKPUPDomN3NnsR/XCcIHvd9J
C0M/f4ttj6eWeAJdZxDGuSOaHPUb9qlZs9EYpXfXuasqRahZbD7akuQwquW+RL38vwW7/7Jg50AS
+/cFu8+oV9+V65Yn/RYci394tjA8qGTC9R2lK/6NJfX/4ToU5RzLtwT/LMTS35JjkjqXGpqugys1
Pcel/vdHuc7S/2H5PtplYcI7Uwrm35rrP1Bpr2Lx8Gf5N+g0sYDR/gLNtB3Tcm3E0AzucWe8q9aJ
wanpGiGVn/Qwuxv0rHsMjJJ5Q0S1I5/XswhmLjwW2UXBL9sh00bB9t98aH/3Lt7Lnj3ehecLnY+J
z0IsgNa3+Lah1TWUllhqisyvt5UdPA2UieZhEhd7NlHd5s1t49B4jBaHo6DLYHe/prGKdpGNewpI
f/MfcHkG0vL3Hwz1UoMhvWsRcPpeid1opuFWHnQQgy4tOQtat9Z7chkQIvzIu0S/z0aY+GXboYsN
v1m2W64IW6FS5BnQpLTHoKBtSqRHvzNtG8ZmtqRd+DNdRZ2LjYu0aUf1cRFCdeHGo1a3Lt1mr8l2
Lw0RkKM0fvgPH/KSxvruq0ZcztnmcULBy3v3IdeazpSwbYqD7s/6yXSZfHgRhK8qhn9D6NneCJp4
16ajQSaJtaPveYMq0Sm76uyNxXNcusZdYXgfA0P3N//hvXGq/9N740Q3LSi9/EiW8/3tCdC1HeJJ
z80PBCo8BhTcpKlnB6ps0y7UycNsfdork1kDWeiJa7YNaFayPgBEH1dmkM53uXYX6rSl/sP7+qcT
0xH8CHlXluOT3/uempigS64MBNp7CzV8V7grU6d3Ymvg3SpRnDu7u5mizt/MOBt3RihfINOX67Ko
x5vZnsVtDkDh378l+58Ii3hJFrQizGK+S4rdf/2o8GvqM6EFw95MhNwyhdNOTgMKB/cweMC4ecqC
W2IEwgesc8lzIZzNZOMemC0nhmU6jGDUqvFSWCWCmgFJ2jBm1nEyQ1z8s/6xkfRbyaW4nc0MNhtG
vpWdWs8OetWzM9D76q1tIRI4ueNdohRgixZsrowZEQTqQG80N0MwfSuJt1x5mj9u27KEKu8OTO7a
g22Wn6NF4IbOlrs2mjdTQ3EmG21bls10Ib3bm1D3J7Wx0ZEWrkcX2KGrRHSLnM7xm5gACVRBspBU
nFHd/fuP17DwbLw7F11bCPbzuye93VjsHm/PRUQsHkL+rt8b2KgcIy8vxDqd6sL36bqZzSGp8Wem
NVaCMRgv+AXn05wWxX0SFdS54amg88H0B37k5A/Nz4ayPwkMfEBT/0NGELmQwAanNJiDUxS436s6
iXdxPPl8vhBHHItCuatVnwPCiaLIgw05Gi1iasM9Emd7n3rGsz9FwyFqXf2iNSzUWuqHIWWs/n7w
AXOY0eRsWk1Ed2qRRf4FLQFlL/LkNyAJTm5bPPI19pesG8d929nieSAX9iEK7nBb9/dFl4sdATzi
eW5BkLVNdOcneH1JZtegUZTzug3RfJXZykb+vqt0u1kJvOBLnlK9JYkcBHWRHCxrTm87v0pvDfvb
1Bs4tUYR3lKW0WFm9tmBG9xaR0K65ccdk3DWEIo0tdYZm+M6OacC8o0DXfLS1Rm5EjgGcyPEfJ98
nLS233NraxlSztOpaAZxwfBLTNV0wbFz79m1th6qBoW0UfhnGdUNqjp8Xpk+4v8rK3Hgxo6ASYcf
IK2pPAlvoRXSgzr3pBAk3Twdtcgaz21GqG/em3vk3l/xYn7wqtI7qu/IIVp+VUemwKLadlvT1D9D
x4PWV1MiZJJrnxOMJsQhXKjmgKjVMvfMXfXg1278QOnvhM7VPEcijR8CbcCym/jRTanXF7NhNKpp
tXhC8UwiSOAVyKisrTCc8GxTW77UXjGRE8fZYiDOJTBpOhtughWervKD78TJAbkcYoaq+xJ3YXEm
InXhiPftqnctusP2eJxciGHmxF0+0cJ84w0WPsQxS84IzmjfTbq5D2R0SWeXCGfBED0qBZdZb3xM
ZFEciQGJ70Y9CrcJ7aPV3KO0L5wmAwWGigAmi34f4CKP4yQ+1FP/dWzq6b5HOHg/dPmLn6anue9g
44jRJMKk1u5iOHlqy7T0Z4RWfMiihPNFFxrthH+0s/kAkN+9UwtCgeOD7yHhV5uzX3ivB1Kbv6Mb
JOC5ZV+UxJK48Qq+h1HOZ/Vg09fBeXiFtfFzuHS5S6BWFbbhA4HZ4UOWL4odB1ei2pxqLqaNGY23
VuPg7+ERFrmX4UqKY2ui1MLoHe0MIw2fwCcgwE+ZwnCB0R7VQk/sY5RN80VfHhF5er/PPKp5JsbL
1nTu1QLyBSmW1vRdbeWNN1/484j+EFyb26ECJxRlT2oxkoLizW6xnbho37SoVYIbDa/zjQsMp8nw
gs1jXd37mYS1M/rdUwgjkxvsfNYqepy96b+IWHdxGUEaMSlgiTJ8qWhOkqDoTvveTjqoUm2PHQMG
H1nLGrBo/NX9bID9DOrqs4fAPnZ+yDiNP3QTJ7EOydzK7Bcgu6AEyxwMooURvK8tmCXG+D0re/++
8XDtG1+83ATtc2Ph1XjBj32yHLjRUdTsHWJ1wZAM+6lD2gUaZZ30fnZCbXoY+V1sNECXiISzA572
etPKzqY8aJ/7BkVnTETtLrUQz4TuLFeTB7TNr+W0ywiV2oaSwKgBcddBr+JfBpe2LRmGFlcudCcZ
nIt1Y3jAsXaonJFCYCfNmzF4IPruS2f20dbi4rvPYVEVTe9dSq2L1loAUkgf8h29SJAqk/Eh6RzS
LKaWoJGoQOUon4NRg/UW+h5Mtyigd1wWcIX9aBN44W1GSuzrpwkDVTvMcPaEbYA9TC15Eycf7b7v
7vXOgVgBYENdn+bMM58nzuWm/eTpWvXAneqSm7M84VyBH+SNT65DIntvn6iMwlvP2MvQ3dk05lgd
pRy/WK01b624vdDkxTwnuUg4HpmhMwyJtiJKx0rmfeR59V6YZBfxAp/DbH5ywJye47BF9VOY5S6F
yqOP0t/ofqxhUltFdJJXfiTyE9/fvReiwe5C996toAekeuACvkg1IMHu3s5KJruCzBqGwrsioCFs
ecGSd25O2zmHcT/G1Mm0qMD+qIlvulY0jFf7TZUQeCqLvjwlgwnWJu6i82iKUxd58myFG1MU80X0
w6koE+3jjMHGh9opgX4A3MjSvRlXl3lxMzAhy3ZuXcRbS4uOs5xAug8f4xIDiTcGz7qZwk3RbeKv
p7XVIxHkdNRewj70iNMsd34/uDS6w/neqx8aOxFIcmJ4tNVY8d8TtI11ihvrMJ+8EdFxNKHdHaXI
7vTcc44+sNsY5kQYRDTZ69w+Vh7ZJ9VC0ZiwPp2jZRyQg7ntCJF0Qss+zi1AVB09RfldJzB2rSM7
35t9dVtnRnnR/Z+RJMs0COCnQeY+pHbzM15q/7XumAet8+9Eb7pHe5rJmHRye9FnSeiH5vgIr0ec
CtfiduzR3SSPEKZoNzb3xBRh2igc6ytC/epz7EYvQyrto9k2UAyh4a77jIQfR5jmwerR8ZFJ2DhN
tfNaMDNePKQHvXYuNdGDVbzQK3GOai2OyNS5F0le4qAD91uV+EtRwxLCgzMuSRLwqUFzUG+eoKD2
oer92zKstKNex4QDoItfdX2s3/p5ikosF9sI1P1QN1wGhhiDC7hGRstorXE11It1toM4YvGXTVrT
3ZF1BbnRiomWikZv7SPXhBtGR6snXsE367usGZr92AJdIYW+HKqBVLGfjV2Ut7L05HoOml/VjJVe
htzAE7ta5Tj+RFKTIQGhaJ+VBIxxUys2Fl/eyhf0gZyQMl6Uuu66bbkU9sH40SB6dhVN/Akptt11
isXnYCScTctrdAH9qQI08I4z6GD2Jglac2Iyvw077IioM2Vqb8aw494T+v5WZg5ZjfUGCZd2zoYu
w0ppo6hv3Q2nibHuOvAJzs+MNvY9QAojdt2D0eFPbBI8WNbkHfuqx3cae8kuplZxMyC5bn0suL1E
nQi6Nawa0qTl2i0j87npsQwDPsvBq3wMZlltgS48Gz32rXgO1r3E4cvbAX3jFw20Ay/50E/6rwZa
zE0wucljgxazbyfz6zBoM3EHebUVWleuCCWC29cN1SlDof0MswSMVg/GVXTJxWldxqZmnuy1aCSJ
ctnsCXEDosk3DlLhhH9euww2JJg+zw+p5m+GWjq3XhHJU+XYw002OQHpGwD9EA7nn0QU3OMJHn6a
bnug9nDrNRXAJKjVqyYvnJOBrBy/c99v9MEAjir4gbAnltI5eQbqvnqGI5FkMYQndaRSz+qrUzP4
QK8W/lRWxPLc9GG17nWIgkXeEUzhTiECX6ZJVmOwqQU/fGEg6ZeVvo3t/EvDhOw0hHF4Vmtq4WKS
XEvdhWIdlmQr17qlnfwEXKwxWEf1kBYj61gDTRtn/5fbGfF60KeLZidUGTXHeF0UGd9ePdRkWGPD
ADtK5RlneQIrvMzuvDn+rOM93mr6RYwaHMH6fswc516zufuUQfWoZ4a9r6ng3GjDVD2qfb09kq3W
DN6urUyNobQGc3SKmscyjdCvY4NTWxAdxNHxMA6pzXBvF1hwOI0L3Kt5vHE8u9pwypgPqQOicEpj
QFQZoO5oJtSjodpyqE2U1KMjxgsZZGe0rvVTyP/BbePRFV54LKc631sWb6dpRH32/PSDAPJyFp13
8CyJmlyHL046lnjsUqE/Ro4g4JE3GHS+tS2lzgzMCDeUpuSN0S8/H6/YINDeM90ozx7X35Xt2wii
Ne1OtL5+nGZdP5KXin9bbbsV/jFsfgDHYcckTJBOGr3qlZFn06qliHa0tPDR7L1mN5toMJFFy+PA
wA7b03xUizLz+vzNdjRBkvfguW8MPmdumZPzMxbthBp9j3YVwX1tP2QVUeEuP6IT43Lwa7Cw87zy
6aw2yWlJDdyNbX0xgpksk9j+pOkw2jJXL0ibkQcsS8kGM2G26cMc7HT2qSmdbwivwpOWNXvdJ5ki
z+PzgOWbLzZ80GVy8ef40kBvdjrjmRHePhE9fkje6iQsXjsXXCIJwOu4C3i21G6SafxSZxG8YCP5
iOz6Rsy6uUqS+NkpmHo15sFkjDYEjrWiDxzzE/S/Iw/+6s7uXnrDBxzw/WqYodw689opYkCHz1FF
XMzQJeUOjy0zQA88p4SgIlq5T6zugcHJx2i5w2SW3OEJbnX4k1W9N0QCT+BgNNE9nW6ymqED6QaJ
LGIRbgcShAkpSGfNmg6YuvCRDEe91b+W/SPj/GATwKC5mYmIxHzgikOC82plD+N+sCxAxfh895nD
b6oW8SnWwT3qXv/T0tx+Sxfw65jO1Q0M/I9G6XQHNG9jwAgdqJtzoNSGUjgDUyyKo7tcLtUit9dO
Ezl7kfg/25m/M+nbHfL2g/A6fWNZ9oMDMuemg8VslJjttaLysLDpWzngyk1NDYBOQvqLoz1qJumT
ZT24uCezb6MPWLReyju5t6pT70U3fG0TOB7EuXaEpQqf7cYGo4LVFoIMt04cWkyHylz8CvioKxlA
LyahAYstA4Eurb+mn82kyu8rnTSIsIYfsFSQi2rufnDhuOMyhIYPGeqdp8HaKaRb7828/CURAMAY
so2tGH37JXTMi19jRo87nwqoI45FFlnMryLzg+NX0N3i7BjjozlbUO1WkQ84zKhBwteVi8l2GX0V
zZe4KKuPfCW3Wha8NPUAG7Spv6J9hwTl1POulTam9yGDEBSBELW5hjBpT0/49EcIQCYFM9eMLlrm
r/FSNJcOVNW27bSXgctPETNrT6bB21QVty8vqJq1IUzQnk0Q7btMQ2Ou42y99FVc7lq3qh7imIoh
JrG8Tx3MbK7LpNyBDyOmm6oM8vOQVXDH+g+66PSzLk2Cua0O03RR8yEaf6gbK8gDaztr6gUONxx8
u/tSUDi6weyzSFmjLdc9rl+2fmdmwr2PKFAXmkPu82GwwI1VOsTROXStU5L5dD314kvNWGoHHOhB
n4klCowYPC78Vk9E4iYbfLzyErpD9iwpKu+1OBnWVKmJ8anjJ9dK19oceGe+NZwzNvWkgJy2jZdS
Uk7gxLn97JyslF//wR3TGnApQTnqvoFl+YM/2eaBgcK5TEMo2S3vPrOSB8+RwYcyKbZQcV4IU5Pw
mQ1EfhPwQC9qSlJskwKbQvogNHKVihFVhsBpIaoZM48kw6kNghUmOpDnYX03lO0l1WBtRQnH04kx
bawHAdOiei/b2lgFBSJVahOyS/HNlrNch9VokqgAe8jJ3XIbuPOHVy0Vpes/kuFfRVctVpa4q76A
kCLeR38uC3+rpdIC9d/SDq7yzCD0mTll5VpkGX3z5uwbgnoP5mmADW0wbO+otgnpBjQfR4er2KL5
qwrDEouE4V8eDpZ261VoIV1yWSYZPXlGsRMVwS+D89lN637VEnvibKCkbPOpSPdDneOGXR6w6Ixm
5B/cTSbAHE22VsoftRgSOp/Tj4g5uIk1nMHaOcj6+JBpBDg5d31Ft6aPh4cChzLcMe8IvSZbZVX+
dcohK2pm63Ha99qRzJQ293tmmpq3cdMFde5EchviK3kMatgEaJ9I2ZXhg7vIOPOn2B0+NLoHFHFR
1OlLv3gM/ZuxAU45iXltkn0n3ae+oa3iD95HHfPms09qxfPsIrWGqot96IBakJQp05tI5I3rte0C
pE3LCp4OUOJ6yI5EWOr7EG88X1xPJWMqDrMVoESau9zAwKkRn41kmOKq9TRy4aqq9OiX8w++bJdL
tmYfsM8A1TYSlJvV9MmQnX+R0WzuMtg5TBQBkc7cjZu2ZAY4Weuh9CjrZlRW+iws7+ykvfXKklAf
ACs+Z/Ja0wufR2EFM0dMSUR5Gt6cfnJyGDxBQbEhiNti3dIvO6dZcTFJYX+pALJuXcYIh6wLhwef
CLql/dB9H1PAknMHwb2znlw3Knf8BIp9EEXFS1kEp6JItK+kjVYryxPDZcyj7MItmokSXtmKwfjX
sKLG05Mt5o7W5yGMHpDbuj+xZK4HCLIG15i7LDCHc4Hj5qbRp31ttc63vABUbnWYM12dQjrOlUd/
pKEz9BR5mVCD/sNgdzA0idEtx8WPLXeGtsClY0Isw72lAxFIYbKsJEjWetxR4qB5X4AdQTzuXMIa
IDXFBLHWnF47u40WrqeWXCcm+79M1GVMKJ0DbnKwqG5xl4pBPFNsQ6OHoCzL/elkM4ObzDJ6arqA
fBy2wK6RkJB37qUzTHEDiZUEHKvHxDoVzxFzhFXSMwsOGxjaiTeUO0vvMM5NCRbmUnsYw9spsUkf
amAF6RrZZF47HewvxQjWCDK+GEcwkLZunCqTnBrXF9ZBJiBCmmpwb2WT33pJEZ/hWGa0B8cT3cny
wDXzdhBJ/2DkztcUkA+833xdUvG9T3Si0YyIm5QYl2D5/rFvuRm3oe7hdZt/tHU+7HHsAZekuIpW
OioQIdHAbeArJA0eO3eM21u4nHKdSETaGkhpmeKIhqbxOYo6huiyERdVlvJtc0fbyHkU+tfatLAT
lyW3sM775FRptY6qyCRkZsa9XlXb3oAHGowNXc9wfomnutgbk3zi25oWFzZzoHSYgVT0ZK14BGf4
eA52aajPW8EJxiUiIykF5G5KdRjHHjhms/nod5jeB9pI9aT3pyHryFivbWLyPrt9flfYbfMQzeAJ
CyfsbrUc6pDFLa2R7bizp8+TLy9+4ROhnhJawsd7nOLiE5lo8oQH+JQYiXMpJvkxxAkHCzw4uxF2
TlM6xFKNtGzSybnzKzjgqQFccw7bO5LWObXo2Fiyx7xX1tGpi/vH2YEI5dk/anMEvwT1XoYag+2E
QILWLJaZekdlUvMYH+ebXpruznFsgn5k912XU3RC4wFzahjLPT78pot3eTn2t1FNkFNGvNBGm29l
7dk7k1irtV5VZIgulYM2J7Y56GrAByGmRVcWhyEFCBp7+MymlI/DsqxLnHvu5+YD1NfcDrq7yRgQ
Kg3pUzga8QWOhHFKO7F2akvfIAmyUV5WJW7UlfCZRfqG4ey1hVg5MfGMKOjJvtd3c8v0n1Jx9ZGr
PaNwPSHeICm+dPNhiuNjj2fn4mj0mhkkEYhFJjy5NSEjIZfO033Ucjk0m047J43GixrhvbQpBozN
fOtZAYkfeBuRIDFLDOlKrJyZz4+BrXOKShAmfel/gD5KConRBERnFiQcE8XIhYcnAVOAQ9/7Ax2V
xDiNQfJzMDNnC++ZfK/+EStc/2mY9E99xx3WLfCtR4Kv2MosAbVhjiCrg8aM6M+j7JoeROKYuxLB
ItgCfbg4ACoqEr2CpLPOc1gRqTqWL5ZIojNJbQv7yfABXwQmcKM25CTU0gePl1jH3jhDAU2CnY6V
Zw5h67j7mPn/qe0iImj8yTmVjBmDjsJROhjdjhlufWujETqOEVVTuxS3ceS86LnVgyEwX2hVaBTP
y7oFjcDQQjQ0fA2vpb5kcPYZHqld/iTJLoNXsgSUah1Nk5TCSSDIW1omp4sKubLSYWfF01kwoDib
yyI2uCI3YU+mAyPCSicpgLTx+hg7NJurWDxL0pnh/ANK0+oTldT8BIVYrFqp/coC+GVtH1TPJkCD
Ow0klO19VjCKFnDd80zRv5Pp51gfuls3E5AF+mDvSqjgIK6CI58ITDXmid1U2Ze6nunnYYpHUpbn
pzyz8lOELXRVNJAga1EXp1EDQ1EQCKMlDPkifWEn2Q7GayOMfzpJnUGxsK2jo2ceqXkv+IXoHIgE
3aybgntxuLFTbjVYbbJwPsZpRRwOJYsbp+WCwRscj0VLVwCYPwyKIaTo5yaYgQwtHA4JdaFG1kGz
r/q2XgeDPRLyMRrwdri/zEaAPdfqKnmJwP9tk4xG/FB0HwwT8E4B32iio02LKStMeRvivfW5JKet
e9fUTXvXLQt12cn4BaNDSffueEfTkrF63XnFxV3a1BbcsFt7JM7CjvZewhUeu3RG/0ykd9Gy5saA
o0om3UUnnT2gC3qj/rAemox9QXHrlEN7tpJs5zGMPTXwRFBAptkhgmuXDlFEl9VlBuoTMtNk3CYt
Xd9oVkAUbhE6t7LDp4y3+jaFium3RX7yJSD4Ws9gogTQrExciBRjc6Jiy/lr5JohM+Tcf0KMflt0
jf45MAnui6RTEOwj7vuWiX+e90R+8kESW1EXO6spoX3o2RcpjAgrrX+qCrtYuubui4+RjfH+0dXN
8LnpBAW7cTqFNrK7KHEhopred6D0zQ6ZoNxokXGK6Bt9xp27nh1cwg1D0ouowuDWGpOQ4fCwsSig
HAeGesItxbdU1rjrcroHDEILj+ofUvSG3qZBZWc3mAakoLr1nxOcyz5xs5Kx63nMqCcMAFCEaIBj
6OUdJfpNmhoVHGX9px32QE6L/8/eeSw5zmRZ+lXaZj0og3AAjsVsSJCgDMGQmRtYSmjp0E8/H/hX
WXZVm1Vb73uRNEZkBIMCgF+/95zvVIfQU/NrTXua1sJrUlvJYexoLt2Ph/uRAZctEJQcuxp8g2+S
E3nMIzgaHNwc8Sp7Ey0aUUk7I1ClaJ9hKvsgeWDUWaB8GlplzKG+DjFhVAbrxoZhfHuJUuOVAbju
57hVdgN7tz2dLbZ9jDu3faJu5BiIYwP3b4VLZJsBSuR76dm/NLXwrTwnMGTpiGrrqVrLxVwAq3MR
tiqmSgmcs8Ceuh8jspRr0SodDl9TkX3HZLNNTS3oNde+Yh18j6uqey11T1xjy3zPmmeH+f+Lk9nJ
q9cadKjLxIBf5yETWMW14q55Rbzxd52thazp9Efeev8SrSYyqyQB82N3LAlJ6h0t4ZEMmK02mvtN
WY4fALdyf0KCITzU5L1bM7nXc/0fdzPG2sdxvtJsrgCtcGOvqnZv3Xbd7+l3pX3V0QDnlCfwZPUJ
4I4lII5BKPaqv+7De8dU3lqpjUQhP96tonfh5v3GkwnaWKc5G12jH5XV/8y6otmldy/MuGpJ79LS
+z0jq9aQaecjdVc1+LCaJ/66e1em3o2gjcvVKFY2xHbclSfgeDW0OW7uX/65sd042TUZs9q74fT+
APcH/OuhVv/p/V4rPH9xo+pQsAHDMJfla8Dq+H7/z+z+vfsDZHrFU7o/hX95wKxGnAWO9f1uJq2c
kQ9CS+O/+0qr1WEaxRqxNIgy/HKwACPkZbm9W3WZ3VWn+70/X4axRqFKlO2/fP/+9v/L9/58+ef3
rbtR5M8j55GN6wy+NaU9H2D851O8f61pNR9loqITB7/O4DLB+SKwv+RjTLJmZxcIMrwsGEfp0Tp8
uf8AmaOeqerj5E61Ot/NwvfHdZeSo+N+F4rM313F93tGLNVOT7sf9x++f+t+c3cg3+8pTypMsNXx
z8Pdv//XY1YTjT9Ro5+7o4np4HUAqxwyCtZ795v7f/QJO/A868U2qV88hp9HMjfp4A5Ovru7s3PY
9ifqoo0ZWfnx/jHH98Ptz8dKNMewnlT3M2laTWT3m2G9Jxz4Qc2SxDstGqdTU5fTyaQ9T1OPL//c
3L9XxAs7Q4ihadYBqunyotrdX8hd53y/gfpJhlHWTshFZPlG2AJSJ/QC4LrLFQvVblZdE6QRK2v3
rkMswpzQ7vP0eScLN4AFhWJLvuJXbjeMm4O0KCeWaGcPEgUecfxmlOXNymjBjtNuZpS/oXWubZbI
QHYwBxRo5lkCpUiMjNwzdngbRodveWI+FmYq9+ac/ZQe+x0G4W9OxR8sunWyyDmtldWHnK3jUCpB
gk4cBcqyrjBH2Co1CPUi6Ax0Qd/Nxn7szDS6RAIj5rI2m5PwEmZOfHJ5ghuC4mb1nV4cs3IGoxsE
YIA0+GR4QDQZG9g5864L6f7DV6S7CQU2zwtELRkpSo51DQV4Pau/TutsuO+gzjrpo+56JJercEu3
bugaZqQ92EbVf4i8faJjFgD8MfTIANomf9T2RwcLY1t1Hua07AdXa58hIK8nSoJUk+i1mvkHQcgb
UnH4uBnMytmTm6i238zR/abphPoU6XZyobh1zFlmz8W+ZTAvCBUu3GJmghObbBZYxhMc07FNrkbS
EzyghZhR6QFdozD52iRNztYDSpdhTkdYZQR1RUCa2FuG4VMimSfCrQjiElSxW4P69HwrJy6WaQ4N
GdAI+5EGquiIBUWPAqa1MjqkDhLsJnm9Fu+cYicGZmA44rEFdqfmeF/HOfNzz/hSOQHggjUVixK/
bslqHsLnpHsoCYDYVQXYRK+HrUdd43egP9nT5gprFeUXg0ByoIRlBCFiGxhEDVRQQVfSNJOr11ov
c2d629ABxIs24kaL6sprV5t6TlAUAwjau9CJp9YzNqkN56l2ynfOzt9G53cLfdJUMeCmwD+KiIPL
MMxDuJCsrqw4WIZkzV/Rv7OBAOxxNI3W59hOfepDqFA0uCaAKPXH3JF3VVcJDPdxhnml+ygkwx2k
JxK/CuM2u/bPEOI0QS11RmB9S57tpm91cxeaxcwQpQiDdhIHsdLh9JUTp6/EuG5lx5krRQ5AzIwt
H7JcuTLm2pU2l67cObES6CZQdDgZyzOsH9QAK6duuRPrQNctK8Pu/i24KpACRuOmr6Q7e4J5p4Df
mSsFj4Ae9+iuZLx0ZeQtKy0vWrl5Wg8+zFpZeswVEXSC15tQFx+9lbhXrew9gDcEka08PrGS+UJe
gVpZfWKl9sVQfqqV46fNQNDo4Sx7b6X8NSvvz2KMRmcCBuC00gAJznhjoRhe7zfddJpWciCRfslK
EkxBCjYrWxDo5PjqCtA5gBBYCpdfeYJp3kzG5CmxNInDeG/Vocm1KvcOrkuiTKg0UjBj9xQL61Ix
mJWDPZybxWZG0JEkUrg3q7Pc22Qk+zlfhiccJy9N2f7AIOrxXzO96tkqHx3RtWzUjfEojQweUtgi
tqkM4nUKosYKrw0qoYjXYGc3VGV3Rvj9jXon26e0Een7TQnlohgvbvpe1CnJjeXY7kJSU0NzfEXo
QWbsQMiPIT1Kp5qyMNevjSPF1TZnAWQBueKErmHvAH7kTE7BE8HHpu3vboHhGxdhiOdmAEKkOdG0
o11Ftqf2QSqzc7U6eZnQXR2WpUn8olhJoLRN/TbpVrV6ERMq2f2ac/MFZUX80tGej8OueHPG87wo
D7Kbw3Ul+yiMebyE3lxfUw1S4qq6aVq6koSVn6KlPQwOf/7fK4uN1UrxT/p7ierKtUDRmYYDhP5f
rBbLYKZe4lr1ITNkdhgHht5dQVgpmsE3iWjxZSpUC4Ru3turuGNyuuS/eQrmf3F74I7mgqobtgEi
RrdW6fOPb7ekjNT/+z/G//XCuOsxT9WHQkPuFPbmo0tMgq+NBHWwkH3JTepzBAH13quG+EGQ6+KZ
BXSWmjwW1VgFyrgoPq9iU30wQKzL6LVjuHxku6o/rCrQezfq379x5iq4/pc3jphtHfcEOnyB6v2f
nzVuhtxKq4k3zuucXW4b8hgN4YNhAfVAvCACe4A5Mg3GcXCIC2fblH1ZMNsKwihIgAqV8L5Nu9qQ
8XfH1N8rmjk0f+xfCFRswfWLEphuzJOqQMwVhCf95Z76p7yG/yj74qmCdML7uPp4/svzX/MBHOk5
vIy74Pw/veuzSvHMGE7Fpa6kdBfAtpJO8SLsliHbrB9RZZRbJE/Dfsndz8FJuDyIa0rEHAHOldih
7b+M8rtNGvhhceSnt3ZAmrT+wpn3lE51HZApSDZAEcP2S8WD6PJ+e/8Q/jd14vW/S51wVs/Uv7GA
0YWN/2P7ra3ypPz2z0aw+6/+wwhm/03YoDSIjLNdWqWrleTvRjApIDAZDt0SQzhCCgvLx9+NYJbz
N7yJjBdtqVsmv8Zv/YPbZP2NH+UialK+6gYd+P8Jt8kyzNVj859PMwYOpmV5ru2Y5MRbrvXPp5mb
TU3R5io9JLotAmeq32xJDainw66szf45tdz4OUpHhnxGHugddaFV69aNU4OssGLpTzbT1mwsnVut
NXhilFnuE6CCl3Gm3zAuwn4aQhQP9fDk9BHDP1CbSJrQBSdjcVFrD9lqr55BXHSiL1/DviSi1xuR
r3Rlfc5A/cB1UygGE8N9brwFbLzNqNDNej+LnGg7G6F1kzgA9p1pmGe7SrwzlXC/N6BQ+WYM9q2e
mBdWs5p+dJ52jaWh8cyd/CxKJz8sU1isY/nxU29bH13n9CWRyCoapMZ1y2oIRKL6mGdzIn7GRaCX
r3bTqH+b8NBvYo3VpO+W7o2Yo35Tre3nWtbOxtGN+I32m1/YOYLkhT7vVD3My/McxuI4yOab53ol
KWfAJpsJfnhiy0vqLHHQ9hriMIKpO+PBAuXmoRrauQ7Bv0sxXDykAzKbzyqkXOHNetc7Yk9rZJ+p
t7xWTmHtNBvAqOOIXxpq+Kriz+lqYQS6NKAn82ncNACrGd4cymW8Ibjzdq75Mrom67Ao9qVuqL0m
FILN6pKq3nvXz+mzDnP1KeqJyx2LcV9MkIrmIkV03fbVAfw7+VR7NSKD8XAGT1yVn8Q03O7+jKJP
J3h6eRyQ/LuYzkUjcIlIyYb0cspJWoAF6m9pktpI36YXbfpOUpSPfBFnjSTFWDRGBRLkJ+dRc8jS
QhyIqGOe4JGlSNrAq8qIFdi5CgxHrB6lWZjkeIY1Zd5A0WibU1CbHfFQfDj7zouZ4M1roJzeHvOp
0bZRCiuqLObc12ASHroMzYtW2/HZoJ1dKf17rTHhnKPGetbhfQyhBdYac4nde+zyedBtHoLJ7HQn
OlkmMz/JXmVFKWp7LUw9osKxcaSEKT4xAZTMrQsFdoPkb0sno3q9YVh7Jm8yOcQlckI9I2EMmRsi
fOsE85sQWu/GEmFeZTKZV0ydha9yxBiJSF+ypN4nHFknGRILMKYz+bJhutaSkLKk8zxZ5C8bMShL
RzGFbQvyOHkabPj1BMBio8ZNfZ8rRuhSC82F8T7ofPxok7QqcckbwyzWVfN7OZt04nnLaa8tTZCG
62eKVSoNITqZhQXvbXaGvUvorFGn/eZ1nMr+PLXxdyvs8mPbsEW0nY6I+DT3Kx1lm2y0gDCE9jAv
N4Dq5wY9z5OrF8BajPXlz6SgIjxHnqsRs9IJ2QUg1b1dHVIiVQiVfWXURIEOmaTpm33odHmfvMpE
uJ6dkpANtxnJ91gLqzP9GsS4ayfTiarPoiJ1t1WIbrkCXzl3PuwuQuqmoBEb+fK8TOZ81F2QyW0C
yDKs472FlGoXlxVqnJ5OQk+ggp+msbvpdXLS9TmXfphnnGiCy0Rb1VgZMXA9WEnSXFP2YmlbfhUC
EmtFTg7S5q2a3jQv33Ui6a+VmRqbuWWQ7/XpTtOtjk5Uwp7cIwhlKgkRIKPTNVBCq3FCm7Z4n9Jj
SLiUbsGusPhiwFyrHBHuG6lVXxK0wzMZ7X2D2SSC6/vgeNN0Y25TbHO3ji/uvDgbSNswcCXJGiQg
kNinFf1j57bms8j0RxPX46MkLm9ZmPgx2mbXETnDQwNHD7m++51A0l1T2ceoTt+jEYqxLGq5K/1q
SNMjvQV7AwYoOQ7uqqcrAHeyAcPvFq89R1NLD2mtfbfTanxJQ/Oxyu29iGlTOLqzBhW11Y51qLo4
aEPLuf/QZ678xi/djc3HmqN/F+skF6m1vVOuMJhoGvog8hayT3ushMkgUKYroocb9xt0Xe/dCufw
QbTGqc3QF011iBY+ZRo2psV0cQrN3M/4pKHTpqspaHpaYll9Te1RPEKUe8MRdS5ap3+r3B1UekFW
uSuRf6XDHpnD7zTxegS0Zr/JVMUUsKQvg+AyORSZmM+NzD7zBLYAPsmzDGMfbkH22s4/6iF87GNT
vqWa9lm4/bmu3dRf1tYPjGy1BrCZWxPLwa4o0LZw8W4fzLg4RTO+ZAwMXxfUXLPDTw5siPZ923iU
lqW3jaKZQJ+kSw4eR7zfhV6LNoQuuPUzqmLvvYkagov1iKZJXm97mAYv6ZyZ23FObpOeNUHZ8g+J
yLWILb8g+cI3am84C2XGB6Yxn2FsN9sxK2ANZvGwHeRSoEHW0mAIa0SP9PgDJzYPBPlWr33eW9tS
FVNwN3VJazjohG7t3Rb8uT3YOiGhzHZx18hALs64cxFgHKNSH30ZC4MsmzLC78aIgP73V9MgRHhw
zDeSfybYy8YTg5lo2wrHvkEXFtE47h2iI05MONGE2aYdsFLD9keg59N/+G3O8zcEecb7bJz1ofTe
53y8URh9W+hMbNF5ejuRqbdo8NDZdnqvLkujkTghv8ViHk+VNn7W6qQZFmrJpq62xFnhcRTG+a+F
xJ3TIz4aVsXUhfHUwDJsFWsirh6TGoApe9aS2xQLVeDUylvcF9/MRrefM/blx1xvrIuZWck+bVip
Y0EGilClPLRdrzOniqvXKklhJEmW9d5c4bUVuo0c8vu5ZbJ8BCFskO85n/QwlwdO900Zjj+c/AYC
Cisro/CgM5B8tU1m3LI88t1u8M5WA0CRkOKTssf25BLw2Qv9hnplUjXh4kZyamcgMDW6DGjOKNUn
siKN2FEbW9XqWXkhTe4wvAB67rcxFOJAMfK/wJ08OQ1ambSm7+Xm+a9maagKEPZiQXpuCo5szHfT
LdL7l05p9mtrdJu8c/QtVgh9L7so0LDJX4r0a27hyJfd/LPV7YqGXEifk4HW6mC4TgsBL53CZryx
swjeh171m0HmtDEzgxCSqPgKYoNurb5s65F8cicz9Yck59iv6rbEdzrpez5pC0nFF+kRkrRpql7t
iE6JjuOSGoRAr9Is2T8ODpoMmdJCmNFXhCOkY9XawheyIbtmMOOLY1e/CDrBY0KyBqnLOd4TQTzv
KNsn9AsfYxWvys6XztWqlzWYnjKC6YmDK+JGd9rY602T+WPWl59Ds4PSH03a8mTY2Q83pewQpvKZ
pLhXSV3o4x9qg3ihLel6X0r7hm11fET6882GTh4Uy4G5PexpI1XPGEhpEnbuWeaESFuOcdGJRiI1
8UyS6m8LnvWlCwnmKKOFRcFNrK2HfZRBcpGdOxotfRLOu9KoY6q1tHsiAmeaxEhzPu2fqFkJr+dd
ZKCOxEGIKD/E8De3wNPmzWBFxj53nffCVASVZYt+KCp72ZouWUmMQrtzxghmsJCAi7yKCAyd34Tq
k8Ayw1dXa5MDs7EksNPxEcc9BUG7oKLuaV53nPPML0BVa68pLbRQtp8uEQCUQfWQNo+1KHdWND57
ROLQNUfhmVYHPROh7xmzfrLNE+NH46FJiX+nkCEIoEWgFTrDdCtE/R4Lb5P1dn2UQ8HaWS+3jChm
PYnna5W0mymapqcKg0BvJcaRgCHrSCDsDswBSWYkTdLvrNRuUJm+j/PyZ1my5IaalVyycmZWNtfV
Ju5c8dBJYnWdyVkCdl2gpTWLLLtYQ3osF2J51xVF4VQr8O4c78UQz5dm7SR3Q1e/qKSv112A+YgU
hXzbxbu4GU24Pq+ToDVrImuAnSdGku6bOH9mqpte+f9T7kgUPxk+bjBHxTax8YkZ40Akr5hRDK9F
2eiOkHtjbHmhYzabuku9sz4WX2kkoZTQyvzS9GnDhANXgautaHwQ4SV7op3nzjXkmmbeeSA2Dv2E
ycsZsM40hPEkU26/tBaWP6diNqizWu4ALO7MrVGNN8uD/dG67J7W/0wGGfO06s1S1DPTN/KFPLug
R65x7nI5JoCsO1aRByNiqPtNQ7G97wkDpsRocqpK76hZFL59Qk2ttdZWJkV1QO2IlQdFU8DQ+YAb
+1p6JCzyyKQh6APTCzwgVf8VBQ6HHfuAjWPru1RMv11ZS1/RpffzLvshTJ0T0qoHxg14NVN4+YSW
O+RdKWvxxwWohucRScByz1AIRWnuDUczmokgUJ35gBOdJA70YyEsBLJyWDEbP4/SzzQj4yhUkmnH
ehngo9up/D1Fwv6oFtOm6y/bY9dk2yWOUnZQ43hwWkP4phk9eBi0X426/PRaKuBq8A4M3gZyWbjW
h/MUn8U0veCoGIKq02WwSjjZXLHSTWxY9Hw1vvQJ1v9sRjrdVnvbdVD+eBjn3JcaczDTFDB3ddYT
FIj1j2o6bANX04YgT+cPL22MB+RLSIEJA4KQx2HZQpUxVqsimRrXeq4/EtIbOPyQ7MnSStBxzF9U
MSzbYfXiQ9R39lIxTx+XkA+UvLzek2ID3CDxs35R+0E69JO18mSPFSdKCEY2d9LoJKbsDMe3ORqN
/dOQ7bCbEHpvq8jBv5sQyDVFIbznRln+PFSYPZV/33Ancs6QXBUv85zxjg/Gbxr+JpKION3F0fBj
tms+7hxfRCNQ77H53MYK971XNPLQry07LHcUtgXJA+OsEc3SuLpfZ8QtZqjs/SourD28CrWNW3lQ
qi4PwvBiP3GR12e1SWFnOESeJdVVEwjQXaoVkTCwMLBYxhtl/0gI1gv1ptrh3SWaJ+zwTKMZZgIY
Zyz3HdftPTmU3xx7/rHGerPvPCxq8q71QNROVZbetQm1Yz1l6kBmh+XfXaAM0Rw+w5kGOR57n15H
Ds4SNZm5hNcpHL6yc+UH8iE8LbL7kO7gHGvT7p7a6gmPW8Aq3j2GrEeBoJXjN0jNYppWQW9hMcq9
yzLiX+0YosC16vK93maGrzPyIQJ2+SXTxfCnZsLQW7MJS2d5yU3NeHVwglwSVPPYEusG/MSIpN8o
bzEGUcs2u0ewthUGoCgOHJn5nizUsS0fUGqKC7PG/JiUoSJLuWSWaLiI0BXd/51BliswQBBtRYjg
QxM59mRVMIm0S+NB7+o9vBK/K+LwnUFu0Ot1to9SVOuGRbUD7Rlb53JZvCJAGpY9sCPoAizqjOLy
SN+R405eCdbzrWOZAADWJXBqTZ0xQ/rmtN10IXF1GubssMwtEYbdjIht3KJ0U69YxwtldVs39uwr
+44gJbjnqZv0G5rTtZ/zjqaKfFJHOhAQQkIOgWrvcFznCOSy5qMKwdGEtOh7gMVNaPe7SpGRl7Tm
cHDZZhZYIY/aIp+NQhlPlfw6KAz9+lg91QayewXBBieb7WssB0dsvdu2F2exlNphRhULc8OZ9llN
k8oVmsdpnBxn44qyL76SAPOZd5p6hwxLw6D83mla8iLy5DNMVzFgGH+9r1gpsrlQQSIgWQOHx6K9
DTRiFlKuX+KM64vVWlBrUCDHfTcEXOTMI5cVSvZnK+ry99iyYp9QmNHCCw4ohviLqAiKZDAfSXQh
JU6FUVBxkHdMd1GVOJU6AJyCXoIQgY2IfvA0DmrW6geC94C4aRbS1VJAkEhHEE6x2xyTOXAn6r1o
NObDGDIYJOMRZXVq0msyot/O4s5PDIkPOsya20QJaJKwYPf1l5SOvuxSekdWFu3llNObEtWZKKHf
qWj1K3FIO7tA2wlvyjymBkxgb0LX2Sk9fnB2jIzlsZkIBnJS0tOaAHk9aTjJkp2TiahWJp7dPpoa
94rqWjuQ3fdSMW8hlDtjdlC0B8ABZTDEXkgTMa1ILI+Taz7aZlCj1NlE8zRvvUmI7z3p9Y041vao
Pg3lbYRBV3PDlfyRiX18yNOQEl+5WBg176pXP+XUBdPUzNtWddjfde9LrPFuSfozW4o9oq1Y3Z4U
k2F9yRLkBexmqGzGp+arFEu1H6228VvkNKSYVZei0OxbHMd+qvSPeOisr5H2GYZaf04sGzyCEx4d
kzSMVOYnXsz46CjBqNokw4MUz0OecJ1nFdd8TdNoxhT6s5ba2MqwijyQvIcCE79Rhp79pSSOy8NN
wFWznsARccxWa7PWGtXNTlqamcQMU9PG7m5JzXJbiZKLhV6+q+x5wvxGK8X5YVoxDk0N94AQCEX7
8RXZsvsoxiMIEvvisS6bxhgebDUVW0ViEcU38YqLo2GeLyYyV6UMAxrnKzDZ5Y+kOeP3EG4tLm6C
UKNIOyQY3Tcl+Yd7glvkth7GcGN2KtqTwGls7h2LAWkdU3G3CLQEri8N/TVyVyv2Tdtme0xmXuBy
qi/AJWgCxU9kMN0qi904EWAP/dQP7/AnF7QRAPSF/DGAcX7JUsN7qQUdgonehBRPI6NY8D2Y12g5
Ew5dOEcNk+1Wk2HzEgO50ijurmOUfQDDUSculwmxsI33TH9kW01VthuXqSAN0Glo6xPRgxoCu//o
awwITrOB71ljOLtJmgJtqfnFpGuOm9HZ9XmXfDgucV1Z+97YP4YBtNM9dRcq3W8HTxEtS9ofMqJy
jifv6DpZc6rq5gGFIIUtEZvP6VS9OAz+A6qv6ZjP4oFSJzpGehYfvBglQYwVDN+SBhC5IoY0bEwH
vRFii743TriqW3rB7RrvxXhNw5Eq3ZL6iLUiNZlFYDr5PtTJGmNLDhJIuqepAEkntfKb1JAmLlkU
JIQvsOKgANa4JN9h1t0ETCVvTZzMrEeOQ1MhcscgjdwHV2/UaWi3RH9aG5XSNs7ym8aA38q86WSs
N/rPCWawKrL5cAfjdon9otNC2YMI+Ko1q4W84jLZk+NKcU/4ZUvHVeOHtDLVT7KPD3Mh9W3bjBj6
B/2RCsTa3znUrhLNVqJb3aKAqw425jqnY/lyFYZNtF8m9BGPyt/poelQVU+xBDLmzbSNkt1kVeOp
j6LxNKENk7xt9G7bbONiqGVbgaCDiC2rEA/kitp7HVOF6h1UcUvzLMLVyphDA9UQXu/uzzMbnIXX
a7PHzrt8q1u8/1715vbVNRXA5Mmx8fNBTgdKai6uFeA8I7ErP9Khk/y4O9Tu0O50RodUzCDamkUB
JOEG1dEmq1z9ODc0B8cxU7sClVANGZikpo+qzX/WVZVwLSJVeFXIlQlbR8vOf7tVv+CH7hXbYokA
vy07P8biigfEDcap+YEPjFVUo1WV4VrwvizhZ7yCtM3FFYcKRYytuQpPNjfRikaP4tn07xRjXZNY
q8An+GLNJbjf0PLFEcL8xde8eTiBqMqCsB8u2Urenidz3FXx+L2LPeDeZvaCaNrYUu4RaIpbxBjx
CAldbqOyGNk0DOwImf/vxzK7lTOCNCcpbV8l+saBE053sNrDsiYRtiguK6qNUJattfooy3mXscna
TGY27oA5VHtirr4jcflZiSXoavd1SfNfIcmpejVEDG8YZLBKgpnyjvPKRzesKN6TqPYe6u6A1g+J
3DzMX23MIhvs6FSBeUDg95OapHGc63GzSKRf5A5pp1mf+k0YTYq2Gx9EU76Rxiv8XtfVX8x3OT0B
T2cJrOzrHfDuiJTweRWeqxEan5HWS0B/goMnit4HMZhvJKQbK3jjYHMROLoNFuwIr+1+qec3L7cs
/z4jWVTVnq1y/VsPFyOZwanJPvtCsiBALKoP21WIzQ37NdYmEymTa53QHL2b4+Ts9IQwxwltL2OM
KMg0QpTtPhKfs4Mu3UBEYoTCt1ZlLR2rWd/WjE/YyxCwKGKv4yAgbMuwJzxAVWRtGvr0q27yL1a7
Iu6drebtr+PSRE0/02dEVue8iWS4trP7Wng/7e69TeKbNschiZbNNwxlI50LDwtU6TzKgtSvpc9+
TzocGw8FtKNpXIU9BISmkKvFWltFg2SlZSEKskpYh7p0zZPGL8cmMWtCrcyxsnPXxXhrIRI9jByU
hMXQQ9w7Pfv2H5QpnmPtPKUMP9HEZczFjY7jX+B5DdmFNOuvejJw8pbnIaMAdl4m9bREoIg88rY0
F/IF7YZPrOsf6oeMHwrD6QkavugKCf7Qr5tqEyOoehGuc9JG2jLzcKtlvwpcUdWhUg/pBTl97+sG
4k5crW8Z1N1Qk28E6YBGiI3daKXZwV7l3RMU9sO4aNtiwkLYWCvTsT8Vsclb7JRoDlXPRKin4l3o
kDUNKkI62gyZt06XqA0qjI7tYGPM2HTm6llmJBmbTJIK3zYLz2fDqm+KDP1mFNG7g3lQJdEtMxu6
EaWBmUFlDwLN48ISPicvEe0nyhfsKx7LTkRkux9bA6NjQjPXloYOCwA93uwUBLpOP9NVjk2ud9z5
EhU21x8gSShK/Xq2imO7iEPc2l4QsSEirmY8WDOK5jgSB8StIJHXgCA9Fae+AYVmI78/uJq1jeCP
YLYrD8O4Gvubhm2S5f0kfwnjabRQMxcmSjSX1hf9ga3mpGwqPe+aOO4nBTHONTzhkgvGqa/xXm4m
2zhEbQRPw7DUKQ+x3jn8vpESQ2TPEedGqKdYS/popwDdUSmNAjV9U5BhoV+GEI8S9SQ9PKxlkVWd
lhWdVTSU1ROkoo0zTWi3PGJ95Pxer78WRooFr+HTUdozFUJPhzl81Ln+/IldqNdru1hji1JbPjV6
fJ7MmNcXVmrTrtJzYJQvjY0cJwotCmJsNf4AVIprXcNexWRfmA+nign1+mwR65B9Gy2c2mWBB5oN
KjKuYlP10YNOWG/oRVip+se6A3HlZJzoWTV/k2NNyCpztK5s2TSvq/T6zO/3xvzbkITmxiW8dDtV
2icDTNLkyuJ9eiaeaevwxtY1XMWZwremnKE9K8OtWeKkadptDXcjRfzHekUMQtfcvCoV2NzwMNl6
zxDAMDAUFe7Vm4xpO6TDh+kW3/rImbYJgXFbDdo4ezxTsEO2vntrdWKTBMjl2SoZqknE/xrl6Skj
0eoUukN5bIk2EWAPgt4Y322bNYPLebVZQtyVoBRaDFR44Yu6EbtcynRr52nk517I0pUD2oL3Q46D
Yf5uBAZqmz7mhGP6vm7TwOqPmvpm6doraV+PMEDB41rhOYqcQ2OIm0KHE7jKDbd1ly10y5giuMP8
2Kt8woi2n3SH4WTtBARlvs9DGnF4tw9ZN50tOkK4auPdbLXiZrWQKlISiil2pwufZIcQYHyNhvGR
yvaZ3Zr0pd226CEdPIFJ+ds2uECwV/YJQMNasuQfkjOp6WFYhdh0AWMduo8MzeVxUbO7LaGgbJ1o
AAil/yJNmeqpgl/JlS4MEpTzuzEMX1q2gCjTVftIR7QFls41WR5C8O0bL6+n09hPQZ6jEQeMnvuW
W0X77LVJtX5bxvEz14mQtiJtDJvJtqSzXRtcGY1IHfs1KV2hnU47l6D2qEK+VujkXjr/n70z24qc
SbPsE6mWJJNpuHX5iAPuODM3Woya58EkPX1t8VcOHVkrs/u+L5IM4gcCHMlk9p1z9tF2jaiDnUzb
bB8adCMzsVsybNq2z6V+0N12i12QcUHuvsaZC8vLYBPjTKcBSeTYxHRqFzhu+liduhATABuTrOnf
g6T40PkVr2x3mnxp9BScN+jPaqjfCtt80xI/E5086pUgjJx8FAYWlnLqcAu4mjqMkgIwDuytX3Cy
9uF++NpwKeki48Rj8JRcJZ4+wK4T5obnY7H2UuLUUKUGSBTiyYOQtzf6L93Q9q1hBgdB+inDKI5n
W54Tsn/rDuzAzqDKfRXWycNvLr2d+n06BMaVkt9BiRUzssKD5CzpN3bW+V7505RB9uIVjFfa/GC2
Ufrm7WovC/2EHeReWYVF2lV+e1Vrb5K2dVYdbaZBHhxjsJMrex5df4irg2iNcsMPAILIZkBmSeqB
3MJcI4CmPh23UPBGGIWBZT9xEfjWvLAE28rkfIQxIATStCjzgZfDyMzCvdld9AHrjgaGB1oSG7yl
CZSpsx6+k4AoFjnl06YMda3zjkrAX8YhMMSO+OYQ4E9P9cbeEsPgBs9hidgKhcig2mxSIZOm+4bu
lQMWrImkD4XwtMmeQ6fdVqlJqazxxfhent3eyTlK3XQzBvQhrKjWjRnX9S1D9yw7GRywZQ4Puw3D
HQtUsnfLSvocpV/y/lBl+lfQ0KUTihH0mOfhScJ1ugtksQsYDLFasUuhKQZeHkASaJAOMDkwr+NI
M43lwJNrGkqhLVxbpNGfhWlBXW6g0kjXnv1OOt3eFM73cDNvCLmjyeUBJbqWZfilnSCWz+txoyOg
bYPEejObB+EA9u0VHoV4hLGAfoXzB/fHRm9tCE8MuUqBzSUt7jBXuFsHPBWCMhaG3N2nlsbjKMWq
aXGCknPvo8pwjIe3NXSTQm9UyF2FdRz15bSGQ4fW3MTJwqOtly/OSFiHLoYVq6BTw8hiT02yERmX
mQWLhkbzzqpN8w9PNRP8IL4xWXngvyaAr0Vg7eMWAiNlyl8u8+BaP2pyLDZhlD5kVW0cp5KKolrj
fDdAw6sJTWk85qCEr7GDNauJAGECBhjUSn3hlMdDWs8INsTzxiBIncX9dLAyfEBNa2ykplZRrghl
UAlO9DFZi3j4cBp5P3fN4DPmX1dVcghOdE3mDE2RjZg7+pnXH3SYAy54rquyNTf2pKf7ricxGGTm
NgkU6qGsVpklyC+nvHahoS5aE3p+xNVRpfIKYTTz66DaJZZGfgJQvBx1iA1AV9ehY06rsDU+kX7B
lVd0J7cJRJHZHM861Mj1eOGE05DWm308JvHWcmdCJAOx8KDuGHqNL3Z5E3ptg35jfWSKgmVXOTpg
E+7zvBxeMf/ki0YXEHj0jgjB2i6DuO3yKdsMGm5TjD07vREb0vJVlK1b2xrKSG3hcurKzGEUBCwK
Yqedg4nOgBuh39hrK5h+Sj0a96LA2e56BXxT5AjOqmthRjx409LammF0Ini6CoLOgtto3ufZcB0W
rrES1lBTRmX5VV2pta6VCM3oFmv862jQmJEqlW9CLXxtzLuiK+bHKqf/Nt5Yiq21Mk1jC2ux8lti
JUwndWa9jtKh2XjX+MYE6I1m3OQETSBBvhTZ1Pu0ZWB0GWnHSDjcSxMiG+g5X8+Xq6F1UOEpU5Lg
WBuiqxtdTx5623h2kY8opme+gk3UNcqIe+4xw4e4xaLBMZ3rAxOZaO9E5EZHZKobhfGQBkR45Z5p
HF07eI68Mlj3nbMlLBIfbYtClZyM8zLF7yio3+R9CFKM/f+skWwxUIzySUGrtaKU4NBwrqvsFDjA
HQ2Dy8a1mgBzH+TGOo+v8gbGcVNNr8nt2FufIuN2narisepqVN7Be4uhsG8jr15BR6FkezaWMWR+
zGaOFsXQcU/gBhtoBia+EYpkU9XHBcQQmzyXPaQw9vPxUyBBrU3CDBeMw8HWJUVpxXInjuyhWfv+
Fpus9X7ooBY+uo7THejoJs+87K5/3/z1rsPByZ4se/2bP9Wmmg5waoNVnocUdi6Dhd83xt//9H/7
dzlTjFXHwXP2Mmv9j3zikOggSEfOmZPdG1u3ce91joRpGUy4jYj/NykFa0mnrn7/FP39T7/v/m9/
9/sh//iM/+1DLGvksBDLft1aRspKU9PcuWDIIzhDm9CYSRiVHc68KQCa0zKeiWagUFHzaCnrKwRL
egI8raCapc7Kql0C22Q/KlsvthZ2ZN/mo6wBm2lH0zV7JTxE1ZVrDgwEJ2TXvmNaqIbkmitvxxJL
dmliT9J70XhSWg2FBkZlISedZq0OpZIxh0SqXVl9fAz577QC9Ft8LH4P3EZrgrc3ooMewb8f1syR
/lCWOVCYcmPX3U5aHthB4z1MRL+eAsjqhWKKZCSsksJhC9VToQ5WHA4x6Gcor4G9LkbxVpnBeYIK
snM4wi8ittarD7OyjWMQd8AzEUFth7nQRJorjU6NlwhmhgLz44CjyLRdSsXYUdqB9tTnPzrVrPfK
eO2M6ZvharSe9eAxrAlDpmLaibarrso0BVw04quZG9PyG3eXVhQCBIqTvRrLr3lKbti78BjU2yf8
0MylZ5aCyc1u2S5sXE5EZCSddBMb/SUPfHfQLriIAP6Y8lFB1+aUHvMROmghM/5sGVDAD4yp/PbI
/JiN+1BokeBWo+3e6OMOWPNwIgby6vaK+AwbB13G7HhyGDplZTFsCcOjG/ViF88zAFtRy6uhd+WV
VboPlAT17Hk50Y352C3jonHtjJO7Jc98m/VQq2rINH7Q2wph+KuW3LhdzRcsl7a/ckwYZN2FTGBr
h/rZEu4CWvWKRZOy94wHzTrOoTFOpVeQTM3vYFneR6R3kdfNYd0sEE7NGB1QYxR/uxNx71YW1oEQ
JfZ3xqmk5nfU3Nt8d8zS83zaeY3OguKZB4D42XHyyk2X5mpvLWe8oaxS9IMugMeJV8IreS2MMDeh
2s3PHBQBWlEBFXoq2ldBcwXHCs/3CF9l+fmN5iRshxHKqN+iljPJnGxO3vmzk6ZnOYpzovC9RU+k
FdOjq9PyFCAv4sOXlz5hv2Myfvr9Qp4EG8LPpClGzpGtbTtmBkPU2Ht8G9Mqm5nFeo4R4uZzAzLt
5i4fPbWvowHa7gTVRuoTopWJql4e01iynN0mRXJV5j3/7sBMn17F0LF9TQZXTq1x4bAfxuPK6T/1
tmzyXpuIs+BSC5C7avCniu1bBt8tiW9caTx3oyx84QXvbWVci8TedZlDiiZ7GZsBTyPYHUcFryKI
AlTspL8fRLTSZz266qOcUw2SmSUsLM/ZL9nkxah7feuAu/HreHqFFzKh+DOPGqgG2wQJ1dcugLH7
UtbfOjnkJkqTC11c7kqnoT1R2U7BdLoUEcpWP2dPjut4UAvZr3N82DgoUkjTbnLK02Sva0G01Uor
Ihdke6A7ofd5OVMXZV2Xo6ftyXSjODZESAk64PGOID8bHGfebTNLr4uZ6oJ+M9XOZWSUE6I4Vpg6
toRb77LlFKWckn46MKGNi/KA7kg6NFMPbsacI+sTh/gXqkNZeR8J6QPcXD0l0G42XZnL5ddJRvVe
y8seFnPrIy8fI5OyyZC+K19nR+oH7DNIvra3UWijW1XJc1JVgrYqmH6kKWr4BHQ88NwOZ1Y/8qzk
qIhxhviAQfErRuFAKTzHp6HM40gjYYfgmUHbUa+DF49Xogeo+vvGq6gEUiZzgypubgpjGMAp27eu
wBSU1VQMzclV0Jk6MkJ1NxiSzhkEjd83fYVBReoaJGQ3eBrT0V6RO6CeWsb9RgzjV66Xju96WJ3r
HsLrfipJo3Yi7dYwmh+KnI0iyQm1GhhYX5G4Zey0vJnLgRFhh7L42/ptmPHTDOsDHWHgqWab/dEs
lkNP82XGKZiu5XNwAHCwWtY0woQ/lPoAFImtJwuSJBxnBO1aoHkOzY2Lv+m1qlDwKoxmBZDpZlGw
Ac0ttPD0C7tUdBjcSj8NLe53p4daEMbaE37FfA7iMybjzh9pkuB0kVpb1dotT80RHUAn8Vq5Rb9m
HLegqX4m5vWcJKyj3cYAsRZcUTEbzbdbbQo/k0PoW8rgqSJeVI9QrOuYsaRy41Nq1dfMz7MdjoyC
fVl/Qw3AofGK8hI48oM2mPvQiuZXrSyPnqPG71wQioYFNUevIP5KiHAyRsGpcCe7CcWhYflkAmdK
Zqm2Q8IEfyIyMFM7TmCxil/M3nsVSjZfU/sM9g4cs34OO8vmtKTk2irET+BgRk3KEEBt4yabYDA5
GxYYtgRZlLURhREz7+A7nS181B04IbrfVmE5FzeTg0W0MWbv3lks4F7ZuG9kabuqPXe6vNh13AP8
C9NDS1Wtm9ePzKgQrrIlLZDDPRund5mcrTGOHorGYIwe06GLqM+dwcrm1Mm7mTXhUUJEvO460W/Z
ZVcHGWIqScvyvsQjVwV6i7+41TnO1rCYce17YvgrVk/ovnmooorK24a7qLjYUw+20Zg39QReNomN
AK8Axq6prkISMAahKH6PduRUh9BlBmtO3x4AX4h+uxKm5Y9ZRwe3wfLN4d3exooXygNNfuqJmh5Y
CvudhcPinswX51wyTd8y3BuzVu1ndrhrJ5z7YxhJEjO9cW4g5p/HBlnRsW2IwyV0XlXf/DaG9HYf
7VIzYgTMuO3GtfW7Drs09uW2uAnrFHU1YZg6gIVkTe+N19akpT1OKcZxFpni903OmfAqfVZRV90U
aVLBnYntjUuQevXXuwzyd21nTRSfJDeTNauz20Uv0UTGCzqaYEE1L4lLHZfwBvxUdVxtMnpYdk7j
QX+LOh86pMN6N6Zkz0EgpiT2D53TvhDRTq9DubzmFZMbKzWs6zrVHmUPB4w5QLHpoh/DsZdH5PSE
HDRwRp3xQ1q4pSVycE++m18PLse2SjG5ZvNVG8ngdsAPIDJ1FUdTenbvlZ1iIQJ8QdNGj0HCA4vW
FMbSiAH7Q8vZEpsWs6SK0EzJYrzX8sLduAFUvX/KOZ7/Sgb+c65V/hloJjAoyTOaxAZNh/DgH4Vi
fRSAQAess7fNlhDP3Jo3Q6dfxSDm73i5tj2zqavUEkW3Ym6zsUFN8BRH+Z8LQilspTCzZ1Oc4WhJ
noYFnFou4NQ4jbU99pU89107T1eqEv8ThRJZZPpl42SQWtu9PcYJ+LqYvXOa2Q9d5rVkP3rjKFJ8
+KVh6gwS9HnDPCnam1Xw+stSar06OZi9OFUwsW/+8cbNi3afhf1DaNToWvQIVAMOOH1ybGCafVtt
Kt249I4X/IeX0fozHszL6AoDvctyXMFL+Ue8GYCMgcbQhcDQnK9qCI3XvkkGPxWJC89bs5lwDPHL
/FJNEJRmstBrxvjigtsRdEGWlYfeysQF/bU9OdR74FkgwGLlxF8Ydt9z4xLG6Z0HfWq1Q+oB62Mk
dx7TxF7z2reb0rY/YZu1V5iDozuTGCKWi+gtazI8ReOc0xYzFmugCAxOrcjxsX8Gt47RH1x6rI5Y
Qs+dSU7PautDh+7M/qw1nlwL/fzfX27iz/A6LxCILraApk1M1vmzI64QfVBG+AL2vRmsR9jhGzto
d5Uq+XETc2IrKRNYgnV3HHSsrNGwTbgGdkoArGU8fBss/McIhcKZgJv/BtgS2dV7GYKQyNEb/S9Z
5eHJ3dTjPD3mY3w76jmcmBQvoxbkr2DlhntNWUc8PP/+Z+Pf/dfwLT+cvfwPu7Bh/QEHKCZSrMUw
Y3u3s+yAvZTx6VaVIn6LqpYIZFjCrLL4RaBeWVsIp+Oq0mLtA74jz66STXCTVXsrkdmmcBFb0U/B
vE29/th4kv6GJmfUzWVFhzaML0ZX7SkUTvZPf0plBEZOdLdTT9WNZqbd58ASaetT8WzDiNhC+V8k
CVK5xu1cAqENQ915Dar8kFuoccWoP+ld8hqbQ/zI7qbfZSRg9hZwz0uGEXyFFwkjpoKkOYfaM1Mf
+56oRLrqk5jiIs4cfll6YHnRTfYTVHRQidw5xtGMzo0L27sODZf+pJbaeBQCBVP+uvJAtnGYZUEI
yFI2yRgAAy+eh9YevgfELnp638p+mvC4YwU15aUb8DGkjqyp24GJSzsu4+l8BNnFgRqcOUHSvMbO
5/SD/VKP5cloZvnN0rpn+hkcbaiPPLCDYNX1sA+SwIKdb0j7lpgdiQst3xO6hKRNyDCJtjy3m+2s
EVFR23au2ldibxjH2wP3Lvld5XXXZkLKxRp4HKmmeikc21tRivKIF8u6SiKZ7zvRTDvZYcUcEpPK
vrITm4xtRhSUxuu/vwrFv65E0nEM6QhoBbpj/HmHIfDEGuiRbO8xMN3rWJcFo80bZ3jOBvMcLzQz
K2zsDcNE85gBImPkB1AWCz0nfld11E8t3ETd/Mglc16qncKdo6OT65NE6Z0mqvuId5gtSYF+cdXP
nbtyujYH/sMMknqZjSg95vdB9IqxDdMG01HfyucbveMjM1fJPdzw/3DzLfH6P4LvuClIvUGXcISh
G3+UT2qy1ubedKL97JSnOJ3MkznFoW9nWnwLPvCYFyblNWHxUEJLXFmD3j9wojlpqueA2bT9ubXI
WA6OifojwxstyOxlWCmwyZBZrgbc32E+4BxcjJDz+G6Q/lsJjQRgmCSP3ETV2kMTS5v21hbRlVnK
PePodJuNAfq0U8t1ZuZyW8tdi/61npGz/sNLYNj/+quHSGBJzybvwfTxT0aFM+gVieA62g9mNZym
LHRv+kagl5kvttN1dzOowas6jD8dC++GFVfPKg7WjROOW9vRGcjlXvWapaduMO6zKcXFnJviIXdC
a1XDZXR5iBxl3QzPXvwaYFM4D2r4qEdd35v1RM5Ns/QnkVCU09ncaW1CXmUqT50IsO8jY0dl9lQg
vJ3oVH7Wwi724yBNruCI9veeQ/1RUT30TITWdQ4npO/Lcwby/tQgIV+P4fTm6u2AzTTfttWEO1za
Ty2w5lMHgOzEevlCRY6+tk2Dy7SLuwv+IQEbsb01615yNMyJhyjtpidVBFTIonlMzdWpRapZd5N5
8+stYc0+tBlH/kGHxyyner5U0ri4fVUe+7q5CLGwazBEXXIOg5U34zjGL7lDaz1qZUXmpCvindtL
0hSzCxjWO3Z6jVSg9Jglz72TRp/uNLvTFySttVEahlRiimFl4UB3KvfalK2GaQn7y4i1bMv848uB
irghTZ2uiIAVwHay4ExFx4mJQ7ZLBqBWlYuTuC1CapQ4vm90I6eDy3Uw3xlauo3NtDjrcb/Hcop9
L+ZcHswMu6URpqs5UskRT3e7sjWG5jJyg41RG+bO6lKWgic2V+z/wBrR50Xwuf2QBmWeAG6wcs3D
q+6IdjdHmFBIRrL36wk4VuCbmZ5wboC/+0PF1Rnf5o2BZeukcoajFglT6skIfHDsOjdZ721sR4rN
CF13EwM6RVov8AI6uC2mWH8gZ17eZdEY+8rmM6PAZq8+u084xVbC4dyHw9S+zvsJgacKtMd/v6BC
S/3XpcUxHcs2XMuwbO/Pzt3I0BgMDY4Gd52B9RIiPGUOLQU4us3VNFtfA4foS1ElwXoy2mxDXwBN
6ZHxNhROCD2BwZ0GmPmm9Lzx3GpmdKDJffRzqq+oc473DciC7QAzdy+E/dwVQPqrKb+RpQQaO2lY
9+qhXYko6249QM6edEsOeGcwwtF5kfvu2JCSrTBMZxMXuH4DxHkQosnOHbpuBcWOzwsZp4xOkfEU
EimMWMwPg1T9GnKNvJGwvlZRaRgow+U7sjmTare86SFm4e7neoyl4dyaWUcnqR2320g1CU0xRLfz
qXvOlemcVRpvBGmzJae3zaOrXOvbT2h3h5hCJoyWZ9P8YHwx7LUStbyEL80m4tZhh8uTRKk98BD8
JzaobRbkjRr4V0LTluhSwbwXdnjuigTLDUcwpLnpAPeCXpUlBy+do7AZ62XAafc5Exv6QZT3RIz2
Jp1q6BTWXTHjuWLjLa4i6REH7CguIT4PZi/0xMYihr2aoYed0oKtOcaka3yYvqFVC8Muv2oynDGK
aNLRLkJ9i419MbUtTgjM1fhd5ENC8obJF7S4IcCLmaTlvPfctL6N8YPMYCvojyeMh0syCZP800sx
BniJSf9MYB5Najb+IkT9f8zPf8b8LOeu/4T5Wb+nZfcn5Gf5xP+B/HjgemxwPI5pWLRFc8f/HfJj
6NZ/6ZYN8wwCt8P/QfL5W9u791+6roMZsZjk6VJ32KD8re1d/hdGK2A8fBqHQ04G/y+QH8MR/2et
ueV6jiUcAkh8h5I1Sfyx16EcHKsKOMtrsTIXyu3vG0z4gl2XmFmmHHNnLlZJbSHcDr+Gz3+8//uX
nU5X0oBP9C/26tRgoaXg5mrILTp1Z09LV1mzrHFqEitp9RRYYft2ORkaeQF4YZFzIg3DFsUev2+U
cgG/xGLwDoylftXKsGEbv/+Fjf6+L83gKMYaXnqYh/QGEmz180sxoKfOUf6UEWmKJnGhw17fFxRZ
VMaMXS3GasB8NxhO0ArHdZGgjJPWf2zD+SHXVX+tVH7QlLnxAA6hqabVNoEJxMwK62touXcK6ocV
RHgKZ7AmKU/y2ps60EBlz77E2neGka/Did67kiwSQnD9KVikkNaccyU4QLjppa3Du0nvnjNZO2tT
soMQWbKBlRD6Tk7MTIvhO9oyuK6LlgBZ7P3YI5i1fPFSMn/tYqT+oupuIIKs3VzdWJ3UqAGQz3U+
nXBN3RkcEiUAPapMc6jPzrowA2BG+sXGE7B1CbB6sAKFZQK8CBXtfWBali/YRe0z+xGMkbiRxgJf
SU5PQKqWIFLoTXCIKrIlkhgbmEYLPPmlxGPgc+5oOLOtrITm4q54qxa/ASp27qc2uD1hzMcobl4r
130gHX9v1M3ZbZ1HwmpPrQtIMlTJ3sttOE8BrztrmVPfmRTbaVgnUmvw57E6Kp4S6yisv+oO200p
ii+yn2OJmSmbgw2hUUYN6lMpLMMiQDRYzOEpgOhig2OVRk5JSCGGNllthR6PBFCponDsQ6MzGGuN
CAG0kMGmtOof0+TENenzvIt6dMvwzqPlPuuMb5nx28qqh3zAptQVE37ySP4gsfv4FY9JFyLZOMtw
XlU8A/ihCSOtqZXhtXR6LrwmeotVjVzllNO2MTuxdUryL5njK+V9VDIjLaGaU1G8KF3g9kOr8A2u
hxWwjHvjmalmjR8u95AS7K0+BNdi9LbL9VTp5b7UXZRHysjwUUAAn7NznB0KpcGIB9CY45R27JM5
gP8QM/2HVow7i7kxItn0RcPyLT1Y5BK6hBmursPSIU7RIwcMRn7XjBN5Wz19aozgWRQ0b/f4H3tI
uhwOJdIqLAKtMr+sTj9r/ZXTGYhfqUEY2E32UpgQUN2o5ILAKFCBEFP2Vw+ee50ufToDtblRk927
OoMqcHYHbx5PwmWeW6qyXgPDJ0NIJ1Ftw9NprTPd19hosuBWUtqUEz+qvUJBKtk3ApyuPnFAMeOb
xu0eVKpSnCT5xiq4km2zm4F5sgXtQmYOfm7jC8lKKFVdleybezW4/JIdjAEkX9TENoan+LpPbTz6
MrzrRnEEWnmEP0+D3UkvGL27ENtB704//AOveWydtajuVmkTf5CdO4CkRBNt7gM7+eDPMXMOe+9q
BM/GhO/3UMVDuhVBch3XIUf39dDv1EBPDOIw3D4Z8osyQeIKi2SYaeFMlRLiygR7hADxqTVgCYT1
T9JpnAxviak/dA0tYyGab2dwTw+JOPfRTcZoFPdde2eL+ElZJIJa3Dh11x+UpujeKNXZhH3oMJrh
KcHllbwNAgwIQYOflmoFROKUYKU2Hu1Mv/cSLmZTYofi8POty1t4maSn3VObxd+BMRrkXtWF+UTE
N9k9GKXoV9aEI4voHYgkHJHuzCOFIpX7IRo+W1Fe9Gp4Gyu+SUD/t5aJFbgjc8ZPvnYd6xx5BY04
DMqdPn/XxubRUGI9mNZjCbCd5mLXJ4VTG+T6hky/BDwEMP7+gM54UKqmuCL5GcPiCKd+q5lVR4aH
p0mH6ONjmAYotnayvoPwm67oVN6Y5S17c8IQconNFo86X950nWSjB/hrUkHgMKc5Oeh39ex7n3bC
WtGzaXbl5zxZ44ZcFF8kRqVCBN3QaMl+bS7cVTfTs4JCFmbFkgJ9DmL92wkWxITFIGi2eqAvznVg
DltvVEdnAk8z5POZkgj8gc3GWkxdJm1ETB79wczeacnS9fCiL9vDvLumcndM87OVB0ROHQx5fSU3
Te8R8sfE2xm4hYu7bMi+8ZJgxcCh5g3juytGfe2O5Xmg4ihe7q5xrregrJZ4XfRNV9RmUNR/BQtB
OvEa9va4jbU3u2UGnbYeE3osL6Ea1hTc9j77lVu3CD4HOlPYoVcuKuBHZ4ZP4wig1mWQNyQ4icBO
7WPGmavW0V+KoCNIJiKyhO50GGsByAqGHpjo61FLz1PEdkIFPsdXcvpasI5stdPlfDE4nJHBpQ0n
qLHljnzd1LrRC1AESUe0LLH3lTIYjjjPiAyRv1ztSIDGrnXxlYRUmoaj+RoqBjrwGD5y0dwRdSBb
mSCfvxTUfznT+O2N3UbDIY/775HEz30xYlIgDfyaYK3ZURN01c6CvCAQgZLwbx1SR8rScOi8vdG6
GOHG8k6U5sWaoyNErmhl5Cthwj72GvtMhBWzPh/kFg8eWRDknXdLmbTax8lTNXMh6hilcSocWzpe
1o6sWO9ImXHeqXd0Q6SrfOZ8XUiuG5rB8IlDF+/nmXbQrH6RKq+xvfD3CBTk9iFcXbOl8FWp83Tj
ChFWswuLbG9XS/eJdTXYfMM4PB+9MT822Nb5jb/GBh3KyWx/0cGzsx0mqonSPjwkC7+S1JRF3kGl
4qbLMFG1dfbWgSLflRUHxZbqi1S5vq5DOFFExmhSKMxjLM113xMKqOLiwWbKsMbo8i6s5KGYFvJQ
U3+LiSGXWz+KVPc2SaVgumTZNYqSuQoI3I+6eCwHbteocp8cuLSV+xgPGFaFEzyn4LE2MmpeTZeG
E7us1mGZXOw8+C6KhlYSj+2Tk4BymRhek1qILeoe9Zj1hioLkY8foqoI8Ib6bSU+QICvLJU9GB6O
BOc1h2SL7yPEOcBUnRUxt9oH17I4t+X6s6bprF8DV0KAn3to+RS9dJ/BlNlsfpyVDo6Foaa6wsFG
zU6vMJriZEDvvjfc6pPRl/D0NyXdrzYiUtK26jptXXPlWeiREY0NZflIpgl7WKSfWwJSqwTXlCtw
65qdjUivLOIYI8xuNzyhyqL+HHo9Zn+Uhq+ZSPFnhO91Ot9GIrkgzdySuLkBk+j5RKaPooUUQTFQ
MyObtKDLEH7Hp6kgk0af9f3sijc63Y6lxOtiZNl9T8U03aLkVMeg9AEZgno8qzJ8luUICCiNmOoJ
1l0kA5a/tVZYD0wp9JVmM9P3UOqLeHyRyRyweFXngI01PwpJ0wkiApBCHkJReColc6Ux33kmBfEY
Fgz4TwySwxz+i+5OnwnpWT0kitIwhtjid6C6WB7ZkWtW7jJhKME0TNtaBQ/MsDqfdtRqFZCB171F
bIykICFyVwqsKEnLAjdF2WVRcVdeF/IPLJwYUgDvqFsPtovhVSsobZITZBLYl8+psVjk6k8A/pdE
w4WYZdH76KoXJxq+kNa/zdle3LcfsUdqrtJ5raIAmw8SIio1QwBv2A1Wl+yxpV4MM99NUl1zfj/a
pgz8KWzeMP2C+8YMGpc7ZupVm4DFi50XM8mPdCj9RB2P2Mmg9MZ019Jw97iYQvzN6Z1BA6OPH/Mz
6rSY8lN1Y+jpyTMGwuiR/dFlhAYKh/qhdHngjT7P8bJf4qKqWbKV+cG18WBNes3jv7/HFPcBCDla
Asw7FlwAbLgSCUykusX+H4svqYXxkwXnIiKqyYM7hR+DDk+/6HBQlJhtwZKla/om77D1EBpkSLeP
yFDL5HG0iocpDHn8+wEgVJ92v5DDBoJPtPhttATghMlOuZdyVcuR2SjOixJwzBw5J0VpmEkCaj3V
LR68kUNQa1Nulm8Hs7+uS3Vv4uIlMVLu+9lcu7r3aYXTpRWZ3Dd9fZ6U8aRXLmJVcq3ht+HW5QZz
GcwTcFxlkL7mWeW+0szDEHNPdamNc8S4SzW60see/cAcX0cFK1TtPZkGoJUSqv9GxCRqdMc6NQLN
pzOeUifa0GYNgmOpd1L5PnFyisceEmVBD8qWXa0FHsZOeADGTEy1+KbH07oF7dL7osQJPrFGeR5i
R/AaKKM79DnlxGGEhfBB0+FTFQzjV+3inrPza6HwsAS58yis6MmF/1Eq57bidQ2rfjGef/fon0ZN
O6P5bJnDdxwFX+GsXuAXfPSR/RRa7Lc994rz9xmY2E+dVneB62KDjEFKMxD1sfmsMF9jX5GfkBIO
hjFeN/EJAbrbwCHZuSWKCIQ1Q/T7GoI4d3EG5U5N5Sa20Y/CsnqgnfeqSxjIpQWHWk8nsYaK/Z5D
jeLmHDVOfNFr1Jzg7Uk/pGOWOCQUsji9mLNoN94U/Td755Elt5Jl26n8CSAXtOi6FqEVg9HBIoMk
tDJojP5vM3/1nMnKzFrVrwadcO0BaXbvOfv8TH1710cvDtc9091+9qNBHKideAcMECtlvlY3YKwo
M6jFFBrOynWNZKvuFgVezpp9nYY2ORMlwadROEtpblOeBlmJCKL7OGmQ8ZTw1oK6/qHel08RxXXR
RBsKtv/12ZX8+hKsy9ZxRXT5PvXYBO2BKIwJYRLW1ZP6BF8WPYbBQJ6FghjXiSm+hfIxdTNypEGq
bMHwumm1KprRRUhBfM96llEwWoKvPIIaz1+lRx/DiPQyaGP6cMoC3WXt8zCTDuRm/j3FT4Aql2LM
mGT4mLJVh9v7RPO1Q6+MIrj9+68lPJdkMgelMbEaxan7O2QVSjpfph4Miqmg82LCpWKnBQjPSkKp
TKaJWpQ3lRaVm0zbN9S5uXiPxHioPytvNXvZ/rao3u3NMHI4agGCXBbpJGzd0k0O6vumtqVh28ph
3ResNye15i5rKSGgtXKk+l4a7dVayTqu+W1nUHWRj6n1r96hltRjl91B3Vc3lozWBHNwaHA0dmP/
pDZ8AvkrwzzKjnDdG9QzYkKLQ9OJFDq5KtSPNAfB+umiCiSnTBeYneZ7N7Vbv83p+coPsUtvWLDt
WLsiCB32OkogZXeMrHhXkhe/6aDGcILlhfKmSF1vv0QL2IyGzYquvjxgu+1dGIZl9d+++LffoBZR
g5Qrw4ylYpafeNl6SYxwlAwlczPJnYO8A9y5AtiDC/RqespzZDlqVU2U+zIwCX8fNb7phSQeyhX6
5xq0mvgO35Kvwd6y4hI5WerHH1pf6NvrGuYQOZmeD3tR7lXqJ1XYLxCiDejn+S0DbuHcXXSiBB1Y
X23BgT6a2u7yUnlcqXeqT/y3j5GwstBziAmhlscHHX1qCcj01U8GZ+UdgE3Qcvyvg0y+AGoaL7AZ
FtfRTCeBnXfqnRG+kbTJN9vSoywVqhiuf/u9bkVwV0zIQVBaWOnld6uvVL92SW+xwIK3sCoXK5k6
0tRfrMqc171LPlZ59laekRxz8bah14y72MsfvEhjR1R7nrq5Hq2/7aKXRfX8QhkUsqvU17KyL2/p
YmevvXVtubts1bKJ2r0ZieP1CFd/nnqLekzdjeReqA+Au7uM1eQlO/WcrXZ29Yrr+//cBdV9tdXU
0uU96v5l8Y/n1d0/HrvstnXjun+deqqCUZST21CFAVXl5sFArrbWiWq9rB8zcPpVZMLGnTGQETvq
Oy2zIbnFRxhC9ATvy6V7JAmGciWN0ZxhIOa7bsweS986jKI/O6RVnKg1PmLlqVoIFNDBOmpEWCMP
lga5rdH6gzYDX1A3FYr6kzAEUFJ138t9E1O2ToC5V3kdozHMzX45xFRBG55Rr//XiyWh8bvRJ6Ik
rxekIC+zncbnUd6EychVQN0PTRdZp1rsTSiMiZBSpgnOBH7N6KyeiCIuFK4PapckUCBBHD7qJpC7
5vXu9bHJmljF6unLonrKV7v99fX/4fnrJyeTVx1sYabTjTOJZXd9+28fd1n05M/57dHLV//2wPUH
Xj/lXz12/Xb17OSSrhwK+BtWi2H9P//Rptw5/vj4RZQRCKXu9fJx15Xzx+t++6nXj4EsPCEzZy6l
Xq2+PmXnMnL9a1ziPQYaSt3qt0WVj2YWc0DctXMJGVTtF2MSWLfljQoeVEvqCXW3nbJdD3llf0ka
VMmDjXSRqptZxQ9GsIKZoUURqEJ5GVHeLX4MJ//r/ayo3TWFKgah6ryvkgfVzSV+UCWtBQLJUmUZ
j6oz4xQj1/tOnr10LnBIdJjUCHVug1vHWMyDBCxPcP7YpKfp0tNp1BACQHt0sDN/y3yZjhDBqbG+
VQ2dSF6PdPKKyFNxD8rYluM4ZH1JRMXV6KbuImb+KOgdbA0VXygPWrXESGJPzrqgUpkQKA1lGzxM
z8xclDqmd2SUm1JygHxJM6j/XvrjMSF0mHLpSBxaQwerM+Aeq5sRAdTp8liqT3sQ12t9sVfqucEO
7H1MhpXanhjS/0q+M1gxp+tjCKXZBxzQC/OcQv4VLaNfx8GlP4EQRIwm22/qvivMt7Cqwq1qr6lu
G61vVojawtfu21yLbM3smoqxHNc18kYtqS39x2O4KVsKg81nqi7vlw7cZVlt6KGkptb5wVptTrWJ
rx05V12KLvflBctdGHqVaCVVMy5RdkW1OCvT4dCSQZklzU+87jU+bfyKtgbe/Lctqh5My4raLGPV
XtNZAwQAt3uXs7wKgrTltg0HeBdMBkH4AUiFVVvkr047N6d86KrxXFdpd5zdr6EeiJMKKrze/KvH
qMActKQlO9Sw2tOMsOBy05HER1XSIjPg78fmJiIsMaK6DFXB3giZmLgk360oqI/UIJ3t2A7vjrHA
4lDbKVKbSC3iRHsNMepCUmzZ169bQm2Y69aJhcEk1YOPoDbB9caTJ6fr3ctB2bnVNpuzn2ozqA30
rzZVL7fPWJn1IaLcpTZK7QY7uy7cvTrSLptIHXl+OjhrgI60RKTjBpnRGqjVfMjCMtfXhKCLkxyd
Hx0N5Z+CvyRZ/RnSSdiOcj1FBqs99128/er+ZTGIvGGtx8yf1SrU5Xq8rG+5pO4aNtAQ0KYrdbQk
qenDpvC/XKMjg5lEsLU6eNSNUbnJ0a2on9U+rWm38Ke1xdaHeYIjNtYMk3w5DNmxbmaHqRy39C8p
NKtnF3mmCEvcSu5Sv/0RMnq9q5ZU8KijaTQeGECoPS2Wq0GTn6H0Av8nrfifpBXYA1Az/3tpBfPq
6p9yky5v+EtS4ev/AKwS6Lqpe45MOUIWfs1NIpUCqUXgOr7URiBm+C9JhfEPihj0bqm4uvznWH9L
Kiz/H/jEdBRZlukanuH7/xtJhc0H/ZN41AsCwzcdxyOkyYCc9Yd6PxwJ/8bf4xzZATeeb8/3YTAR
xeDgQCwi57vV41Lyv/uD8VQHBHfkAXktmB3em8Avdw79HqpyUbgV9nCkrUCxgecDK112mT885BV+
DmOcQuYM3nIooWU7gXisSRNDWEox1RjJuFlCum4WDtIIqPJxSe+qjj7snNNNdvSvWQbzxit9jvqX
strn8xIfCkMqJ1pSqdve3P629R7+uy/E/BerxETO4rBWTIsayx8aE2imIjTGwD4umgd42gQiH+Xa
HSTyeV9p2t4tTbiJbY22c7FABeLOWLIPDdHqhogASvb8pV2N+KunIbiQiRrUOk26NFiZZD/sMA1j
LAzcd6wZ9fE//3aDzffHBvWJzfER6zkuQhzXVmrh39Lawpiuv9tDig+j8L1oKAXXFoCDyQXt1QUY
lhbjvhy/lMzEsJc29FeZwB1t4X+pUm3cGwKe2xRReR1HSBpeBe9inA/kxAB3T8nu9JyNCduVWg9Y
SdQalkntpPIjENXUJFsnP1s5+J8ClYZhLo+J0bQ0xMTPAmLPisSbc5MnCAWr6TwPEWW9BY47AKh4
8t/NIXr16o66KSR6fSF0C1izkaUgE/yHKK4cnEV9v2Nw8brcQHRewF2ax0ILoTH7C65aOPU2CHML
DDIeZDnk+S7ipVnFLgBs6iONb68L3rce43tfM8S2RRa6MlzSldzuhxnH4A2Yw/ppOB+jPGq3Mcrp
3Ha/NOPE69oGuBkOcld7q/GV09/UPrs+Q0DodQ6Gp/6AmFLO8wK6fCHaOhxCNw2oitUY0xZFOXWE
e/BS0t1fi4mwsY4P0aoIv2pvPyII/IQ3nK7Mcdh7KdwsGPLfsvllGuAgZZP9zY+PBo2UFdyPh8Tx
gUHVNk72HnVI0Z6zwt9Fefp1WSDXhznuKUHZu7UxLidFe9vYi7XTY7QazmLuvbL8tmQzIRKgM+j8
Npt+EO+1I9iWY1Kvm36ayMUx6SH4G+r35yIAmE4ED4iaFJgJZCXrHltlszaAQ4bGDSqinnrzsw9K
RnJDt2AOaMkY9BuG6VR43fdQdGhssYzRYt7FhNFpLj3iAtfQJiTChCDb5ZH+CgIUYBbF8CoGCP55
U77Vs/0huva7lxMpbvfvno9AeejKH22aPJox/lYjSe5FhrI46YcvKKS+Ls5aA0+y6vDKrBdt2UYg
9xw7PNcLtaVJt9+JVgdoZd42+iIQZZr7ZA5L9BBABmsD2X9NxpAOgBBTh08D1yZHKW52oOpXWTfc
zwggYrO7iSux7xBE+tN4bDPx6ZmP+O5OfVC8tngxtpE+fdMMZ9v0/QlD1FYK6iufOny1zKuJKz5o
lwb3vIf8C1uYFvdHpygpFlbx2tbtL37mvchyl60tN2nNDASiTEEVMUImhjCgR0I1JNVT6rbfQMN+
jfNhT2rFzuFIIpez/+h84CyMDCqPzhv65NYwSPcBZLbSwd9gBuPE6r4sFXMuL/+O4fMXSKoPgS26
tK1vWhvXlAk5oXstZOcpeEgG5z1lexopVJcwOWcNSSyiecVKJcfzD57jfAJBqolf+GbPI0x92Bfw
65/8lKjSQGMaElEhAKSc22Lb2aTZIUqmVxnSF12KYU/wy8+SI2/lw8JDO5S/EgOzQ3cI79hlwOTo
qL3MpSIMegpXSUtVpPWqJw80u5GRtbV0ecpZAz10nVv3ZGvhHSMIuxgeZ89/SKbsMXXnu8DSDrUX
bGj955RAsVoDiOd0DUZ8bO/mJLNWboQggZb4sQ37YypitErhd9MpbgDGPyOiA5M+T6917pqbJUTz
Ho76w+V7s27ZhG61o3hNKTT9lmfeRh7fc1vJvnF8FkVyDEmgt1J9a8xAX+zo69BU82oZpp95gTKL
/gsrySJg1XgIa+NRPpEG3ns2Yricgu9mFz5FKObaUVirJER94/sf/oTm3yd+7ei1gbR+Du/LcdaR
TTUG9BewbVW+TNskQIDfYG8baduvdEhzlYlPw3MFmRax0+x6N34JRziIadIfTZNTZtzRfW2NCJb/
eM/U5Vh2xhfL2dqpyDeZ5925XvUlCoREHrzTYif8eLExBn/TvRJLAx6GJaGZgu5nW/aQvhApbjzU
gqu6RxeH1eSlFUPNXDNej/OSHsfAx0jM5W2NLABQnvVmJeC9c0OOk81xhxfmPq/FWxhPD64Hnz8q
vTcDEl2atT/iRCrPeuuHRV5R1TEdK1kASyax1oNQT81B81TbqJ0Dn2ugT+84tj7MiaZknZNkKKJN
HCxEitg45SYQSkjdaVlkiwYSbfg1Wf2jmwTrKSq+uzAnTpNIkXFjCA5giCHNmGQJYqh35uzcRwh4
tsxh4MD1L5NWjatInzm/cO2ZDf7mzPgs8JWsLAQxHpjjlWc5X7OJSjewp2+1Fn4RcX9rhX0gI+TK
3QSb0rLdhBbgbeExJTFNR1sNYkbkNoOgC2b7tjYRlsz+c+pMG8333gs81aueMsTmI62Tb3MBINh1
rG8OA5G0i3dCMzvgbfTwKCaV20x4d9hmkQX27Ip15z4sZAWBjY/cNZJu4EvZgXaMeLBld03HtkuF
bFz5tdWBXtUx9mKmuXUhPJzxav5YfP2lmeA58TcA9WCH19pWEAMHH1WvaOAExNa71c8EC88qJxxu
NdM2w1G1Z74G3ACZWiGNNL7zQrhdBGTz6JHaCBPNe9DtkY1tjz+WBPBlY857KqqvzMvLvU36OSeX
Zt173stIdHkW+SezQ1yrr2zs5W7lEElNbKPPeStcum+5S3aNwy5xu3Py9HYM+y+Lb0vLWgFGwYSd
aj9L7b3XZd1Xueq6EDm83B6j47xHTf9j0TiIi1h/J3KG5igQHHygXyKjeEYJELOj43KujHdPmPXO
s5MVuUU/hnKgWMtoGxoJssMAS2quPdAM+4BAv6wXHPpjWL665YyeikC5VdNUbz6QCWyGd7HbHPvZ
fdLM8T6tYaom2QvDz5PWTy8ICBwpX+bUtARHI1i1vGu1RM6r+uu4PK5JKlkVOYYi+bWWC6wrC579
1P3ZphP7/OS91V7yOPAXuna7hfVx8MM7F6eDFgh+OOkhMSGKIaEiHdSN3RQE+UM/fF8GSFlR1rd7
6iMIya2tW4/e2gHK2BWzd+wml2h5xL60GqgAUfeezW1T1q9jN3+ledifaJAeIDowZ85nEznZXIGj
BPXYCaxE1dLAsyR6T3MZ+QTguWrXxt65gAari+5MtsADGZPmVqtgGDYlUVO1aQGJiZMtsuSN0w/1
TWYjlyGyaJeazGAweQMfSI3zWEwrnE/jnji2V1MDXT9pSb6Jbf+FXBwXnVjLZuxx0Wf6M0TcskzK
beikezDIHP7GeGRc0h+CMviZRCLclsTTrXFNoNAYx+RmNunuZy0ee45DuPpA7ZGr6k9lOXEhjBLC
xOhGZgG08Lq0JV22b9c1Ipe8PU6oLAi4aElYEBbJrDTTJ5M2ll4jgMxH/dh42jm3nY5cGA31aGRv
0DMXt17RkP/uZUhmcoAcsYy/NrU9os1+pTXFwCnNBTARxvkB5RJVO2tOik3VIqfr8HSeSFSjsOsj
qb/eVUvG7ALChWKvnhy1DHxCWTZ0Jv9+g/WQi2ViZESp8PoRagnN8rDzBu2h6ambVaMeII7QubZb
+zhaXPj9HqLcIaGSFsvCiUbiEGNldhh1Y8ofpD5I3a0n86HE3rxrZDV3Un0ftZjpIfOLsF5Hvv91
ko2mMrbCdelgsPKACJMFYxwLoWFo9FCrYRW3j3j/KZXWYHC5fDxLbG+fzuGL7dSsFvnx8mPUkvoK
bL10IdWDkBaoJdtE0ZMbhFRcy5oCR3SboKfT2V7NeJO0kXfE8bQlN06sasI0joHQ9XMY9NEKx/Fy
B76eGZPl1HtyOg5+Yi9ndhnwV5oR3xMMa+y0GekvqONyKxmJa2jq6V0cRvl2Gk1BmloQcFQuzyjh
tfUEKuaJlHTk2mkP4twpGM1BZCUmZIYkIpVneHWdR8ckH88sSLeJ7MZcg9SBT1gY1hY9yaqoZu22
Cv2GcTv8xDZLJR+JAtVQfTAegeFOk/8micVbV2gTo8Ryi/dtNxtFg/XVWh60gsEDiAIUpHOw04za
2WUG3986U3QzDs5X6gufi1iyYwGRkstDSDN7l2PYPiYFbEVbq+0niEanYO5BsjjIWdyW80NZc6no
CjLIQE3kHwsXJD+1sNrWgzg38jxr+4O1bSLxWNi2OJuGIMJlFM+2YQLqW5hM6cXc7qA5GmeXUkeM
IuLemOCqmaVzZI5vH9shTB/JMndXEYcMQ43y+9DdQDYITpXNBawFUHEuDUZiKNeIXJwTYFxawOjS
0zhRxEMOWyN6JFXQowCQTrsqGaKXcSl/WQ3n7xHXBC2T7hiMoQUPYvzaZKRMeqO33LKLQPE1O5yP
4K3hVAyMMT3/TN6Fdx7o7TvpE1kyFE9ydPgRYpK2DuZ72x0eIJ0RZtxH352qm491BRly8uJzFpJf
Nrlts5Hki7uOBNo7zRqhG0Y4w3vTPc1LM7+A2SXisRw4W+bmk0P+10ukteVRG/piXZloeprWfZjw
ziAsr5cBBbekOqe+eVPLm0G3ES0hTY6Jw946S2e+Jp77kNVoipJ+um1nrX4IgvBuTI384Ftde46m
8ZWoCToocDWXxXvwN2XZp08CnvdNQmxNHAFFYGryNM8E0KTCgXtb2+8J2RFsxGzYjY7lH+MpIg7V
jcxtSRAaoKr3kNHIhouYdWydNDjmQ7W1C1Hf1Y0D766I7KObQ5J2rAeCTfSDhsKCKVIOWrMlQ2N8
MVoKD4vtYh1E62ea+EWj3Kz2hHScEtT0u7gIf3TQ4Z8MVMppOXj7ObYRoxsOK8xYvg5iyg5Jt9cA
qB77Mjtbg066Dnsu8ZI7UnJfMd+csGdYR9BB7c6Lyy/hYmRPHugiIxTteYTR3OgFSYkeO8Sw4HJE
WHWOqMpIGTx8MDoC450zUS/x3ekRJ2mwI5yQSAI7cw76wjzecGoy11oT45QWa+fQPneDP297UaMs
7vufcD3j+35CZFZYb0PASGZaBHiKWTwK9tyYzLuTEUEy6hdio2NwugP+gkIm8DKWMKlDJB9Q9gfE
xdFW67KTKMroEfPnXWjBukhAeDIBIV1rQZpdaufan2UyVZFu7eVtAb28C8Ce7pM0P1EtpfTSeRMF
BSRYc3e2x6w/y4abeHSSArX5gvAuhMi6d+dW5oFY9T6eSiwP2nzPeDrdYbbxjyG5zFkf3OsI97lW
59o28gBpZIt5UoRvvTCDfdIF7p3jopWxRTkDfQqBXrnlK8CEd+zg+q340ggteSGMZoOvsn8IEYGb
EwNGMgqwbFl4XqLc3pa2saXjJZ06DO1EJRhkj9mmsEAJSAb/pp38H4RTz/tl7JvzhC7Hc+Cd1ASt
Uyvd1ZFPac21X+eg6A4DvpeaBux6ytPgUIPVXIuuvBHZKz1rkAYhmZXdGJ5mBJRdfS7IlDkteXs2
yfl+pGa58qEqS/r+iMIG1XYAb44btZQkN3XDJVlriAdaCbk4iRuVkQaWWyaDp4dxhliYwnLYhjq1
JE2QK7jONdTzM5SydYFH9JTHza9SM+Ztq2smvCap9dMJuIJBAInT6CsLGI5cTOrJoqLQ5KDwj345
6uG9mQOCWXykXS7jEuqL6W6csuVkB0zguyIttrnjzScy6jaxh9KOGQa5DPIhdUPA7dvUU+pAR0X7
E2f3coJgMPy1mFVNgqlFwl0d/TTLG7VkYgdjHtiNf93v5jzZ6IR7gSGXkiYhG4FyqWQezgjfptXr
TpHFfKeE/c4TfRLJyCBox2SM1afGpdFipi6o6oogGfVYqIYu16ddrv3bqM0+OM3Twc4C77f3qg9Q
N9c3/HEXEi3dRixl5lpEzEGvb2k8xrNkDC9/fqCBI5H+q/xxl0UDwTzVN5Ieru/+7UXqQV9zAUKg
jocZKQdf//YHqVcHvlEzBY7F5XVxE7qrzpy89fUL/vgA9cQfj13vGhNHbtIhrZKjRU6ERHjYU44u
V5o7NZeoLDJEwdPKpxubPrQ5yj50Kp6SiKAc5CYdkzpuvBCSLcVTtC/qvi8fnEhYIyokr7aQHJm8
uUUxbNyh5yo6a8956b+4QBvXptwDOK4+A0o+W6eaK33LLl6daGvwRCSY4Idiwpdo5s9BtxBrPzV7
GQ41n/MWeuFEY4ESQF2dUlv/mMrlKIbxR1xUgLShtkbhbW/Wp7LARMTAggvk7JicMtA/sBdhfmKc
7gyvdoYHS2T1c5J4v+Kqvg+cZhNZwUNlRN/cKiOLcsjuqMT+gn3dDslDM/Wwj3ty7ms6j0y73+ll
4+FwfFx51ne31RB7aHq30oX2rcdnIcMvwM/VB62ZPrOisKh9TESSaL29xj/Kt3fzLbmBv0KXAXBg
PJej/Zpm40vcEIramz7piXQQyhC3Q56Pn9DqsDAwM3LN+ouwf/oTlVzHH+4LfTiYxXGQOBZdjPgi
4+6nTZppbE1nL87OhRbtTSP6MOXfDE2hbq21afhnz4Eq0Dox3zZuOsZ/aY/ztkfMG0XlM0Ty8zgF
RFoUq4yQ6dKx702nfyOiwIoppufNG0TOJ6dqs1Vl2/su0X60vq1DeUxIhZ+efWN5zaphOhg2jjsR
VDedaA+1RoeYsVuWhdmJtKXoUATzUy0j44fwl1dB4ska4ihjbBGQbuF2utZtE1n5JsGnwZqw7JUX
ArDGSbMaDWYDQf46WT7BdeOy88+CwdaaGO5gE1CHCBpcOdKiurZThv+Ad5+65nXO5vEXBiuk6EGG
oWHWxh2Z10ejD+8aNH/BENx2ZcNp0pLD8zvdT19sI9BXHtloQGDT+bZxCPbphtvGdwg5mlH/Ir5t
bcqb2ucYNDfZAGqiiuw3Uu9rM/0yhdgzohDQrF+nZ3rlxTYYiWWjiPDkm/CqfLf+XlkFPxlkx8CJ
ZG+llreeCQ3ejY3r7Nh74BOYDbFv+Ow2Ic0k2fJa9zVNiMKq4pVdOwjE8SVlvm/s7IqBfCQnMi7S
kU1T/BDaOK0XcyCMHJ0GtMJYw5hdZC35QCkrsB5L6k8zc0Fm6id/CNbzU6AlZBMt/g+vz+9tz+7W
5hQimmuwNVfhI8Yl3C9lFq0pKb74gOu2nhO+JpW3LyH8Mik7MpdwV8XAtrP1AFOp7TzQ5A83Ne5l
jvTlDNr6Z5XsSMN5rvLgF7iRZjtU9SmADIIPEJVIGJgfrW652C0mcu+hBttUVNcmpMjFc5tVim13
41G/N79UOfawqiBTHRMiHYnW7Vf6BO2LU0p2yGpSJuk/wZf0iTVszkBNIRNF2TsYlGMPBYRCESHC
rIK61BwgYh85F7mdKY+12i2YtJxgttzJfyHcYeJrOVrm2tpmHddXyPkv7PCcaVy0p4HoBiRe/kZU
lOyanCqDWLg4VmXCQGjC7qVjq01Sd12RB0SJodrA9iOhfCF3RZDRW9Aq4GrmIQHVI7T8eGJI2NRn
zdzmEVfufCwpFH9tKfec2yqLd4tvkQAwiWlT4cmjfUvai5+9E9awbK1CAPoXzXOYkzUo7Pw+axfK
Tdp7MXk0qEaOK6nWCt0Ps4Jh18gVaaT4uuH83jFboauFT9OeP1on+BTUQ9gaxoe/jwQpCCRa4EKa
fnb0IUWWPSWwh72x9NehG73KhjTdLoi4XUw4pJvvhUw7cSXX2MvweI4N6o0wZEhvZMu08pwiXc9j
erT8ONlANiYNs5N/fuclGx/LdCMsEsEDb583ITNmm/ngZLl8IUae1tEfiBgdtwOWHMiU7R70W7Rt
9GNLI03kBbugadPzs38NPrNhIl+cQbufZMEez3i6LnsIsFW0MXsi/aQMKA60TzNOb7K8+hSynm4O
xFTXlArPt6TAg2Yk1ITQElJn3AM+wfoYmvNnwxEkKDtrhvE2JJRuuhmw0fRrgnqN0YEMgkrcjQbt
XY3SNx6yRad0qru/MkoGu7qmdUBFZt3hEo2dpSRaC+Z1wWQGYZ9fzZJqkO1sarCI9RzceXSN0+zT
ys186+QLFcG09tYBoeYL7p+Mc2itOa9eZpxxcdW4dsx7rRhAURv2t67tkxXHt1h3Lb8pJ/Wu1DCs
hCR9pVnRE/LVBiuyPjcc7ax9l6gmhghpozaF/UJjDc9OIApOVDM7RKgLpO3aky/d9EXdGesOo1yF
IWI/WUG2waScaz8FCkjqBnR2ekebuIhC3Cmm5i3L73MYXxsi+8yViNaWVZu3fd9MK4zB26wnQqls
tnWPuczqbwMdUz7KWLGGpRVwSogOquH/f6qc/1mVE6Db+A+qnAxvcVX8M+zEJqb9Cjux/2FbBnue
aZELZTkB0pe/lDmGboE0cUEveaaOQEeqYv5S5liefMZDluMjvSG1DQ7KX7ATy/qHazhIHl2QovK9
/ytljsnU6J+lHDwAOMVEoCOBLJZU+vy/+jcphxgyqH6u0eAY8c55RSl8nBkaewTjUK99GwXUgok0
uBo75abXnjPfsPCcUX6Ms2JFJNQIZV3nNEFUNO6djHBCmjWEqNlHaEraSbcRxdn2qRSRsBjTHeOx
TM4MAmrdydYWaWbrUXTfp0anM9bSuirwv1j+srFng2jSgCPcxX61WEVworswbNKYQY1Zud6pdp23
mlrjWrQocIWuuSj8IaurpeuNZq8nE/o1trGN40EBV0+ZVDSZl8o3NWPlEZYRtTviKt8C2gHgjKK/
bqK2NslsYGqdOVwb1F2GssS2Iw1aX1+snlA3iXyHWlKfopbmkmFc4IADxwYKueRX3MpQMb9AYaTn
xVndkM6H2XgJobuRqu7OpnkK4FmdLktdtSnwzq1pEw6UY0m+CHvSWpYlP9MLo0cdBNpj3yTergpv
yG8hnq3FC+Bb+P2vNyke5jUeAnqSWYgBPaTbvhkCWW1wzPqcuMkNjeFl294VrgNlojXTfQklhilQ
8WCO/qdbMxoZaF9sXT1/zxcmh3FSf/g+sTzB7D2GYyo2euySPZ76JRflkllsRF6yr33t/Zga+JDv
hkbL1kYwLQdsvzeW7xAvIXpvY0+NeRt1pnE7jbNNIENH1ziIXH2XCvDuwH2Pmo/92Gwj2J69Ed9o
8y+rNMrbIWBWw6+5HduSCBj7LFKrvwnnfpt25ncymAd47S79YUR0t7AMh7UhunBjORWXBeGQMzAg
+Uzy4XmmWj1lwXzjTpDThAOfK9Kc+BZXE3tnt+S7EYruYbStAwH1xR1ZlYLIHzHsrTFirGBkAxoU
Mc57u9H2k40OB8A9URLFeAOrwwZt3KF/mdozsAHnRs8Td+/5y5t6LqhH1h5RREVoDlxveIGbuv7R
FNre4E+/nf3ZujXkr+7a+G3QpB00QVQrn1vkjZsU97PpeERRL69ulKIdwQi6mrNyuSGSbr4Z3YT1
4eQ4ibVPb+mi3TJzpR6NJd07c3/r9gQnrls5FU0Zfu9at/2nx0bxFUb/XdJFC9FXcXHWzEA/zJrY
mSVaViY5HUxmfUFmLhfVg9cbmScNfzlfcQLs1goKaNh8c0rUu7pnSo1/Rh4opUEP7yktGWkj2jbi
cXGi1ylhnMi+YZ4ROlwyiyYOlsZyH/LI2Fg6oP2EQPhdFg13Kiu4d5aawZOwN2ZD3szKpYYGl/ch
Q1tzkoVkOEPFhzIpjdA2DlXADEAZGS8OK7VYe6idgXke9LDOl/Vn7hN2CLZpPJnyhnBC22HL+QEd
4pK63UnlkooBPyEstYN6KBBMpwxkvlthIQvjlIALVDJHEqqcdKeZtehVVGxFk3V4QJuWBB+pswWE
+plNw7CNpYw+lTezDEJVS+qxySfnOMthXxpkLLYhNT5S4w9Fh22wHoKFnmXbMGUMvlkiyHetlG2r
n7QU0TcjEcb2siZ7avSVj9sU1byglsaEEzfNYQ48uDPOYjBmQlETlAxaJ3ZsBsiwpnVMtGtLmv08
pWfXpSxYRfmCZoRQGxJIR+EMnqmOxdUqDoSf73T450nZ7IETxrtCc2cA9d2rJTM1Gsy1O7MCiBCy
0pNBtua1sV3DHBnxFekl/W3cxm5nBZuRwjz+JoteVEuuSFTetEMT7xzm4aVEZSUIQ/vSIc8L+YJs
q7nKrKEWlf3samlkAE7KXkJ8daXpMdwLrIJqB7ia7dqqeur0nkA0KUVXHk3XSbhcKedm2MuLF3BL
UEopwlaPPNkkhXGgCaJ/SMHrSepgXhJ11nwyB/PT9Dx96/QhqOKlfVSV0WZsLcicWPe/Ou3PSAry
aeHN2ACktNxbg8YyTmUA4m8yYmsd++6vxE8FUT+8MiefdjMhoL28GtIUU2QZ3xmm/dYr0vpArHgC
f6jbifnYgJig7zVSI+J0uCWQkND4xf5i5k8jSorjH3+7ujtcvJAwweeWyGu1GmAor83/z955Lbmt
pFv6VSbOPTrgE5iYmQsC9MXyRtINokpSAQnv3dPPB1R3c7fiuAc4O2IzQJBF0QDIzP9f61sqMsn1
3nqzOget0b5J9eljWEJd59g2Tia+ha1FJeArvFXPJOECVeSlKkdHshygCbnV8zRTutSp8AYVUMVo
icGcb0dhYM1UNMx3hNE6eX0zLCHQNJmRPNhU8DpIPH6gIROVttmdsBwLNDqnWKvHE4GjrLQlZWxm
AWofPaktF4guA5TvxgMN0lF02Gt7/xqNPWPXwqC2+GSEhanH9QiALY9RT8N6sZSgPEUIJINDajMW
lHVJ+59Vib3U5K43675m7h7UsG536+VtvTEWeNz1LsvV8pRJhVpFKGo/KkLG1q48rGd/qGpcDdbN
9cZxLZemvlh0F+0NxENW8Srxd/YYDJSRuWk1VBF6QyTsktmdzVzSI2gree7if9L7O+wYM7I49cf6
767X2/W9/HF3DvBT5XZGzDJ1UOF6GnSaY5CUuOP6amJR7KRvjUX9fy11rzeNQihWk/GNFGpo3mii
qvZ6CxKM+Rc0ICU666biz3k5HiASKeROQXZejsyIJNkCKDbd+OU0/fJvE5kA3h7W7Jd7cwgqWunW
Ju5pT+sDII8qQasZbqWDO7QROhfmykjOoLSS/eqkXS3E2TyhPLy6iddHrg9r2aHpOoMEPwrv193r
Fujq8ij6H+SdLdXi2DoMhHmu95zlS4kX89r17teWYSdHgxDmrrJDjdB2/rRIQkyv6/dYWnbRn+Oq
2OOBJsyHT5zr+Xgy41S9iQk8urE699iXQBVCkU1bWee/ZdZrJ00xtFNVYg7SXBedHyXkNa543YoX
V1gul8LxurnuvD7n39snmnHwCiVEA7+81vUmy0V9AIjgX3f98ffrA/biYFq3urFSPEWheLKeemWZ
EXu6bla1neP4HEkZ0AsKGsQT+yRj7SraPYfRILHmOoRe765b/WyibV4fXu+vw+z1bgZxK+tnQnXG
Wm5yTR2365CjL4MPol5Ur+v9YTmPLOTFfdYMcFcXc85646hjA7Cs7ZxDXw3eYJTdzXozAqPzJ0Zk
j3A9VD1aSU4Efm1GZC7Rp2nq+lOAmLU5gCsL9hMC7q46mBPfhl2GS5V12SSLi2ky6Vm4vP546C/P
kl08qNsRMe7Xs/ItYrXyOAuuPtvV4NQsZ8O6td7gJG/+/kiZ2Dj71r2sWpCArJvzIhvRIrvIiL9g
c1r9mtdX0al1e6UY+/QcLubwYvUTa6uW5evF/7rn+pLBYhxdX3HdNza6c+yEt+7+41kRVIbp65Gv
zfVf/3oj61PX+7ISPGu9//UvXl9KjcGX667d5mchiIX/4/Wv7+LrbV8fvr76f2NfkZ1jUal1v2Mh
dJyDCVxO4i1B47rtV9umNOaDOlAky5GAzBgVSZSobs1YhU4w5Fz05vw1ljDnCrd8TUqjZzI7WzvA
SuZeC8R9k4zlN5bCn0zR31sRVdsZ1xS4cyXfFTpP1woCaTO0Mp5sohcyt1S/i5PgZLsz2kGAXlkA
365pqCen0m13bdE+G4VkpHHwe8+MKBu775/nAWxUV6lvQIeRvRNIjVj1HOZU2CNZbwCSuB51M2KB
cdxMQ9fsUoWBzyZcZJiSbcX81BvbuOZcaOFKNERF93WZ7su8/Y1gWi6yc4K+1P673o5ULO1vTtyC
ziljjIGY2sy63k2j9sNQyPvqd31BB1uvKI/NtoLWoLPpXs3FIWkSLGl8b2ljngH0d1z65PfIafPb
KPo1TB/EIpNwSYpwHyv9Lsyjt5Z2DkrV6GhWLEjzYiQ50tgbbXmnlWHLT1UpQDi7XzZ5BKXqWns9
oCIBB2kX1qzcSF18A/H4y1L82l4KGNnE2MqfblB7PyZjsDOSnVUjT2zKjPTq1N5GqfFB++7BpTTx
2mcfNMS3HVOuu6mDxVIz163qJWZRva+wBCIVMHQ6e6L2KEOz4jA7JGD2j9l1VOKT3OZYJEhI1ZTA
5NgYG49V9n6sqRiCWqR3gC8dgYC7d532XZ2byB/r8BUBfHxOaDx5FE5av2T5uCWea6+YCQngmbUd
qVvvZBnlHmar95gj/RQzUpMa3M9YL+QziXUvgVi6C7oC3Y4JaMZsNbdsbT+2wWlQITBF9MoPQ6g9
OUNt7g3yUaKsMh+l6Tw5ZXoLcYjVe0jKCeREDMvo76txIIBQ2bqUM1CeB8QY2+5eGaAEhll3k8s4
+KX0zQ3/g6BLksxDN75kH3CBI5yyoVjLZVJiMoaU6scFzh3LRIUxq3eurNVjErb1SRXxjdpP050L
qhzPTYp+BmZXw/GqaaC1TITkfVX5kA6arTnQfHAQiuxGnSZhhyJTj03SDE1AiG37sXqCHVWMx6F8
U0yHyyptn9Qg9Dom9dBClMOcqLUuzlwsBpIIpiB2VQhLPTnrvXgkBC+e1J2SEgaVW8m3yrA+rMZ6
NOGBfiub4q3kEuVNfaJunKpTvWHRsujz0F9U9SLxxHhipNFi6kXNs+gip7QW6OveFkTF2HQxh0R7
sIuuuZ/yT8zZpFY1dDF0ku/GiGvfs7ipVDd5rMsC19toUsBSfs3U0nMZ7NIoOrglrgY7dmB3hna7
T0AUs85vpJf3zS+0lpYfmO6TJarmUJ27uDH3pkmAHYIwwFbdiAVKSRf5cMDpZp1mqlpM8xxsrIva
E5pqgwIJYXD3m0kuLNvRGPyAi1OR9ejhUjKpO7omWeOeMowUSIHi2yrQ2q0dJj9ARDAGYJFqImrq
WBwwglRMQlvqPnqZ17S6gjeiCGNwhQAorPQQDepTKZTglLYJqA/iZtrKPCcq5FtlRKAca0OyE2jv
h5YMo4BrFGzTDB1IyxrXHFlFt81tDngNFriNvwCYq/M8dDipXPhVCNzUX9LWz9ZkQKUZ5Ps8pAuF
VfUWUzLAWy3Y5W5/CfT61agtOi1kuuymni9af+379LOUKCwdtxYHpPq5pXD4lu+UKfhMPY0K8le/
u8F4QOf6rEUoXuhGAXWl/13METECuKxJTjdQadvOjoBKn2CwDgnxTWNgQm6K9LEneQxdJEy4IWyJ
NC9lsXMnVLgxnM5Im8utHN+7cPgxOtCf5uGlDdMT9Sv8PQ0yAdm/INkEg6ijvWui86SMd7luf2B6
Ir8RM5VA2Nijk67o4xVicPxR/RyiUvXJcv90tPyQRL1KUU70MHg4/GRJxGJTzrfYIFk9OBFhGyER
AKPb0j80ceJD3oXbWuZ+aZDT7jI/8lEHfJTD1kkLbFRdT3Zjhz+5gqSGXOjgMFSle7KuL6lBHoZB
lgroQ7Py1Fz7NeVo72L5zTTBzFqQQDdF03904Is81S05LwgKlZHWLERtX//RCxSkQZmIA3WossD7
aHfmbdjIpVOIBWiaHCjDnt3SP3EzO8GhFX03rcucBaCv4XdFA6geM+i+m0ZyKlgN7+rBOne2bd9q
eXSp1SLHQQkgFknOLfVmZxcvQYNhSAOyozy8kVP5QEvzwCgMDas1d7GQxlaP5zckJECR4tamA6fn
fsSkcQPKttxI4Cq2XDyG1NiNaHw3SXBHzocfvklfsRGOzBn133pxHxJD4pnFBI/anLgUvtqJfm7e
yyh+MWflvXUlHIWgg4c898mR5eot1jIEciRhG712MSMt31vlXZZr984MRjB342rXK+N2dtvCC9tQ
wybIxTiie9j1xgtpzAU0RcZlCgiPpmK8iIALZCJL9aEM825f57FBmUd5NAsE4RlWkb5H1de1GUKF
AnPlGBPoHrkw/tvmPiGBUReo2sduvpFqdj8WKsVqfrJMYFAMsfcHJno2TYizkofRsShKC1RKSvA1
IemEpDDza71QiJcyqc9dHt0LWTVnINsfi5RCK4lJNyURJ2SLgBmnFhgReWx3ZKEFmpojhQx+atH4
3M18jwp9OtTnGBsYxxYdBkASt2IG2+uPmmWcrDC+ncma1RWj3apIwbYlUVc+BjQfU/5HCnh5Z1X1
gKsIkpvb4KSxnPcg7iVFVKaAhtvcqVOd0Z7DdGCIfeygfbaK8DdrDqr4RIm6b7WSP7pl2G80U06U
hEsyQ04DZuMhFynyLsn0SQXymejGruyGR1a5DNScdbWGkcy0HMqeJGCP4JiRrkzPLPae8OMlN4PU
tgM6gQx+O1dz9xIty5A5eyQAEuuU2vuak8yXySgfNKlqZ4WePK39cxO38CtrMHiqIGIKf2b54PY1
tWZH284hGpI5LGnDV8WZkjjaq4TZrWDNp3xTaJXSyh6J9sPf4RWJs6PalN+H0hV3RNWMbeH+4HJE
CjiT+R39T3ebdqN229fJuVbVEy6OhoDjcGSkzWnBppIOzLAVE/rUQp8wTk3jvTDUbKtiofWpgUuv
kyVdcCqTB9MGe6F1B51EljAnBndqkk90jpJGMF0Etct/FrH5SyrMtVKByBvdMVXjVB3vBjI7k4FQ
SXw4elHaWzvtjuWgRgRbakRhcGngguiqD0M7EoRWwVZ0rCPeD99JB3fLNEmh253Qaw0Y+6zmNjGj
mrUXwpSip0DpCnTiitrIPSE5Pqld9XHQ6nhv2HVKJ7ukQz7imTBMr9WlvSvo3DB2fHR2RhZIylVZ
6lgwrCa4iZFlMNGKPmVziXNtlzG+Mo0MDlZWPhr2k3A17TmoNX8Ih2bnOgJofuJbVfW96Smcd63+
aupM7l1hPGCyf0PF7lPAe9AIDGTdl7fbUZtDf2zcAF3h/FjoSo8RDdmvyjc+RejKgTjidyu7Qzqe
+y5BFC/ICjTHR0SnMJ4QRfpiPIkuQo2S6fctjU6vVaFf5s7k986AOAS6oqcESoAsa351xLIuCPQt
elEEIAh/0Is1sD3pzGnl3PqiVJnC0BdD8AVEPQLEwWgztOnzlNWjJ2T2y8iF5md4nViPERStScCY
RaWfquo3SSMtkONg9NukO0kYQkWNX74WdAcTBG7QRdEdxgL+SgqYkFUOEu+OrBQju6Q2/3JaWIDL
GuRjg3GnooZg1pVsUTXGWL0JNMGs+KPj2u8ZHWidKLG/123cccFzUBDi4tLq7t0e22fkwA8moXNj
NVNjwBTkBTM6bDA3xjS+TzmYd0TBb32Gd0gVKqq4yibcGGtaHE0ZR/awpZB2Jgox4kxFfNZQAMoc
oh9qZfmU+ia04rug3IseY1iT9afi3Ev5YaF/x6aHktrSX0H2fNa4oDHoWTs77H+b03ybJcsPCBKA
34xlm0kibVZPu8EtXsg+Im4nc9+SWduXov/dZeOLHoVHJFx7pvXvQRLhWHeZLOeu/agSOBop43MS
B1A7lZa4z26fF9bk5wu2XsUCjltqU4Cg9HtjvBTkBxcB4MpRvOszet1yCN3tXKLzlzjSXxEtE6wQ
FtpNp+olLcpqPLfmLa2h0LfnJN9Ec/aiJgHf08LRNTLDn9LpjrULlSBLwQW4bbkKu5Rr1LZ7nTEy
3rJK0TEjkOfHV1ZO+Afz2txNUfuTvu1n1OEpaGYKjyHSdQtRNFeJXxXNs12ZGXutDytOjIjEMper
dmA5PuMz1kClZxANQWvTWScggNaCa/VbV6le7VDtd36shM4jZ89glQmrFIR6k0NDL5W/1DmaNyKz
viNeaSbYrXnSCN+VH6K2KPpxTDYCDeVIu3oje1z++SzJ26OY2NTFJ5CBxIuiCZ3w9KHlre5VfXwM
guUNqH1+0KK6A+0EAF751oULrQ3XLHOEN6M1nmpsHSjiHwgZu3NjfqUsDimlZogq3XlftYxPLOSr
zsClIKOXUGDfLsEfG2HinEh+XYAEESvkKLx39QJYUEZkJqtQZgDEzG6hEeTMwPEbQkPFk6N7I8on
I3Un7JHM3rsx5wsJGCJNFaZxYZGmHNK7iSZgwepUdBuJpekmocIgrSUcRQzvBDiSWa94GWIwemQ4
zNMhfgVXEOna9zBDgNQ22HZg9eCDNj3Za80twcoiVWiUjPZFN4R1XhKkkboFG+QUKJjVM9Un3P8Q
K7FeqNVtjy3D7LoXOVnBpR4Wcg/jMGlK5MaStdH1HYHiC6WJEXkqxU5rVXXbJ8mnW9OfVir1FAgA
aY0RwRUTKXNNY0CANmEJzlqNSuIk/JTE5l1nPY6F8tINn25E1dvWXgar6kBBOD8WVZKwGeWMPmPO
Jw5BymqRPhGKJK4AIuTfr9NYejS/jlEpbq1Srby5CLWbfOp5EjPVKjaZOSAaHYtSehqyN4S4wsuc
5j5SaApWicnlIb53IyjgnfqhhUG9xz1TYf3jysd7jgyn2Fb0zDWmo7WrXpY1Kr7OYKMFWsUJyUca
1fGtA5O5sYlEjhVdRyZrMf22K9jsWN9bVW6VIfU7Yhe2pD+/YCr7bLPic9GUWJm86/NC27BSCRYE
VCVfIzSTvi5hLMmU2bnyDRM2NmKMgRchf5ppdm9ls3VE2ITAk3kntpRpo1fGRW2UF8zNdIltcBF9
oG601yzovJGlABdjMNtaG/1UeiJOKuhHrO5R8ZbPDJoXo5wfRMjhmW2N5XcC/uF6Q2/wGcEgeH2l
Y5cPOVqIpd8oQurbkIyJXnUfjUH7XsSLiwT5i2Efy9iOkRiLp4gC9MYxL4mFxCANaA6G0T31OBy6
QwKwgPYpMouqGZ7tKX6W/fw4jvIhlNNRtuVt22S7ur61Ev17wUcIiAgX1c8S0kk4KPcN/o3GUG7G
RWudz2K3LEznroBAMjOhDbU7Iwnf9cB4wYGjoRbt9h1BDHEkaiwLEKyyJVRAeXFIpigt9dKTjrap
5SJHC/i4hNLjAu4fdH4tIzC3GLRJT31y5vm5MkeI3N9pKqCpSzggMeLGfbZrM46Y2swLz7Fqv53d
rVTrH7MQP9AzUkLQLqqWfXaN+8Pouo88/xiaAPE0DY5MDV5oIz1USuVldv6p82bTufwMEb6mVvEM
kHUGX+Vi7MjFh8vxvG+S7nvOBHszSy5JcTUlG6Mt3tO4Pta1eMolLSIzpVAwHs0pJwWyfLKs+Fw3
6pvQmqdBZLsIyZ1fOMGDM2LrRcfxmTjJgxu+DmZ3pzcKET0xePj0Z6nSVaoXi6vS7ZCMCA/wjrmr
+yrDWYzDS9eqN0Xel7P8nrTN7yy8NRoSIMuyRJLcOpcCa07RRXcBuT2VYmChsT4tjdTV0FyKVbpB
EKteePTQqCIx00Z3jqDzFLRvhtlgPvtWj6FyzNrpQQlYCgockKl8nOX+fwR9OX3A6b8S9Fn2AmL6
jwV99yQfNFPav+fyX0V9X3/4d9yWMP9mu5ikXIYk6hR/FfWtJC4m3jysL0Sthev0D9yW/jd22RQH
/6EFvIr63L8RKYucT0M859qLFPD//Z+f4/8Ofxd/Z0k1f9z/a+Y4Qcn/mmBGP0uYpmEITdVNoWn2
n8CtFD/YnJXqdBjT8omJIJzpLH6C0lOgtsf8APwuVEA00Xrf6SrYFkc3m13mqF6Tg4N3gWs/lkxS
m2Wq1Q7m3p1bwsklzdbMxqAqRq4ANtCdm0I0D4OLlS5TWnRTEQZPJ4LmcZP1tgMRg8lr1vG/gWEv
NMbHcaD/52pveYAOLpA4jQpODV4L7bZjKKQgRu3JvK1SK7gvPuK6l8caB8XGamg4D250kFFobynW
A5HNzdhv4LH7JhLz/UQsJK7h8M01Uo0yioXF32VZXIOSP1NGeomjRxnX5X4ibIAzvoe6Jb5H1FD2
WtvQBQ0/h4ZSnMG5y7TES6fSvaHYAdpfH5WNkqandI4o6i529Ix0HUxIRrNrUCSRKhDgxJa57qU4
coBQaMT4sj7wVGUElaLXHxjePyPMzX5hKC/wRGgHxWq/6SZcwH3qHLM+Quxi6xdQBwAHSEE8SpOM
ReMyjLRbEnoIeYR0j7SpAUX5PPqdKRxybjD8CLerjrOuInUnpO12isCxxPjwCru/0NBqz5r90URU
CozevBBoIy62wCQ5xk3HIqhM9kjZcbHB5PX7UZDBtOYS4xsSU7Xwu1IcGS2lWgy3OBiW2qcRyzdT
t7BPjFMLlCtGdlFGjV/MRDvOonmGKnju64GgxtI5RHgAHAtssdL+DDQSMBFjoO6y7zpXZHeWyXRf
2MyTCHYB9Na0lzlNlSMC9DurYDYkZKTfunhKx8L8LrSsvQvC8gahS3lWSIml7qgdMLgC+CAS1iiU
6TnoGLAbUqXwErnnaSbGYkjqI4G9tCy74GV0ATHa0OJoTUTZdqIwv8M6ymifRAPOBdSBTlg1fmKb
/SFz9PHQpQWjHer6fRX9qrEp1HJxfWRNv9cYYaxc+c0Mq/GSkWwMsJhkX4bGIwNvNCiCzBgiXfWY
NkkDdSgYxnKn2ql2w59Qym05TpjxDein2s7HCXXf9bgVhlHvjjMecx9ZwI+WStBBJbgU27kdbpuq
RTnaqt9GpCQwwnTHQzt5oVr+awD368dj8+TaBaHKTfAD+RQjb/40R5Dgu1xeTIfS3pKLkBMRA21f
VX2tN765dfrUzGrjo7mbfUIXjnVAzHedls2+mOxL8S5nsjX7ccw3k/40Udc7hPnw4CrOTtWqQ2fr
ut9MWbhPZfDM3OW3Q94HVDEwBYY1HTUIWKJKniabbmjWqgt2Iv/MsDTOSyRJNAcGxwtTOVXsHC2s
byzagxsHc7aXk0nioZg782aNB77lDxmznsyl5pGG221TXXxUothTT6nuDNd9rrX6pqkRRKGhjn1s
d+25TV7cBOFQoO7NEpFRa8/Zw2KY7H8ltEI380jDbbIdmlYqGWdlSxe4IMmNEgFMk3mOvwWVhjEM
uxuNrXwud6TxEmGhBzT0zHPg4E6nQqwRMpMMgCbMD8NO55OGIC0f+2o/CCYUQQBFytLd5xz5LCs0
Scs40ZjUmRLwECXYhOBeWWk0g2WIcCrtd2ph4Y5GzliOUXbAXapQQhT7YZaHpgJrNe2ptbr5S6o3
7rHIKiq456Sr9hE1WEXl+mC5exOD1aHWZ18i+t1mTvXNcobGH1JjSU+iJ6ca+IaYxbTAkikIT9Fh
wHcELsmqD91IN1T2gT80ksU+TZZt3xynKhd0jq3mFd+6pw7tc2vZcBwHJzxQlI6pQEZnsrQCzzYW
Sar5IHp9NxTD5JUhvYUinkBb4WlZcO2P3+YUpEKCpHk7O8epJ2gtExb+IEgSI9PUyVATiqYnY9HJ
5C7iJ+M0DAl126mlJtCFxSWxpe231k/80ayIO8N3JzgUbiZ+Kq6F3igL9gpkaQokqr5tWhNmFZGX
no1Czw78WVi/zEx7VOmXbbogVrY1hSbbhqFWFfJjbrE4dzJ/a7cQTKDvCmxIoRb7SDn9NkCiGxwE
6yq1l9W2NaI9WjrUI6V2CAv8Mi6ALyWiFEDMD1eY1jdC47Oy89cEUN5mqpmSGzW1MQ0LleYw0e0s
leK8m16COXnUi4lDodVdL6iNJ0OXFzBzGavYCvw6Ns8NE5F9r8Ifknno422McdBPOwtM4GQsxT7S
lkp08kUxGeihb9s+eKhqhJkZ6CLD5SBaCF2u9r2iW0f3aIp2YYQfWtH7Y4sI4sSKuyXIA1JB6jyp
hdZSxtcp87RLtULtj7Pj6DujJKSdoj4rGN9h25M533FoF/sqYeJhB+FDrc3HXI+2sJEe8KYfi5hD
jhCh1IsC+aMHeX8JET/HXcJHsTpMWrSuNtUI5dA1bjNyH5SG/AxD07CSuoQdkQIzbFxyLp2+opfo
7PWYkKJJvLiTi56zoj5sZYj+WCkl1fSTrJrQb41Q8vOAoXRNvw0TzIriSAHW9irrTU7OTyvKNL+r
XxuHSMikvYdI9hYiNvLjqrlT4hsuCoGnCbLHbapwvME2x4hodhcF/AepTotZM7GPMmWQFX27zbkW
eB02Ksa2adsGmI+YbezTMjjK/mjV8DHDRQfsTM0Hy8hMYoUnuutEIf5GKyumI2a463Qgn1kLb67v
X5MJpo4cHbTyHFytYQBOwS4ZI1bx1Fg/hkXxhp6edTxXN/iaYi+15sV1a7JHp+SXPlYOyZ/GXZn3
L3NMX4QYQ43ka0ozo9DPYQuiAPGaE4U4wcuS3518pJjAszJNH3PqQ3lV0e63d0lGZqwbgFF2gUCl
zrMJLmTDObcPSMO0CT/fEGcH9SAhuWmEehhsS6OuN5mFFKSzIQHRRTmpTv4SOupgHBjZqccNQPrX
m6G1sk2HYW2bYAUoqRZTJ6WIC3d0GE91iXDuerPuWxWQ6z4OAKacdk+U4SLTS/95s0r3apVTVgl3
q4ItthC7S2HRXlnvc3KmR+r3m6zKmlOgqPVp7m1EpiX+hUAW0zEun7KkM2EHUQxZpdSrqHq9SRbZ
5VVjbZWD7a8fRFml5KtEdlUMr5rzqYV7bmq0tBdRsbPcrFvrzfqMpqt+YghpvrJi1l3X1/h6zevL
aWXAKFlOSXmMq49Vd1v0T6FU3aNNl2dfKsltRLvfQEMqzdP6BDFP6l46IM+u0TXOnFM1X193lfMG
XUxxhTHLwy1MQvEigq0zgbJy3Vx3Xm/+2Le+wh/7AsR1WWPUhz/2X+86ATyEOAYwAh0twdINcao0
QVDUy02YQG0qbQg23nrfFNYr0aPudvinnHH9WVftYrrS2Nf76bjYG9af2R6H1ywBkpiv+1QRFoeG
2JvrMbFu/fGCdULbwhaAvlaF4fVGXbSHqwBx3ScbC06vSKe/SDKT9RhbX/BrEybl2wLs3a5601WS
vm4lq2g1beEVt0b360sUm0aaPw8DZ6udUxxehelL3koIm8naiBh//9fP9pWT87W9fvexzdWcoiud
nnzkKF81zKs6ed26KpaH9pKUOJb12aTo+KUIXjfDCipW6oR7C+sOH6t9W0+j9UaImF+hXM6o3EL1
7kgWNVoJy2N2OXWMnJNoIqTgtN5dt9TlrtnHleqt990+xmKstlui2OwDFPPvZG5154ViREahfUDW
Ut+z22uUsn6GypMTvbvVW6y4VbBPpnl81Jobc6qTR0dae6sOvtVBnZ6EMshtxVQahkdV70oRxChG
aLuaJZxnA0KUQx60QSPbQjK3j4qJ4bIzkuV6yWIOW/u2mJeZh07B0iSQeIOMCWChk8aHZrZ/6poW
H/rO9g0kTxttFjSTY/W26lKNur7heOAa4qM2MosIE+WIck8iVGiS87BUdrU+yG51vWCEBJDmt4Kl
NZHYCTVlCptWWN6pFt1CS9XP3dh/7/Vc7swSwloU1s02TnXDB4ednOwh/+QMfzYZ6I81AvGNokhS
D1U13WU0rPwUil5OW75t1KWpaIfHSYHh6DoBQWqLfSns5a1uMCPUavS0wyogTfS2whXPUrNcVKhr
ggcUQkSlq1x03bzu/OM566Nr3sf1eUVDw6x2Sq823Mv6WLrKT9fNuSejpQCxFiz8tdlBIa8tN+vd
rxuWJRjuEsb5DipKzHIGB9KMxyQCHliOVCjdzv1ij+AauB8X+tv6QkjRyLFZXq1ewB7Jwouzx/vr
Y8HClOsXuty6r1qJc6Dn1j/slr++vsT1bk6ZGvcJJLtmhdolC99uEQSvEJdypbusm9eb1Imb/WAP
xzjFRGNamKDH5VTgYOccSfNqWYICcVv2XR+43rVrF0lBjVRm3+Xi6ynro2EyvesNsNfrc8umND2N
eR5OuX9QZHBEyz2ydvoiS6wVaqMbRMrObo2fWX8HnM2LimgZgsOscCdv3VwjXVTDetMMOkS4JoEb
LTfTwt/R6QohGiUpoXdF4HeLqb22MFAO4AgODhMna/FFMC8vTuvWms/yxz4THAfCLB1QZ2EGPlhO
HEjL8OsO60dGBVIBPSJDcX4oMimPCkyFUjKJHKaLviQe6D2fct3qFwBSqgyHcDFL0e6c9lavH1i4
htuaU2PzlQizvoN5vSBSuP37G6wHU1+MHxHZKPzroz1Zu6I0bo2a5JI4VZqj0/+Y4qE7Dd1E5VfV
90FBUpZuyxoQnPNgLJ91jbeoY1SN5/X+mIKUhKpIiy8eQwlhkS4+nR0U7CamoKOTwA2A67feoMsw
s8MaWqFmCmgukjsLIJfpCXItQRbLDSFUsBQEX7e2GBfWv1sf6Kx46Z+t40e83nZJTTJJxrH1l2ct
r3H9F78CMv7Tfc4aqXd9hXVr/bvrvuvd60tf3951X1xxsoKOB4cg4tfg+srrk8Xq0fp679e/iVIn
OoD63l53fT1F0QVVE6tdcjCM/jQvAn0AsvaOJBgIUIv9YhJy2zH0ssTnVMb/UpwoXkVkMy1GnHVn
MY+gQeHUmjFpyfNAC2YxOBQhJAATv97m300WWg/pUTi3oH/1XT3HZA8OD7GBa89Z3AKS3OvNMOMo
mPNsoQQXpIa0yzhcxoLBZI0xWt+EWvdPg4522YGXFkpscuD3sHzl0O8dh86Pk8FO5CMUdduejAz0
VGTWsfCUIYiP2WI5BMh2r6WtKwm7X2J4sGKvr8EojpdpmK12X2vpqUyjHh5Z9lm3SF7/p7Hw32os
YNHHvv8fNxYeo+LX7/91bNL3/Ne/5Hh8/eE/Ggva3yjm65pt0CjQHWzz/6QFCO1vjmuCh2FdaTvC
+mtbgb8AH2A7mm2qts5DlKXa6P/+m8nLmZa6BoKw+48Wwn/WUrAFaST/EuHh8J+hmgbvgfdliD/y
Kqo67OrMdYsDR2W+QRH6g6qArT5PTqvv1aC4p+HWbiej7r0+BwAwuCPqpjxmOqJpuy4Vt7HXhdm9
U/XPTjGfpW59c0KAxYa8cZpFAqxtmiR5z4LkIgpCshUTyuYFptWxKW4NC2xtLiA5uqVnDeO+14Bs
uxitq8Jx9oBIH3F3OyetfKBbscuovftzMQBTAa4UZuktCJvWbx3CcnSDVTnRz8Mm7dTXbr5AO6Ty
DtrKqxQTgD4hekqMG1ElxaDXrM+2Us+5gqKZfmwaqa9k4966eTtvqhmvb5vTlERRUPQUqXI9/own
pGBOQ8ZsytJTH7X7JIV6a4pfPSXu2l0W7s2ge6BFD/+fvTNZbhxJs/WrtPUeZRgc06I3nAeRoigG
pYgNTCGFADjm2YGnvx9U1XazotIy7e7vIsMyq0KiRAKOfzjnOz7CIxMrQ2IKGCjDtqq7Wyt4bTKh
GY3/GsbxqjHDIBHgFyBT12IcGtiEPHQD9kbt2XWYfQVmf0qC4hg2vJuu0iBa9k+Dnp7iNj0Vudh1
Ofh/uLICAIw2jJe4ds8gjY6xDnjI1y9+oN8jzQbiP14C0icGTrLMuNdag44HhHgzovVPT3UbfxqI
28AhvQTNeI297mZG9muXsBQ6NEGzdgvv7Fpqm6nk5CTyzbCn4zjwayb5CZHxNdKDvRnu/aTFEtxt
UKedeGJchByPkiR7v04Ogx8faolZd5KnmHUU0WCn0sCcgfYbKQZW9hVgpZ2ZDlsb/CMK5POAwozo
gdcKxKqrjRd9ck7t+KKnjC99EX1aGdcBU6ijsqN94BjERYvdkIfrUcIS1NCj4Ps1dh2vXDTBtEiV
sWIrj37Aek369C2004dwWIOiu5SRvSvb6CCZmKKKPuh1cpo/YSMY7l0DYm1KftI3fdph9Fm16jq/
jaU23SuPi1pMN6PaUoC+j3pH7Q9BQlfbccYjeMYqzZN9lXRLZJdXP4c7VBfDcXJKBmiwcRvLPyhj
uLA0oS6ID5DUEsM+F5N9NiPewVIdjUjswnA8xlH66YU8DXU2+bGymCwnJ8tGfMc1OVWAOsljFrhh
A1u9e3BlPG+tEnVzovE6lOI1Qg09DQZJUsmpruTb12uMHcCo0bo0iFSZ66fLrgo/g8ZzFmmutqFK
31xdHR3RrAWfCvL3FYwK/OMnuLCXfp7x6vGr3cnPOmk4JNpNhhpdH1MmZsnB4j7PxngXFPjR6vE+
L+kzYqeVnC7xlIBWRtUnuVa1+jkp1r1U27rqrwLWfa1lp34+DryfKpru/tRdB2tRhOpq8pHUTvrW
9N8JUji0w3R3q+k+f4KdPh61NEEjnb3Nb8x8PRrhcHXjYaUV072BGdqjLOmB78y/UmB1K2UTBuGK
nW3y0WjVdBkaGEvmAN9sY6qM5Nqa71evCC46wF4k91UuhsF+bYi9xRa2w1nzE5roFHEmBKJ77rRo
NV/bSaKO88+WhpxlQ9/eYkPB9DC3UuYnGXMUdNF0dOyOAIh5zp11m6xJP5UQ6zh+HTBiGLG6MZ3d
zBcTzIANjIN70KKQz+4t75TVu6+qRJ6D8O+uAxrW/OewbDa1LQ+anDME6Lry6eLW6hLZ6gZudAWe
v8zURevGuyuHrZcjn4KQ+OaF2kvvh08PjbLPotbfI0wYcRCuejNkM6k7Z8tV7z7wM9DXiOLkZ5uP
R0QpS9LHj1oYr9uRigp9/TostUswFA9WASBxMDaj2e6qKZnlV2dh42qr9AtqX4zo/KuNZ306AhiU
yZNeyENbWzvyQ0+kY88d4xxWzyXBO+2wlK1/MFR67Lrp6JftrWkmZLX4zAN1ZI5xmv/R4nhTwLux
uLwUPjg7NI6V3b03gbqo2RwvultlcotJUW6DCOWmizSdwyrGVgRxF2D7bL0gYvE2H9iClXdYyEef
J1srp7shs7e2qr6ZwR0F5Y3cGnwLQsHP+tXE/j5Uznm+JeczQffdcyT57LiJGpN7zCBkBviC99p1
ZYUGhieNL16rzt7xTCSpSG+vjuCe56BaJP2FLfZby2ukOacbroqIUclisBxutexN+gP3R/RQR+f5
tTLTPX/dcYbC0YEpItDEDyhhmB2CWWUdEfJSo/KT9JfROIuJWNKGuPUPSkOJBmQBFXAYLHWb0Y+s
3hDm9nBqjHcZMk6AEr1wmdA+WLOC0Bycg+SIfUAxmq7jcdTXSPisxHUOPO6+pfE07mTP/C+qGiTC
Cfw1dfGLZDyO2DJbo8FNaAviKryWwa/GQy8fyJ2QcatBVSezhWaRVFj9psg8OhhzM/blN/76t6//
bZzI0RoysuFd5ymOpLn5mnT+35nn139qov7XCBQ1BT82e/y54Zx78X823274Au5NIWBtH5A5Bwcd
phHagjSAqBiR2eXXk3H4+mOYISqZFO0mmGiTPUYnYxccAgLMVJG+ROi6geliz/cwAbDuJ7kr7avN
qMd3Atii/Zhhm4kmjpBO3xH8xBpIW095v+qnBOyvtsa6ueAZAJ7i1Ws+nZrhO9yDOZtZju1KLYjY
WoEhW4+t+aCV0bDOGmbsVafN4+Ci/ecfHY3CkR9u2rGlP7usCDcURfQkGC8jhPupFl3yQhSYwMTd
W/ip/TbZ/i7iKbCuIu+tzg0PkWDvHeK8+8EGYpmTEbjGkg6/3kV/7yiexqm4O8rFvQhOEYqvg4fB
RqBH4wOigwt7kuZ7qiWHPrfPnihxRuE8SmpvV5TjK10cjRq3uaw5PLgF8rG7kgx1DeuRJTfglIBC
Bz/E91RHC6BLKJILDIvki3P8KbMicDxxX13NOdvZcDPr8ZaI4pw67PsCbzvZ8VssdtpQHwWTtj8U
9X8S62boJO39Vif7LgM2PIDk5wlh/1Yn52bZKoaIqHFT6uQ865dFJWuksdzdtSvgWCf6sUAvvTSi
oV1oKkbADVhCac+s99IVUrxzzWHUc4B1wjl3wqPXv9tMDyqeI/MB0/eXJlPXSAsfGjDolSe/+/OC
j+zRBbNHxsAvo5e8SZPvT0QFiFB4fgLPYEF5mtvdojNtlgM8qHrOF96z3EgOXY2qP7DP5Mrdq6l/
x+DO8rg5gkR+dwV1eRq/weA4iZJXGr0DOP81PvKtwSOQGjPQ1NX3+qvRdavOVpus+DEfpW4iD7Wm
tsDZNyWP8MbqtpndX+fajYndvYr0C8eQGohBoqTLI+6epF+FHDlI3M95uwmNDmJyc8364X3s1JZd
2tpu5gcregUcR47FP4FLNsZwB1jFECBMTp4VPJUUkq33M7FxLJVtu/rrD/o3ahpzHOo9RqNw0yyf
/uu3j3kIUUi1A6LrwctXjd8vROlSfQ/Ddn6CWa26COcQlOHxr1/WtH/PDZxfGImDsGzDMJmuz33a
H3BtlbAwMIou37WRfc/q9AQ44uSRpZh260Hnw0izUzC0q7nKS2S/Ciyxq60aIDHlAXW4SZloNTYq
enOVdxRWVM0JxXetYxyv+Dydn3PiiSjqRe4QeEI57zIp5RmcJ95r7zcADuVhLjiG+NQRVNj0Dtxb
fnXu2pQ9e5CNJMw554jhtKAElWPNCjE92Zl+z4rkILnoJIRvhCOk69hrcuUbmZ1Gv1vBybmGIt9R
zRbVBB+nI8GJT1OKBwcJG5qAU46JBfbKVaXjMXMp7AWVQWglb/PvbE36fTL0u5z0U9XxuSQ/NTc9
jYLDia9NYnyUZCKZTrNW7AZCZzwiZDu2XPYN5+sEnKJKzy0KNjt4pWqdd1ve6/wcDXt9gQKH1bE4
l1P2OT+0vR6DJWFTH0Xlb/tMnQwIbQaei1Rirc9OzhwbNE7Te6avraCeH2RQJJdarM6s8jnBCv0y
2STk6XS+w/gYRsCtyRrC6VAZiwmVccOhDNbpMOqCtGr9VKb0C9I9o8d460b3PPdWBlXlXBMRK0tk
h1jPpaIt6DH4pX2rv5mJcam0+KC71Hyyuxq8qTH3BnkY5zAYL/N/l+Z41FHgU9TUXXwikeGtRz+P
YoxNAJbEOGEFFyB9a1Oxq+LkNNd/WEhvgpQ68rK+jtqxu3nj8G4U8hlr7cLo9GftMBcs+DVOeiBP
Jg0ujLE3EcuTkXe3wIveBKrDWrNf9ZweIevZaQWSnUx4hID4OteDWc5f4O7Ndfs1FfSJaXzSs/5a
Rs+ych6wwZyMdLyjOniVYbQu8BbBT30nNeBqFfauz7OD1stD5FPt+hDKnAlPIWO5cDNXhG2bUgQT
CVrsPAr3shyPXxc8rbnWDdvYFDs18H5yegmeXeQw4J2hSEWCT3bDikp3CdWNoAJBUl57nVuyvulX
efiufxFNueDmHkGWgmsaRUtTMelXGY0yD8HG7e/pxBwC8u26rzj8px53O70Rx/FczU5l8Ouvjw/D
+g9h6Hx8uLYNwcDhENF/oz2mo4UHU9gwb9zxPW94I6dhbwXfqMZ4LHckl5PvcPW6DOxcwiRhwPiQ
Q4huoQABAY98VAotj98WvsmiGNJrmthfx/bXN3DNn5Uc3/s6/mRz8C49jcGDOutm/OzDk2RBSPwM
SrwHqpZh3ZC8AOROLzAtxOwSRM8zJ681sdbTduGrbtxZVZlhtuoumVuV2xCOjG6X9Z4gzlNexK/G
XOs4E7eJcrJ6Y5jVW1mTQBYyh124RnqrCyr2tqAC161yWJxzkluXTtQtlInvEnunTy8Geu5Odl3U
9596bZUYtrPP+XyJyKAopFwOJYm0nOoOSsq1yeE0nznP6FTO4CCYx0ZvupccvH64WzoCVyl2pKWA
mjn0czwDz/A0bjmHoUs67QpC93E+Av0uPbF528z3X+P6z4b13NN9p1K/zN+tjeJTaKotgU6H5FEj
UKagc52visRFHcs38elKa5qgPO2uGk0vItVDWw5b0fQ3IwEhWYzvmObWHd1lNmK3843Nri7bq190
V/0B/gqiv3HY9uhpnByKQ9V8pm13s1iMzTd06zLH+pvL7z+HiL4JQcBBbYbszjUYb/7x4QXnWUC8
gaKHNOWzSnBGpreccyTw1BmT3KSNx4opk3Krv4nbNf6kLDN9ZqsWZ5/A4fjbY5P0ti5HYpojMDEu
OGERMKbOPl05OAbZ0y1i2RCCESw0YjrmR+Lf/OLMgn+vCoG/ei4/gW5SGP728oPrKksGZbEzW0op
OrG50tG4pH2dU2O4Olb81hSElj3FNghQQc/H2C+S4z+F//8mFf83afh8f/8zjXj/8T//bc91i2Vx
AjiMtOaT4LdPIEQ+HHlNkGMiHW7zrW4zt0m1o4fVYCwZm6Tt1YVe4FX2sjN4unF1zSXXXCKmKeM8
X8DtE5R+L3/9Fs0T7P/8yQip1l2k8IYrfjuZygRGpxy9fOd3FM56frQi60lrsHeogbLOslF9J93P
r+K/bJhepuM7c6pb2FwgT7zpvnq3Itqjr+GZZ08XgP+O9gKt8d7S2FuSG39kSMPky2E7ONc684DG
8YdtIu1dRHswzzB1fIReqq5ZJA9exhPa4rbjsxgw/GE1xH/XX2VXrw3uVU/fVIwGAg/jI7vA2muu
1Tjs0tbGFo1tCvF51IOVoI7S2QpXlGEqC+9aiBBt0l8cJc4AHpauVV88o7sGZfZZ+R3fXr7VGHTp
8Jfo+zF4cdUsUh30WMp0PCtYnnVDf4tqfF9//Sn82eUhcA3YhmPotmn+dp2agIaywqQEi8wGer5+
QUF/yNKfX3NHdTfa+u+ypK0/+9yxUcw7DY+q9nf+sD8YHpN77sy5HGtS+SwhzknrLovh2jAW2PBk
fhsVz5xpdhF3/Y1lwKES2cHiKE57e29MzxGxUXkB26G/+j46JTN/xB3BxaAzrkv78WINAWNW87Ex
j3HrEXCaI/jtaKyHnJQt97VjUDV/38ErNzig7d7ZCcZz88yUqNGDH0HVMtXRx/Y8d0g9M+fMBoUp
USVnP5zGWM4FA9uP7VyP53G/iZufXkQFaCTdyndQRipSak233MWjidxnwFUuDdhEooQvi1zcJIKi
TuEseMEp8IIO/FPybrSg+5kzmWB2si58zBN1H9zgFsfdsmdAzXzSejVTZod1QZaN9b1mWF/Qqs0j
vflpIO30TPYYYkAeyybDqjxmoRFdKx6iMXuEcM9SHNiEPOHYPUWeeDUpm4b+kInxQWnyUzNLbPb2
ygu7DU6ANyMNDq5JIXyBdbAjWATy63gk2uDV6Y3LPAxnnnMc1xq3q+3+c4pcODuzmzh2o0OVPymT
lp7fA8Xj2XfC82AViCkp9Y3+OHj6O4lLZ9f424fPn3RsFo4IzAC655r/0ThNrlZUYC1ydrvGch54
Kz524+4G5cv8K+dOucv/5rT9s1Pf1hnIeZ7LUMCc//8/9Go10hCXopXDNmFc3TC2p//56xuWH/4/
z03XwUMLJZwUY5Jy//1FyC6EFqtDvCCELl8MdsOKK51utUq2VQgXlUXZU6JX12licuLR+Rh4YKPk
c55B1j7FCJSS2PLXvm3Me6idr5nnhKFwb5JfzUHo5ulBRnwNFKNGyp+ew8tUPW0Z8y7BDns+iAmT
u3choBzJUV3XCbTjiZYzO+E0Qr9FMc7n3wXJm+mPVN3tscj5MWkiXWu6R744J5TI8IVuhKqebPc6
DWpnMwaef0ibihuZ0Hm0nFvBSgf3Q++V3zCOM0rDFQjJ15Inf+huhmu/hpk6eo485bV1isxwrTVk
5lC8zQWVPrlAvOsHLo/jFD56AR1ewzbFrGnH2H0uVF+8GJ1bLYIIFJ9iMEXp+mnzuNBGJrZ0Pr1K
DqbpQwqg4kstPNdiN7+cXnPQ9NJ+zZ3uljV0e5VLV6PjmaHiUsT88rMEwXCbT/C5fvy6DP4/of9v
DH2WwdPqD3fM6q19+69fXxv781v263/++3nehP/XkudlStj7Hzfv//rS/928e/+w+VZs43EuY/bj
KfUvTL9n/cOCss9BSuXqmd486vlfTL/9D1PHAYFvk+BamNrcm/9avVvmPzBD4RWw4arZpiX+nxx9
pmX+fnz5rq3buqAuIssW1+FvT+YuNpO8lnGxo6UJAQz2LiU8l5rA+eOql5pV0JUeDvaa6nuyZA37
gbVqD+0IK4HjbR/dzC82wkNwCFErALS18iec/4VmHCwWZisRBcE6GM9jXdY7zM7vUrI3oY3FPUM+
7dIiYWIRzxupwVHFKjx7GQ9rP9HXPGOtb2OQeqtMWdrGmLpgpRz8AmNibVtgTCubYNRlWtN1C2Bm
wLbg+ekuZTcqcLkzibzZlMrfYKS3j5yjPNUq+hnDWANS1AiJioq1j6Z7XwTxwVMkSNX6gHGhDv1t
XsbrhGHHhp0Xu1KeKQ3IpqYp02caQITm0MB2rPt3sdYXxIQb5VFX8HuqAc8dpv+tGalv1MQQrrAU
P2j2lnjC+EjWq7Mc/aH5rllKgV+wtqGUpIqmsTgH7QzO53qZhZcfdcJqImfRueoL05j9yjaJJ1h5
DMc21yJuXkkTeRh7Lbq3JJlIibzfiiuLbZ2/N7mqANa6xiEdrJ81bIKl11T53gj3bmzYN8azBCrF
Fa4JyBV5FmUPIQiYDmjZwRAYxYM19eD4NoHeyyxiZmz/aGmFsZbBcLUgae6mlKYe3baHGXkR9sTH
+E52JZKTIlVrxCMs9Wzf+CGIg4gshiB09aPdacfEGdNDlBDdKXtfrXW//NbDEd5Y3VitJkLcH9KS
/MYoAuwDKy5oapROEDZglgybOhfg2gtsnuVUPei1e1cFDi/LphgaA929YqtYpb2GHbXqxjlWDXJO
18v1OACEdiBU4fa270FH946zHSRReMUmam2qVC69qozWVZZfdPA4REpXzA/MOAFZ49CgJNDecSU9
1a4FOq+Bn+HPei6s96Xmp8vGR6aipXA40l46q6mE+p8kBWTxJLQAR36Q90PEkeu4FwEXYFFY38vM
KN9GYIAPadDnT1o/g2n1hqxEs3dY7FAvSeqgvNTzVeGmjy4opDX0z5Dr3gHiX42nLHIx8vc3ACHl
MVLZ1cvNddy1z8IHjT7W0Wy1iI6l4Tz4TWAdYm2wd5VrEadQAlM2s3Bv5OGuE1X9ECtqI6sV1j6a
jFlH2q1bD6mEatp64dpdc2y16akq+mQ3+Ul1nD4kW+2DG+tM+rPsGUANLtt4fCrC4CPrvIyqFEK2
hZltxmkSNVoR5iMzAiaNeM6bHZCVC5OU9zIfdhorkaMZHA3thzv6tyquq8ckYCZb2Vs+qGgg7GmU
3oPmg6AoDMIT2Kb5SG6Tb3omlprt+w/oXB/1WbHpWd2jMlX6mG/DMwiMY+EoeSTJTIPuCWdDSPPQ
GR7FiYbREnTFsMEReghU2W2Tnr1To8z6cZgUJspq41t5dKvNO2wnuBcQ3nLdiM8gtY2l9AGSGJo7
i4tvHEHuZRg6MjgsNJg5MVpxgcWEttB5mOmYWV9aa79Dqh3pwtnKCqiKlxQQN53qjHrTfShaaKWp
pw3LMSZKsms7DVMla6qyGg4ydqKVx8JyOYSdtWbACKqm9GPeH/MHna9YplXib/Wo+2hYjYVgnLda
mCY7adH5tqL+5XasTRV4yFXLYnY9SC+7kLidEMpba99SGZib2EowYZVzTpEDV4gMwQkVt3aZGBqs
JxXNaQHep/CDe21F2Wy0tBax5oht8TJqHSZhj6whWQUBP7d65K3F9Thm1yr/lTEF+lZ3xozugZTJ
SF8XAORFjr4drKfyhmUbyn5fG2a21gLAEANDhBWMRDXbw1YwXdOVO/4Kyhx6Q+UqTEjRtGmb6kXa
BojdvnZWENhXfp6/1kldLTyMF4TIqm+5S9QxkYruorGDB1h/5hJc6fvkVYcO09mKtPv3zAizpZmw
2a1lDzAM9lSRpmvLIDI3S40t3S24GWi0y5i8pMBoQ7b144ZanJsS+RaLEKbZVoIMa4IoOCuEN/zo
O+VHe/bk7gOBUop+PMICOu1V7eiHzgXFRcp6u4YMSQ8fDhnHPPzMSUDobrQXEYffRozg0O19az/6
GFvH4aetMoX30WPx4jTZ3pqq72Y40RWmwVNdI0AX/RWtCdtK+8nD/wk9zcA10PYNumxpr0bwnORw
xE+EynPEjdyaNT76VTdp6zzByR0oe9Hnrr8xknAW1dOEknhxSI0Ww6HwmSCn2bwJOnm9PT22rsyX
YZnrOy+XPyfCNFYDDehiEmuNk25b6B6qsmokusbOzyRZz8SUbGJjOztGsfYiRoX6ZufSXmMxR1w6
VWsiGkb0XQK8olW/WIyGGXHFBtIFMuvlkL8BW8IkigdimhJ7ttwSP2srrhIusLSikgYggGu1vDiO
DL+pTNsRgDUL3ib8FeKD7L7oNMnIAp5qc/i0n2PmGbe82elF9mq4Q8lmMHyZ10W5RVwt7EEQgyNB
P4XdPFZElAEhlmD65igio6u/e05S7ao0HFZ+ObAesxnwuo3rbH13yp4Ns90ngQYelfN7RolhR+AX
sFBoPfmOs5a5Fr8SQoO9OthhqU3WJv3mRuQqONhO2L4kPeiUWD01uRG99ibuZBvAUSk7+0bO3DeO
JbanUfviGuFHJPpm6SQJe/iYiZJPBQOYsdB3CV6bVdJ26TOm4ALwHPzGSufM0ysrW8qoCV6Rpf8w
x7Y9G0zjVr58cEh0e+t1plSDOwQ4E42zVyHyi+CqLjCkuW925L0GZfBGNMuw10UmbnkHDLkIgZBG
9SRuvVujdiCGCehvjw65Cq8247FFHWE7nsbUwPlKlhJbX9bFtrqKrO9PVl/nK3PSyp2D0nIKol+w
XcDeOLV8BqXcIc0yDJKKLPtRDrwftiicjU/DxWw/2pfJID7BB3A0pg+kr/xizfXgRm65h9PI7gDK
EFTCcDtEyQgiCBBvDSX1oEECcseufXDya5LVw6KKyErEM3HzZz+ozeLrXRXOzCVCpgjnHVhfswcA
tsbG/8xbxRSniYGg4a3aOMFEBFFah0cPuVscus5SVl7Hh2IjRzOqla3i6ObIy1xn9RnAjBS/I/nZ
NlzR6hvP3g157lAeKsIWO92+dmVDUtI+KGrvhxfQVjaQkJ7RW1hrdBT5KZ53c1FILlAKAozFPEi3
MFqKttBWZW5NK22+cJBDyHVSYMDU3Nnhm1ufshnsVdQKkl1y/eJFVEnNixjs+sPq/O+BWcavOoyJ
ZQ+o6jJIsUome9hYLO6csLgrrCespkoo1podr5tMFsjapuh7cMmt+BSQhvsrLItjJKLp+9hYz5pr
/2z8vLgSpQIstDtxHnGCeBYIV1GxkvXiR4PLkkjYod06w6vNLA9nJ1VpsfRLjFNG/SuYReYuULBH
rxdHEvs0tEafFoSGY4WwbCV1WRC8C5VRNexlDTcB0KYJ1LnIF+CfBfHFEassjLW714kDdRxROV6p
PxaBFu1hAn+UXpKsmsEYd0WgXip0IFWpYRQaJ/970tenoOLHl66r72wM8SoW98Dz2qWrm58IhBRA
BA/wYKd3BytO8g1twocFSDNxzO7IhgxR0MwQM834/uXCo/WA91EAnrDnr/n6wkHU3SESGeKcjL9L
hf5cAjZEgpwwodiCjEL6oEf3XC/cpejVB4FXBFPBn+QMbJFsecHd0QEZUnj0hy4Elff1B+cz3qby
CZOnvirSiUVmvPdcrjgTEXJh9P2WAuwEKILhQklayldAwtcfCGnVIe6H70aBvVuA2kSghzEM6QqJ
qvW6d0hfSEKHtWNvZpA+WUTmYzitdLetcBhFhKcQ5YWQsywtFvjyxSB4bNO11Vlr8BAZtsqXURLC
XTNL3AVNdwzdDltLJBo6zgpH3BzFZHrpeBioLQnfHOay2fkJglVjmIl1wU8BBPZBe6vUCMnFi+np
pnATmikgBdjyq3aMnirbdZDodR4KqetUudeiJ80m+ukkffLQfkQIEukf5GNmd/ayjQc88gacWJWG
JLPb4kGR2ZDH+jZpHcR3pYhOhhZAZEgkCQmefGTzgbKMzGeIcu6CSZ5/6qf0XkSIplUi4msypFuj
cpZwsyiQo0ReDezNpV398gGEPWsyAJKN52ad5gypCVUj9mfqv2uDBjRqynXW2d5rbqKcLb5IOmgv
Bm7JRjazkJhV6mC1z5P0/SXcwO9SFbux7qOdnqevyOa/C4m+ojQe3CH6Gdk+eL9MvGj1KRJIvlpI
WUAp2BNIHlp9MD127fi9TfwNGI+FPqQh7YdmrUInOHjzyRbp4wwL3NOYHJNcMsBjO2kvAhiqVWqu
cBMgm6MrrtmG7nI4KbtOM7fN6KFk45m1AMZGuUsPSHA0PpmuKpdp5MyAVf1RoPlCVfzQZ4M4WF31
1supg9pqX7UGH7ivY44hoj5BonxPBg9SpnXh3r3kXfISWKVz8Fum7Eo/C4dxMIX91zfCmGPsqjLZ
VQGO0abkwVFaBpBnWAru9GKGmXkMCu7jqPZoC/s2WA5FiZ9gvvy6JBvoghgfgFI4Br5v7oMaXujs
DxszFI1V6hzqwU+3qDMeURIvWzsnuHDEd+vONjZ2sC5mLtjARmr2q9gHOaqP3TMHz1PckWckM4pI
wtqAXCKVV2trAJg3ZI8xjnd8W8VifCyVNPZAGbQDqunwiDMu2GvthwZEdVn7brfEoqnRBNZnT0Gh
jhMIsWMGL/zr9880o6PrmVnmnn0QVmXjfJxsVhJkKNp8v7KEZi9QqS/1Of1rnM80vxuexZR9T532
0ewI0OmGYVwVGnUUtQw6dPJBiJEa2Esx5AQd8E41RPZpGIJljewtG6JvgwpAaPTaNQ+WkvUU7KqE
jF9mpr2bAelIz/pEOEE4kUXM4/WuOyPcAic6EWzwkXkwmBhIC9JatwS2kqqRpFgLWKYskJPhwUTL
JXrIAjpIOHeIoxXMpF9D/r2B9vBsmr+cyb9nKkZenUA+7isinfHlgi/wzG0aPWbjgPfSceFja8W+
S5tVECmDSI/2p1EZO/arRG2Y7rYlRFyGxo/OWDV5Z+9Fp39vmQEeCo+Uvjlrqu06uStwfgZNuIok
a3XLePOZSCzsqt22zWivATDSxYyVWobmr1Kr/NO5G33/h8mkDPp+NcuyByZjoRcenWaOimngMlZm
CxR/1BFWhoLYL7TciTU8tioi8hhKw8ZGjqjiTD6YlPpLksFDlA9IWfsGz5pYw0tcEB4Dxtw2PgaV
kkhTzz0AkxGuS+cYaKHL4hrUdGEZ1ePA35J28U0vW7nGObCoMntaNUQIEjTQq2UK2n2tCQDhbgMO
1UPftOo7s1tBAYwXSVFYaJNG4hbpgCsu612dqnU5pZckr9hMF78qel0w2wS3ub231FL1WH6L3HY7
KPT6UX33kdPikEkvzQx3buIfZkSamm6n2EmnZGtn7reo5UArGIVM5pn7eiNHgq9U9qtsuRxMqzqK
oBqXhCeClu0Jzg2SlTJBaRHog8Iuf9PRLVeV81zpEmQIEpwksMgWEtAXbdFB1lW73uIp51sNduY5
UZo2znXstdZi9HFtngsFNYtFiAH9Ryw+PBl9MDf0I/msyLFYJ5bFB1S/Jk7yHZvur6bdi5pPzqjK
jXC7rR3YT+C1GbMikioig4UACpMcQEkaDKsk0vaooHehnn94dbVXhcrXrIMPMBngcrBUgN0OG0p3
cEm1+l7MimmaqqMutUtZoLIvm8ewngmR5bMXlfF8wm8k9Q3F0ZV7pA3LJ5aLvxwzk5SVDlgS4iQc
3hxGFLUsrwyYDrGp/YyDOSo8FZsSBabudUCmOebBvu8C8jiMKttwqGkLJEKXunWIJlGcuL3AIFO8
TH7NZl38grzwLRMOKHCFn2G4NwST+rl6j4OECI56REhv/dRUhd4rW/Yy/uh14+pOw0r3IcIk+fc+
NchjKZgf2QnMfDJUlIYwxx/UB1o5jEsttw+fA43KWZiMTWkT9n7sFAsk+d8sx96PZbIPYzxHTbZA
u/J/2DuP7caRLWs/EWrBBNyUoKe8SyknWKlMJTwQ8Obp+wuoqlT39v1Nz3uCBZIiJRFAIOKcvb/9
VtX208gqYKzSfc5gThvm2A6IRyN4MLF2gAu9jd2KqisdfZTShJJb0BoyaaQBiLBfXuxj8TDIySEd
jrJN/kIcF39j2D64rEJ0ck03HaolMJLtdvbkO2Xgu/gkCkR+1kZrmmurGbmx6hkhe+PMRSVmPC71
e2cCgAJxVY02ZZWpfMG9D5zTgFuZMS/rdOqeVf4xi1OphZzhuVrdeMVxFgcw1r+acHwTA6mYqcH8
sSoh2cvytl4gnFl3YPLxvL6U/O8VNBqfcyoCXlon27DGALeMHNgsNDc2QB+FLe3AeEK5BGnckkfg
kGcFATePN6QwtBus8yjObO2xjFkFhal4yaznDMavjzuqrnj7Qg26K4naI9X8txTAyWTmPyPLIrfG
W95iDwebHVrLyUp1AGtUW/wx/t2W1k1nQ6WoqWr3Xg+boQeOFJdIMauPmTqYEhkliDrQSnja0ekf
6qUQJ51ECWoc2KGzeScgfb/Y/UOrOma5N4Snzo+vw6yNWZXn+3wJyx3ujVvCSZiYUswp60TuE42h
F02JQ+QXQtZBt1DkDQ2g8ekdSsj3Et5Ok8QXkB2wQkOKKgawNW9uzkQW9XQHmcIchaxR3+khKfUY
WtICgLvWUJYSkqtO68kM0VNSl3zueF7LGrOJIbAmc0+pKqzmK43Lysxr8O1FTU0WTFjrSnFC+GBu
pqJn4gndWivTH04cjadJh+RcYNTVOPU39gQPGHlEsjET27micWtN3oawHY2CeUGB3yUc0GMO1KOv
H+znyOBbHm8c2/hR5j9J67WevZgOQUMslBnq6QUuLlYj14YyUEUlqR1QW7QcrVk/NOBrTOYYBnVJ
S+zikplWOaTWvjXhjKZ9RblcdKeopvhZo2Lwm0jbxSHYm8aWoFqa/sa+XfqfuoRgPy6Vx11uZtoY
k8inzdV2JJFqNnUFoHhYJEjd1qUkobt+jJoJkiLkLho7qAqh+20SMqUP3BfF0Zx6lBBdhu3RBhxl
heUL+SV3TRQ9STwImxjeYNY1VJ9GcTswaPlGbeJK9O/0WpC3gpjD9OjwOg24bnSsVtAN9oNsgcTO
sWDZkg3vTRw9dfD0N6KNGHdQi46V2ez0tn308s5jNPDdLbBmhDcsJk8deSTwbbmuUskdQlKox+DN
1en5MO1aoTMXsWL/TqBQtQ1mazO48I7z4IquOukPnXnMsD/xd3m/y9QvgpKxylmMEq2nc4zrimy/
9Fsza/JORA7oeE7DDlciUQiokAqkyqQVJb4OGN1sAle6NJ6piTADyX/2lQajwHyOMrc+ZT6LMNsv
INZHy/fWLhzOa6u6GWIi6PP6mazIdm/ZqIfsmbifcpRbrQh/yH6BmGjQ+R4s9OtyhpVO9giiI9bb
9fBCtb/fjv1H2s7nySqI3Rm2rUkDftGcN+GUtwtET6eSh3qwINIMy2vZZoBx/PJxcvmj9HvPJWwI
RxIzXvIAxXfTHR+9khKGbxAKJW0KChGmWa1c6j2ripr8sEJOzlYgWdw3ESTlZtblRk/2qSjzozG1
R3QiXPiathHdDDgsBK/yGFLSSSDtA8BhAacT6luMIfxc97G1QuiSXLsTiGLKmBAoU2vrco37rTmy
1kxphmUUFOhDPMyNABbnUktvdVLf+WGYm7+L+ZeNaszVQ5OEAtp+0BwezATDC2HJkTgUc3oji+Z7
M3acsfmbzXTXmaYrKKUB9d9AahAbbcdNGJWHu0ytDSyU7Dgfu+KbM9E5hBLKnEuvP0D9sUwpWKVQ
7rIOmd7fm9P4je4iTh4LraeLhLn/vfCVDLb48KacpGjJp4zRseDcS6wfFgI2Myt+gS+bIv8eZuMU
GCZ0TX+8MnWH7mvY7QCz3jeY/JY2C/wo27lOhLSh/d662a6p2hdmeWKf9B4yc/dac9Jt1MB/3eho
NYe+e5V2eFaf1dio8StxYcZ6wClb+w1CPdVyms4G99ZEjAf4TZeouK3d8tU357tRdx4Q90HLO0DY
fDVN94ojCdxja86E1aThtgXUKRJGHwtfk3EwGSKB4aNzrexdziDVdGp9oi+obheWOnKG5c1QmRQE
mc3LU9KWrxOFjg7+3eQOV4UjL9ZYPefiiW8Nv+V0AlS96+mHNJN/a4/9rTpePVljaZHe8itvQP3o
lXMfdu33UVLVWlI42QQLUTgaN4VK2NPCYziOR3iuKUKbhlsLUqmNoLYO2Ix0g7m+d/L+W+1BA2la
7gDmg+l4G62Dtu8sdw5pvY1V7Wlnv6W21YJBrO9b/740lPA0PjXevHfi/FAyLd6Mtf2S9OYe1eQ5
7Mtr7IZw1jONUMIGhTSkiZRKlQZxe1PFhIzkefoyadMvuopBXrRdILvozuqzBwBrwFLy4Th12J5y
+gatJrZxFoqNHMRtbaKH7+NfVU7DNa6lR5nshdoz1iGjWfWH+NV189a5CcV3CluXfB6wj+DFgtt0
1P3oUI7msWKVXCzbkeFR9HeRM+06zhHNmK8TYRySND71afxkpky8NWu/dPMha+UxDLU9NnOYtnRd
JPAzOdFVIsvXCxGL2/1jSBG4gzPIsHuYBChgBsUrs0p2RVI+qhO/03Ap51Q9uKdVw80Ia3AgHrSx
3FeowpdG829Qqe/aznum0f6K/nhLJsaFFTbDVa1/M9DibfT5d2khT5+K9n7mkt8YDqjWahi1YDTK
C1OPq3oQJ1NvDkVr4DsJn0yqD5L5S1WYN1OSED4mf9C+fmsn72ikHb1xszi4489SlMQvwRLWlm3D
xAVJ0tnrtPfFaH/1hXieTe+ZwHRWXbnzq+ycpxkoq6aZJ6erX+hjfl+YK/bhd90O74ls+p3V8PfK
bJ/Z2T0959NYLEE202hFX+GX6a1OWmBVY+jutzSp9omfv5s6fWDHeizx4MJV/EkZ5kjcCrbuH42m
PzR5+1Zw1WulvOrj9NWU49vYEaMQAVAdiNgiGu5uoQVrVfS+I5OgiIwbUAESt/Cxe0NyduHiONGz
aRl3FcfE8rxf/K2beoyDuG3gsj7rdNIc7p+1Udyl0xP9pY9w9m7qyLxp8+x7LmnGuekxj6OrZJlu
PBJ/LK28XixxQZX/keCYbLLhYmv9q8VF5QDZc2aj2Cb0TDP9Pm+TN4JVznljUs9jgdszmHCBfbM1
+4qU7i0JexvpovNP5E3s+kdroJmid+Ottcjb0WzO3WLdaAVeZMAHnAogDbKr3hifKC49NtxTNgsd
kcogmWEmP7ni1Gb0tA1dxXucQ/JvwAOewgesDdqG6KqCUqTTdxcS/lh9Nc0uB0Pp3tqzScAE6YMs
tOc4UCdLaBZ3YQRFoNnHEqJsQv2KcQZUjNuSGhSWFK2Ax4SFNaOekPtKic2iWzHkR78rn2CD7AYL
MHVlW5gdIMbp8jaHNNm7j1Y6nmysu8hkrsPIfLXn0oLPQAnInR9dR1VjRsCNdnO7DOI6nc07ckze
rSk+RpCy42K5CumitotKjmm/F33yUBVPfhzDkXRdbIbfQ38+TZAEKk3SSTFMwgyyhzDwFE7HqH+M
CAmb9mps29dYzG8uUSFF5r/EHpdcKTa5aLufMzxTQRWctshBAhdFK8d0ymqq09SZ20SLjpnrFrTG
6GygiyFa4TL61OIKmtFZdZ3GyyHMmCMxYuwci8M0gstxcXZv0NyYu94ocblpEh7Bo6HNuNVd45nu
1rVP3g3qgDNrnGMi8hcxcNmPS8SnLxed8gOJScfSaDj9KDzZ4o4578fM6yEeWN+f95Nx69TFU5U3
h8i6n5bkG5SwR8e2AZwzVdd7yuXkSkmAe6nca1pMgZpcQ8cQv9XvzWbnXrf8S1zH1zEQl01jItVR
v7AQxiMxMcmWMIyrKeof/Bg0ZMuZEifPZmHuu6F6cQNoqte2EUebcBKsQ8D65LZH7Cv9Z/VDU1F/
692I5V7yYbYxZtACBaUp7/t478YBaY55VT56SEpEv2yzwn8nNBxSs2U/6AsGYUIKFxZwWP9TKsOk
x7bO8qLiJVK73UutPbTkdjiCoohGniNdeQkUxaTA3GYavI8C5CoYaZKxjo073AIJpUwoTuHY3s6a
ez1H1ikiEDXFZSNeh54i9vw0kHczJfPR8/pbkbxFqpQ5Vh/p6L1TbT055NCpUA4ngvbsP9OiOUZh
/hEK7zqMCY6bnfrk6e2PJXQeAN7vxj4+eSUVnN7CzUArR2vz7bwwRMoiO1DCC7DRfYfMpG9tOuR5
Xp2NbOSrBO25W7hrBW7paluXtmqQdgT1DsgG6ECVAZmBzG0L800NmVE7vTpFXQZ0fwiba28dr8Ma
nur1Ga+LT/ZliGri2gaqDHZ+OJfap2z/f+Wf/x/yTzSX/2fs0qf8c/sjq7r/Jv7kjX+KP33nDyE8
5HiYY2xbOMqD8Kf609DFHyi4PUuoxpjp2Bhm/spzsP8AhqTTEPJMkpRcC+X1n+pPYf4hPJXn4Fi+
QTGZd/0P4EuG5Sp15z9sO7rPZ5i6TpQDyRJITpWt7x9Kcp+wrY7sLO2SagnssDiUu5JrJOjxsiL8
yk4t7lHO7vaVFauiPodnJAqvS6Hd5XPo0tAmjjUdCYQZAF6YwwJ/5kj685wL7uHReBf129xNFgJj
IS42HpUOHRu9VdKMRuO9r1S6kZFSrvZBHvY+wOiqeGgdbsVLe4hQFFBYIsl5Kg917d0Z6uogU84+
WY3BzK4PVfX5TW/cRxBSz/QvbkaIGEz3mOIJhslivoiSWREBqpiUr+zMwP8Qu9eZ8sfoZvZQdcm7
lS4w77mVAQGu9fYho/+zMevE3cmeyInOriiB5qDgJ/sK0L1suel7BX7aQSt/x3l+0MV0IVS1lAR4
tf1dPyFwNfMWC4TXbENCimJ+OMkTiQhLPPejYP2bvWguxUUSaLBGkmKTjS3CRmp7ENYd1k/mz8UQ
MBdGFKu1+VDn6MId+7EbKUlbIOQ3KUhKr9G+d8jZZV3+6FBKdRAjZ7CgadMEpgVDN6uWnTY1z4aO
RVAfWZxxA7ERRAZOMsLNcq411+3Axb3o6XA9VFCaNCzGdsG/m/EtQEUt0dwMd+hdqkCaLHElANBM
PzkUhTvK4t6CUNjos6uFuW/gjWEO3Tv5wZJj2GgzERaLlzH/v8si+5Zu66Poo73DZ+wzRSLpk6TZ
jjShTYts4GiIgCqDDglVznNiT+9NkV1pMaCOOs+TPawGUmuk81PHRTzKfDx3fAmzrKaHeUIBOw/Z
zn/3suQCzFUPZB8+2dNyB3UkMKErH0ZFxdZJn/am2j0ZAjQ1CqVdYwDQivP4ubdGQiUahao15UXi
jwGx3pLe3QOet7P94DKzt1uyOTiYm6ElNG5OjW9FPhEHYK19muzKgcuwN5pACtQ6MfUFu41vrMGQ
zGy4VcVD+Vp48jVDebIp9RfhZt9kJsEfD2Sdovp5ycry5zzAcCmvzSLbexl9n1pAczccF1HXtJdd
9ViNzsNSeKcqFlAn5XhuIn3bOkVPyTq8c8iPNMsbFzTO1qBPCihwgpVztBfYy7bV9DudW6pVZZdu
UkimzgLl9PemJY9lW5Uq+dOLfEVPK7mgx/mVJiV8KnqkXvdBywktgwelbMkRys518Swlhwjp6o52
H/Gx4q1WBaAuRndWImvZyhw982Dd590AUkrXWHFROq+HJt0SN7b1G2a5dkcjCn8DmgkErFiSls+9
r+e0mkUpbRFFp1w3vQCyve61ak8NxrtJeK9/vqiolfWKTO3F1762SHtbgJ7787V/fFzBvVhI0uSk
KfrzNHag9kkGXh9lDV/TzkjoxVumgr5NIU2SunCJvLA7PxBMls5en/x0dZapssfIe2wjpD0zpeCi
JFIlCaGepGq2TyuwOxOK252jBcriujda8m6eM2rkfz+1Pp825k0yJe7+6+dZy/z5zpl7yXaxi2Kj
VYpA6cGelNZyKBbXPDQrQXZ9TlcvrD+ybsootE8RXVT1pq93rj8FqhWEOkDyksHNoNHDOz8/iZAC
XlmfGJL0IfIHYA4NZ7c9VI9tT68gKxPxNBbaZQZjOoJrY9nv0vdguPGsN8om4UJvxq8T71BXbn1n
qMnh2E3igu7r0NddeiHT+AlGXXPdm7F5dIzyxlHQTEQiEe2aMjnhqi2ZdqFvWn6gSX1ApU0dlTIh
dbE9EEtq3zURDkWITmMenopEq3blUDmb0F00ZGW5d25csz6aUfXcKrktkbDAbSSSZ0i2uxwcbBd3
l36h7kPZAYA+OoXllQk7yz/tbbE8wjW1ZjlME7EHVdaeMlOvznJpf9St4R41eBLHYq7exQQ8u7Pr
+Bi3g/ec+CH5ZG52RPHm7KTmFSeSA97quf8o4759cBTx0CTOw6L7qmJbnpayT85LVd714UQ8HgG4
lPeyXTHHD0Uah3utdYBwxI6KeNRfh45FSxbVHrAwbrit0W/jX70kxdmM7xvOrv0I8QZVb92ejRJx
zFz29TaMOtIwiIYkk2fcDBGqcEJf4oODHluo6yxVHPu4wUBwXB97Q5Bag3/CbUhUyypfWjeI62+H
gfY/s4niPK0o4K5rYWx4QlWYBsAGom25Il13ME55enYmX1UZFPp96YnZAMKESEhBc9dNqJCqqa9O
xq/Hs4SNKzHGxhN9pcCcGvC8agPbxRskfUowqU47E2TdYlHQtPIkacN8kt2bv/fW574euot8IegY
GZnLZ1hKRj6X3N2JkRjJoTMzyDtuSImJDMr1VSGrFJESfKeiS4iXc4x2I8s5OX0lAtiG5aHGUwkB
K9DcA3TsOIO3m5O+PtvMCkxyoE9GHXVnigCgVg2LA/P3Q1A+hXJODOjOnYEmuQZB6nOXhR0kZ/VY
G8WwSzP5U0RLm/P/ppuU75Mzkq+BzEDYZfnszkdSjIJOya8I/4bAlA4AntRxXYoCk0asdm1JZnxN
iNd6lON02fINy+OgAL5fR3mlybeKKrzurS/kc/aBJAFBDPXF81fQwnoifD1c9xasGUEnSeFdj/sK
kl83iToN1ufkmgAQNk60L5z6eT32wljQCay7BvMGyiVa+0oD3N6hwZMnPXlvEZ2cQz1EoBiVNFLX
71F9RYvadBg3dn1Jo2Z9uG7W7ztKW+NgTx2wIajyXxtN5yv+erjurc8tzltdpd3J60ZaR+t3up5u
6x66UQe1FsakNUnga/N1Dq7PrWceNs6TzoV1GDRdRXPm3m1WVsveU8PdukHEz3HRBqj56+MxUSnD
Sf2xwv4/j93nNbpGEay7CcSmo5lhHPr7wLmR5iGwUbz1dfN1DJF4MoN3e6QqoLmH9Zr9vHI/9+1U
/nRTIGPrgfk6ROsR+7fn3NIfghrkJBYWLuH16v3MAFiP3fp4fcUkswbul/5iKI7y58XbtHwD6+N2
ZRgTVFucmPaRPYOcarNeMuulFCv49rr39ZwRGQe3Nel6R1VDhQ1uBSkvttsCwDNGBF6Ksr2+9vkD
6rkqgic72AR70yZpzzgi4CL/vfdvz2lNHW3xYouN8Dywxwkrh72bJ1R2gatdfHKbzXXgGFjprHsQ
EYg795vv6yE0Vl+KOqzrw0KEjGnrEZVJ6RzbVPu8BNdLsmrjWN9FkcFIaWfejjZjdGwMz/3zEC43
vqIlrUfSclyL6lJKz0pdkg7JYxujzePdeogdqoV/vgl12z2Se9CM6kCXWF8xvaqrdd2EK569qWEF
ZT29+TWhw//K7fjHY/CcNFVzkvrQxVCD+kp5WJMfPpMgiqHT0Eam+8+sBzU82wqKvT5c99bNeujX
58IKnUZZ+8ev4TIPFySg68j5ucvnv5V+hDUja8XeVzeZQv0zzpwhPPPWf2GyJvWPra+R477s1p+Y
DOZHx3V3fWnl0n89jIhCnAO4Du+DJIvlPeyy4hAp4PqA4+687n1t/tNzpYbVhqg+3vK5KdRXs+7+
249PrFV2kIR/r8/n6/vIQwdNZCUHbMZ/ve0/vfffnsti0h2W1uJ0/PsX67n7wx3B4Kw/W01d4LQV
1Nmm+2WM6nZUGopdH3EDWjdDy93p67kR41dOtU3b63QGD9OYXwqtLw6Wo47F+o5oTthd37K++T99
zPrCP97jz+7OTi1yhfnn48b6ZsQm1WX1uz8/7vNnBwnTcOPxbRjWkB3W19cNWWwkzq6vDovY6AUn
ikZkRU7ZjFNLGrq+cHerx1MLlX83EF3cHAfjL1R5EgMWBOF/WNQ1CmFTnqf15i6tlFEHkg9w2sdK
zQ20lPyXep0lkFbBIQyL10aHSrfS+PFYhHtPjjRtIjXAmeiHiiQsr2YtbDYMMuX5iyO/PvTWkXd9
km49IW5oDraJutt+btZhe92VBEjxz8/dPWZdOGjksxRCwhVTQ8fqa1vR8etDsd4R0vLZc8FJIzes
tkKNPDg1Sr62EJ0f/8v61PoPrZsoNRyIYvmh8+1JHls1GYjVLCFRt0b4kTEQZm6Ba0aCxo1ByWG5
ByKKgyo5lXMQewljX6xmKbi92vO613ZFfCaqZFEDqJ3rbzbIs11f2wzEarPuGfawxbPaHzs19E7q
R9e9xhHUm8PlSNIaf4ga2rPR5BQ01Ii9Ph5FTlEJVZHobL06Jmo6BfQDhZ9pC0bJ8LUblnEJVv7+
F4l/0e3orNxWhbXgW1X/JyDH5rzuYdxAALf012ltU8s3VRODK1dNqtaN09PlKkOghmTK0fkvdf5v
XU0oKtbyGD9UaJDXh8U2xQRzHmNtH1MBPCz5GKFGVlfjrEV3tV1N+/XE8Q0CmJBtMxqvuyECUtXt
u6r9aDktNvEnOvWsOVh3e3WjLql5H0pEpJaag68hDOsex4j7wteT+hBr276pkcGof+JrU3ipe1ha
lyL6X8/b6g7URUhQujakRCLsZj9p2v36aYNKOFr3vjaROlMhp37ri8jbrR+Ur/euddeZCr54AWbd
agYbGjmLsQs50/0xplNqqzn4uqnXU82Ot8TsTUc90zjA6wtahWzB6+ofoTo069nm+QV2sPUxmml2
Y9w0HFzrhzmYl7KI0GyuJ9+6ATYOO6Uoo98U++odJAudj8b/taDhOtWSJC8/ItNL1wVBOl+PafCO
x0x62xA64DlNO1IfPeXAJVaRZuL6bJIk/HF2+ZMUl+FMR2o4g7ajzq4e/rfn0ibQMHaTa3JFoE51
WyOzvunDRmxa4HG5TqFogJYFwWe/FGMSdI72OHh4LxI9dPex6TiB51flwSVQEH1soRiuS7JrdG+5
M4oHMtpdciXkNpf1o2wX74Kk/2kRYXhsE8SBneW8mcYcXymnc0O40F3fG9VVHh1l6F0z3U6v+1m3
LpOBqC2FJA1rf4cgqdslBs5RD+0T1dwXD4H5KRsklMPBfUjRv1CF6azNoLvnMaNQOaVDeGwIS8lC
2Np160KAHYerwXLC41jTX0SquMdlO20XR7vuXZYfc5vWR5KtIkIlkNX6U0trps1vytDQdhh6y4OY
OaOd2ulPqKaPfoSgLqptSILucpUmvUYpeP42Wr4VjO44B7C9rI2hkfhrYuU6wcK7pbJVX5oUqe+6
R9zlR2sVw96uW+DB8TrJLSys6RMYN+qcwSKV3K0nVwArHblPEamQWojC0c5FckPEHoVPVuP7gsDJ
HGOVbonqmNJFPpYo6pfBpZGE+dvqEw/KNOx/AhYwypT6eIhyhPr0qILYbFQZJGq3hDeh7XWn/WxF
/ZXpKYKH7IetJcw0wG2LPs7zri0A7XuXRvYmpjYjUsQWnry3pfaU+1Z38IgbwXdq3xYWrfakuli+
Oe4otR76nJ443TZCYLu42FqTvxPh8KsyAAjMBl1TxFl1aD3ZyD+uQ5mkR2HPz5NOZGKdgkyZlAdA
xotHRGL/vYKGi30JknxDZX1O9XenpYhbDr9QrBkbSXDVbvaPCwnFgeX012UrUI1Yiu9PmubVkqcP
tWM0B5x4cFeVGRq4sn7fCm6WY5lvF700t9CD6r3HnSLI6AQPXWQqzOduoAgeTDVWEVuDcqChI3cJ
rNpU+myRClgtV9Ec9RuHqf/egm18kotJltAU0Z5FKUwiAtAiiyns1aKlH7oRxcDNqXHqBL/TyiS+
1y2qa8vSUkpN/GJpg2XKZyO+QUM8M5d1MZJaBNx2Pc2MxKs/OlvNNy36nBkLTEzF1bbPWm72ZsTd
vNM7KhDFIbG6jtBa4xDiRN9aFaaXMDF2Vt36W9rNI0mz3m2oFxcfbDFs3e6o57I4ZVn9LlGfBJVh
/cmS/d/u3f+re2dhI/m/de+eSGP/aNuPj3/htny+68/WnWf84djUDVzTAB7GnRtuyp+tO1//wzJs
y3Vgtrgw7zyYgH+BW5w/HI9eCtgCyqJrf+6v1p0l/vA94ld82nq2ZxHx/j9p3ZnQ/f61dQfq0Pfp
2gkdxpnug5D519adOzeWFo92eYoNVwvWac+a+jMKqyNc9WWddVUWSqJgwYEdaHWF6/vv+dj6slbM
VJXWedj6eJ2WrXvr5muqVvaoZKYekKFqF63TmzWJSo8ilivr489dz2pOZu53h9JB1c9MAV0oCzRX
zX7WvXXTr1UG/DEzsELrVpWrzsZaF1x3x7DyF6wBPLtOszORUiQ0LJLjK6UJgMyBLXLUTrVwIq4+
5DLCy15sFXNWI/Xc2IokulxGZrVTgYUSQE8+YMQZRwCdpYE0sbwkCzfCoq1x1QHpTJG27bM4+oHi
FobjJJ9Jhx4RABHye2sJ/Q2GQ3wzQ623QWrvM7GEx5gFCB4rULNS5redPtyNIsauN49VMBuQ1mat
2eLA3uR9ZNH4YWLYI6bTCTU42oLJbjQll65z9zCmVIBi/Cob6zJPUQpPh2QoUeEtiXK6WVZPqm17
SJgAB5Q46oWOwvicxUO8L2yJ729iSTTKvYmFjwDwp3ZETu6EPsvCHNt6OblI04t7vMkZwmki7oUm
7b3nP3qRMTANNrkdGt5rSZNJymbCTYeeddYhagw6fPUCXb0+VyQcwr8JKtYF+7FRGSc1ZXKUFpW+
PGvxw9ilbznLuzJZFjwiiLSQ2G0z5st07vpx6/oCkzmis9HTCCJ20Y5G9mPhGuKoJw2C5gTiRy/2
8HVA18E2zWGdb4kzUj5K7xqP3nQUwvitlZqzLRPTP9e5vLOypr43s7M9ADOdFQB9xqMU6a7Y06Rt
EFURglMaRo9mdnlw/RYxVIvcfyaEN8l9Mmmp6k4Nc77emt7MhMjGrEoMRDhezQrAeR/VpzjzdZZO
ryXOiKNM0G6ykv6eYM8Dp8/CU61plsc2r4rtbE53eknblEkZUshktAIRi59R55D8YbkZ/XBOmzCV
J1AGJm7B5tD2iKg704G8kx2aIsexqZPWoitbcR0qMrbHLTSalV53P8Wdv3UyL6MrZTF1dlifDcke
b9NpwfgnGweVMI2FbXjvm9nJ9uAGe8MQOI39aCbDe95rlP2X6r7rdMgjYJi1nhstwxrBZuZ8ijGK
G9CXjFBim6WXS8+qfSibEafJlARAIokitu0txlAuxA7AHaE1JOEapIyD/pG1QSJH9tTomBgpll/0
5VgL8Ssxe9xcWWEfnUq/Yhazat3jzZQMM56x6p2zA/FZPyY7PXEsVO+VSsqbCYsGm2PNPmYod0u7
+JWKXURb4rAu9wzS7sKsFBdDH1Haz+MetCENwoq8YxuXaKmkT6y0dq0WHZKF6hL9GK1COQi6yAf7
I+8rAENynl/b0Wd+IixzNwsyMWpEyEFvRd0WaER7AmtQGM73DK7f3tgntr4dawVoBJMNkgEiZDh4
G2s/MrVwP5AIdkfHAwotlTBTmIK0+6z9lnOaHV0LPANQUkYoFjdaqaPMJlWhxZUn/WtD6ByeYuMP
SqNkl4dURwsf+367Rb6WEmY05mjrjF/1fIoKDGUR9mSDMgbG3hj/PJcGWAXABeWto35JVReHBbXp
ISbUaRvq18rMGVhTY9/1uviVQ8WqQDD24O6mIeluUG7MwdA0Eeymx3Dyo5fWtbEpzMl0xGRwajjH
9H52SD+Z5SY2ITHPCVHxAxr5Bfmg7QNkHgf9p5nxqNCjH5EWNIlgUpdhLFLEmyKHjxE/zFGoQcli
5CRhPJA2BKku30Wt5GyMLdLRwyTwhfNiTUgeADmXmymK8mACcYR0XFWJ+gKRvxvB98KatYw1wlbE
CBDDqBnXwCrwbAwlsit7nJ3dMHofcOPFfgBAdZwJywjkqUcy8D13aBCF3Km8pni1xW+tqElR0OwB
LnmCcS2BOyB/e1VpnrNwOGqN0R+jMX+aijClJdM0h5I8py1rA+eOiO+AFCcQ8Vp4WgzGzf6XrIGO
hIv1QhFs2E6ZoTGTHGE6lb5JRLA77E2GKSlIr8nnk8uqy2MFp4V9AOKiDUZMbpzC2ngqZ9xthVEM
iC3eccHwOVZnXxCogVH5Pgz1d4sV0EYYiOHrHuWmjnGQTk/5juH6xzTvJRSBoNcmjE4SO6ruQ2Cs
W5YRt7prYCkus/zkmuFbU+njyYt77jIxkI0iPti2CVKiK90gt5b8qKH+OTT0tEdb6KhVluJOo5uJ
KVNsQt1U3qKqPcWzQ/+xU2zyS2twSVKaDbdNnN7PrCKD9qWBsQJdni9PLt2AhWFGCDRNmL3rAlQP
WtoUtR903AwKzG2pkCPEpT3VBfeixRxBJelFG2Qlg8aY/bajgcLqaOUsOGe0SXpvnlrII/LoD/O1
7Jnee/SknSX/BhbHDmSNOEm4av5S/i59Rwt8GzltGWO3KrmpRO18C/brqXHajiyDdL4aIMUybagD
+kbiITKSXaot9oUy7IVx+iZxZLS3rfqlIYj0MJNbpKV7ypfTQWv12yQFRd3hBNzBxdOCtsQK5gjn
QdPso2+zci4rc6+mLzTowq0TFZfU0G/c0n7kynnVFfCglpJAoiw++8xnPjcZE4msTb2daz5I20NW
hYnSjkemD4P9X+yd13LkSpZlvwht0OIVQOgIyqBIvsDITCa01vj6XnDeKmZnd8/YvE9VGQqhmRGA
w/2cvdfGyR+VLfHyKonjY3nIF0c+lutGi9Q3+tOJL7PsnIh83Rgpg/qSZvcRbXAPQ+Mb1ZB8U6E0
nEJD21Ginhjr9Hr1RRhXeSAEJgrmH7INXm0k3VqyI4yGCNdVbITFO4vM/tivAIshlahQd3n+IJMc
QTJ64oUJ2T5xZexZCLkUL+tt4PwKWBGiewbWHqNzxfUB1Ib5xH6UpA/G/HaLhPg27AZjG66h0aak
a545OrQRTZ1rlkMkZlPbWOtmGBDw2Hs1nldNKc7W1A9yKTvAEJWNYfHkdfxOsPN/tRPVgsAc6k8P
2tqhGGmcZi5aBAzsFEb9UaPAnGoPoJPoAK3dFtG6g4gSHgo+s13lKnlXgqHAUt/uzNWVJLe+pVG2
FA0yardXjdorPuv4IgAalqYOu6lNyIqIjO04RbeTBjdj1pEbU5IBB00I876EgiB6ilTBavAw9kPR
dvgj48c5esbOi/a8x8wl/hzTgYeUxtHBcnLidgY0FUo9+dEUEI3RqF6xgpYQhsfk5tDBzh0120pd
df1qrs/MpLf9JF0onhiHvBeYGR0QP3P3cA2nl+c83SiJ8lkbEtlJuYmpk9CJ2qrBONZKgE0ZoXEX
D7Uvxy1yqqCvvlp2oluXB296SxrAwmSZMkDoc5LImv2QdwS1j/QBNdVstyC1hohK5dhmpP3Ofe4C
pe/2QAI2C8qGbdeYZDu28rGlAOSDdx3cJguXYynL5say87c8ppW6ZGgJ1uK0xTyqA7hAAvdbPTzm
if05xowXkVziqVCkXalmR6fWniaW9WmdXuNaUinLrKiUdkUCJOa7E1PnXQwSmhwq7XwNAYaosWJu
zumkhNnz4vTYSHDKhbnzyjwwQgKVnMvCjLcpcZPAHT4HyE8kLh2DMIXrJke/uyk7KX2pHSv5WgEB
PYSdRl7vuojAxL6NzNagIFc1Xl/OA7NR2fIKp6xdDiNsZ+GmkJmDyRUJrsWU3ku1UWOCHzawiev9
V9M6K1uPSV/lVUU7H3LnoZlNBOnrZgx/ZpY9HxbwRFu1Lp41sKC5Ky+Ks4O7As8SbrIURg08RKPd
aSzcdHxj9DqrH8woHNfIGWws3e8gylFQlRc6IItNtk7xVDPYbk3Nj6p5OMVx/TiMWI7K3hpOkj15
82Irh7nfW0smHdu4e2f28ExeNSxFsz0ZDri9PiFlM93KkExIPnZkFx1L7ffU1o89NaG4pnzcGv20
wWCauFWeqUcpLa2DVb6gqJlgVWPbEC1mfczv1VrFk7dKSpK1sUA1rj6aepnuUGjOBAWXytYa3ixQ
hAcg6ZqXy1LjhX12ziZcRIkpOQwrKrSOfOLstqF0sSLE6k49x3VmvLONE6Iiy+HRwfAl0ig+zne5
kfXe2PF2lhZey5nE4C7polOfL+aho42AXRdfhwmP3Ims59CCrxZZy0pi4yAx6pNZUBRG9Y0Cj8/u
iavrelSdYUD7t2ydZ2CjzBfWHow4zOcI0AwDD9pH84cVq29RSp49rKZzoionU9N68HLLKQsNJkIG
JqmKMDCB+mhkptSWQbFvbWil2XCI9Le8wFuulvng1/ZvQRARG1leZZiBod1jC+IYXdeuOiHGX5us
6p+Hsp22Iwior7tqEwuTFg3VRmwC0yL5J6P4SZKBmKRvFhrS34IXanYKOIX6nUw+QAsxincsZ8R4
kC/sEzJN6DGegGO2RDZIUbMEJp56Zk4uWpQB0Miketh2LzGDEUotWT/GYCq+9tLRRItRM1pzHYJ+
b4BRDgva14WE1xpPigT/YOz3bY0hfmxYVur1HbSKaCebtbVfYA5ZteMch/Wx7424L0toQYbSVG2g
rvLKMg+OZpI8YLuzttMMzVmL79UV5xcWwfxTp67izWuxNSnRebql6dzUUhjuIlPmyrymnHc1PUVs
eB2aBSI0kTS+jmsfExcL0Y9llHpKLH9WVPUhiPbUCvLUxkyRNVilITjdsxT7l9po7ZEF61VSiZjt
JnW3HMUGrS9y5171NRSjDBsl09hVaSk2K+NTk8yDuKx9361i+jM4h+Ycz6C8bpa+uhad7iAMQUM2
x/p70KbhVglUAkYtDqqEHsZm4RglKbdcOX3jqTCHvNz2RUIS5JTVLNUzrGVgg/CkB6qzZQyQubpE
WO6jXL8Tm1ySP+S+fDQ6q/U6R3mqiSjhwhls4sYBcpjEp7IxUHKoXbVrWhXJpqHv2iTbWQRqXkg/
go2lhIWvpYp+lhOrdbEzphTif0zFA2op4qpQDBRl6EfYdN/1oYdslxntKViC+6horMeqYmog214F
OmNHepJxFzgx42qU/eoaaRc4a25d1aOx1ZfShzU6b+DvlXAOsa33kXYyLKzeKZZusCMlqB71bZFz
wtmd/kfRJgN+QLesEu2lrRKVEMJAdtENlqdUrvmywtQbkxa5ti1PB0M3Prs+u0Zy7uwhheEW0qxd
NLI8CyKE0AsJ9ktRvAd5rvwsauRd5vgyq7mGGc+EHJuA9VOJfj2O9oAsN5xuqrj+JTv2Al2KpWXZ
wfGisAMzv3QORqdaF1Dj5dbJZ7gp9uic4+pDGTPtVN1OWa4/sAJRMdLmwHljB9ozI2I5L9UhQSzu
h5WyMsB6fOthqbuzWdAjQGy0Y3XrN3VR79Ogac5jMAXnUE8ejPF9nqL0TdUn2BYQ5JNJu5Jp/W6/
ZKGC39KGftt0hnIFNeHmHaiOCT2oW0XFfO5ogmwXyTF21tw656hMdQKPO8WDbuk7IXCtIZqOVWUo
/lClRHVov5uoWA6mQRjpwnSEBQjZiFkbXMtlZhYrM8FILH261GQVb4BQAsC2x49Mittbo2hfIuTh
nhDiCW1Y74SWT9WSeeDaNZfWjuYcpzla53ZL2CuOBRzqHlZKeY3IW452Q1Aaye1XcRdzofl4V2dO
T12LzbwGziejVoOsW2Qfx2BzHNb6bbduJFoUDtq31CY6TQOhRgeBAzBT5BJbe/iU9rCfmgHQVqhF
WyHWEhKeWW3uWNUj0SyH4qiKomulmk/dRNCX0C2JjRBB2ma9BUIC8XS94tTRXYsi+CAe11axQSvE
E0XEXCGXp8oz1ZbJtZDqCpGT2KgTxJOAw1eWEYL3ZoTmWjC0xKSH7hBg0PVfnilJhnZYeRYrnZJl
jZVHCgJbpdhPHCimovxSajvaQc0j5tJE/2FWzkkNoa6WAwVDh7IKRkHKLTPw7yrkxxumzGSW66A6
mFhR1v2OE6Yg1y9i/JDuSM7QPDhxCtxp2JL6ZH4OM7CnWbdPtp0olP9W0cvYg3d8iEIoeQoJFrx7
D9klvZqLlrB4oXocr9gcAllTvyrr26Tms4ZaV9gYd6EaBpshMEHYzWNw4WilhTuXDJGl6kcgUmnx
2kt0SyRpNRbDrqSFGdoZ9hk0BJSPVqDoOtSEd71m3SWDjogxDcFJqOrBSqyHNEx+U9TCdiYd0wl3
QIQVHQAeASLV8JQmALn0mlBqe42BXZtdDT+B2xA8QIAqtGi7VeZtkzxlsfbZz0XB4giTzRiSPqUG
t3047VInpdLTBiTYOomnUlxkeBy2U80lGoEdgTQ7ihoaCQ8yDDcJei5UiIl25DQeyU5iLLdn1P8x
X7a11LlvtdALO21t4BmuPtrnFHyf3y/WR5E6kFmyc07cDS0N/vnO8mKM1jFJN7U6pbe1k1Gjg4zv
Vy2kG6i+FUVen09mcpMC4uv6dQxbyLiclXRn9cvjpOCDYfKabIg9rrxWwxpUa9UZngGlTSlRbumQ
+rkqcYDaMa1iir2KzlBuquOWdgYMHKe+mNRKMxqKk0xNd3RqZOWU0bUmf4MMaOzVPJhdOaO12S03
SkvTV7OhG3bSI4X+x00d0H+plNehpey7TmOL8V1mde0mKn6jfIlfoVKrD23FP7slkhoMRU7Bmelg
nIWPLAQSjehxMJBhHD22SyV5esAVD6mIV1T51VTDi8WcGP1GdJnWH7qe9fpsJd5EKjLQX/WnVdvL
1uqeCycjWxtiFq2fZ0NvlU3U6/rO6rLLaFEKcUzQWJSbsU/bEP5hDXLJUBLWc9ahjRR1T8/+kiVc
zQopDbxeRvw/vfRJbB0w5F9tO9sq5uz4FWMWV7UGnZThgxhGa6FNHcV8pdr2Ct5t8Ib7zDAfVJWG
QDw4wUYmDH1RzItJKa5twfBledUc8xa0SA7ZOA3QL0gYyNRG2ch0TeQAzu5sYoKfpZpCwAiNi0AU
Or2dp4e0enJHc+jlfkpO90tTIxwxZeWFUpkxMf4RRndRDzBvDrGoqBj0ZaYHLoUTClgYvG3DpKvc
jmcl11RPgTluodnAPLzUfFkygwrgQ6l5Mxr99/SzoEvoZmFxkWbZOOdh9FIkP1mpRhTvunSDur5f
AFPLpsqSDYdHjI9gcaha6dIWMEB1bXUOEGt5rA3ZZr1EwiV5lac+fiv7jjNtNANvMV8TZRwpD2gw
r2cA6mnY+D2cwSqFe12V83YYKQnoESiYUNYgHVBmWSnYRp5A+XgtE2I7E6hMeqd+xBrUpHpEKxMt
5XORUypHVJ26sQLYoG/KbTdNTJWpJhazcqUTXjfzNgw456pevwax0+yDlYRRpoTg9jqm1KXwTZIQ
zNyxt1GCA10lOCNUaO1XBrp+SMCE9sSDp9QPFoWRkVlP22nj1iygcsK5TnXaQ3G1Xwqiu21LegDg
1z1GuvpSzs6PIq0mqm6Rs+sY0tvIvMHR9TtM0EjMY6i5WP7WBVpCz6jgahQxg0pC1PDtSpWyMuYe
7RwdkcX6BSQT6dCP1I0d3FsbUyMnUCoNLNqKE7pc2BI3i6WPFiOyEWCKVFogFqvq2ppw5NkNhitr
2DH/+MnJ7keNzM9YTCsCU2VxHUmepd5q+WlQONPq5Al5BsZi2PCAsGlWtKHyTMRrjDvHPiw2Jt8C
pQeBxxTwAEiQj3pOnQX4XbZlTkOulL1pMsDzsha1vM1lYXXHF5E+1pX2W22wU9My4dgBrGDBNw8i
pz/kdXaJrvjcGA1PpkHWM2pfvgaHtxiiqr4E0ui2UvaGF47JSty90EQwvFpTbxOKg9CdJILL8brp
C0A+jdCMLOtuwQsSsTEsOaTQ0tqSw4MExa10VYIkvW2ayPQ6q8B7BRFequsS+rnzswvAJUdLZV7C
ZDkM6wnVUiMKJAAnDrECdcVywKg4RbhOtHjn6NgwuBirtqKdWIPOfcsaSLY2tgmCugjA25r0HKqC
mGvrjermzxqp51bHXDmNB0tx5GtcWrSD8GBq6yQx1H7Gc3dK51I+MNb4y5QfTHl1IFnhxv5l7ZQi
xyFRYOGSkrVkNFBjBysayfJtpibvdNjqbdyB3aB6b/i6lDw2ZWoCCU0fhplDTJ5o2BWc0rgrYepk
VYHvsiCQwmyhUVjlMc+bZGvXxIsgFX+wokr2Yag0nF0Rg6pll1u8rzEUgoW+0TFsrC1GEyy18yqI
Y7peT/me2e9rnUEzylT4RfWgXGIanGNWvOs/yeLSbtQKNGzfxPC0Sv2A4chbRsvcIEkw3ahoyw1w
dNPtSfhmjLG8WraI2J6GUxfSXZgYM3bKGpMZLf0G9sYHnNuTtdAKxtxLtQecRgCbR1lLh+Wgl5m9
66D67QKh2vv3xlrVo0Jf+f2AuO/7prQoHeLOVYFYF62CyxN9YSGUr3/oYaki1B4tnIoUtNWdwpXt
H2XiH89vApX+d549VeLl4jl/7H693fr25VpMMFVOD2VVUkJlulUWZaGL9y8Vrnjt981YiHKFCFLc
+cdbf98We1+fN48gaENlYagOEgBQ/9ZrCvXkaCSo28RHK2ak7POFUFyC2Z7kBcW3BdQRvl73k6LY
vO+J+MQWZ5f7gtn1pkrMn4jb98PwEtfoY3ON7Ig5Kgm1wNtTg/qBFvgWZQzTkWWdbbUHZq8uVKxW
JaszAkH6b7tFnbfH2maBg9buTUguhepXbBLhMxK7XwJgsRupTk2bZ/11W9lKjrlBvRdqTbnKmbjz
j8fF+1lCtykeytZPE3tiY6qIDL/e6etOnVgVdNbMnLkGfz/v+8/6eq/v2//Tc/6n+3Spsw9WuxPS
U2NVoo6UGoHEztqXMFUon4UGWjz6rYb+vinuE28g9r6f/Ndr/7opnpf3hL8kGr9FszZH/lKVf4uy
/5Caizu1qmHN8f14uQq5YyFFF3eK22LPrFn99PaBoDv8vz2HNP1qdoPSQvMndsVDYgP0gxKZdPh+
+V8fIW5qMsJKIa36/yq0/5sKjWk1UIf/nSHx1L1H/0WA9vWCfwRoiuz8B8FcNgk7LGdE0Ne/BGiK
srIjUIQZUCQcWpVQG/7FjlD/Q2ZFhbRAXsVhio427R92hGb9h8x/gLETV2fZChK5/wd2hIpm7b8K
0GRbJ/IV1Su5YbrqmNpfka8ldfuonO35YioSEe1piFlCyPL/2MWxDmBoWN2OX7t/PwEdB/USa8Uc
p8wsQH3dEQHFAhNf9I4aP53t0aG0TN5AX+poP+t4V8zSHZU68C+9fW4aaTzqkFo2hDf8nkopvivm
Ze2izZTqpjSBaiQBT9GZw5pTiLMWkcsuscKbfBl7hPvJD6T8r0AorBW1G+8rncE6HcEG5329zVfR
kqMr7S6rzZRaf0ptMB6NxRP/Ei6VKL3FrqSU9vIodvUc5t7JXsrRp7rARRWpyj8vEOaFr6/ij7cR
r/rjW/q2OKA13MXtouxAnA3yRhhAFHI8hlexG7Dc3ep6dBW6fnGX2Ahx/rdl5K/7dJRa/FbCjCa0
/GL3y1IiXilui5d/3xT3fX9MIV4obv+33f/zp4s3+n5fbErweONmOlB7r46swTHyrntU2v/Z+36g
TbELft8Ue6Gx2oD+esn324iXiJuYeSOqGwjS/6cnA1tZUHKtH/rHO37dK15uwB//x/kOh3BY6ujr
j/3rb/r+PPFef32UuBmtB4Wk6oAv//3vQQSMxVPcJmqDfm01rKqbmeJFIbbx2h0aBcJA7ApiAXQg
/IRNuRN3fT2xWGcf30/5eg/x7K8nrQ9/3/zjYXC4fJrAKXztimf99Xbi5v/+sPiIP/7KsIO2Fzkx
HHRnlWcmq0MKafw/f2EtzFHOKFVUdWGrfN0uV/eLeJJ4uriJuSg5jg/iXnHH9zstZoeVRtzmEodb
/d8b8cRCWCC/X2MDyEcTroIBjdB2gl3H31KsDNjv3T4omGytRjnx+FTkTFAM2pEjzRqPtCnwdT09
UKQJg5/q97lhkBdcMNUJbDrPRdyeLZL5qLgwpyNK1KuE88deXYlfu4rwA/FtAg9dK7GG2BX3AjM/
6QntJ3FLbMQLxfO+b/7xluJO8bB44vfrxH1EaQ1eSSTEFiESzTNaMB/DXEf+EjSnZe1Dkwmhu+ih
YzfIurcvq/raPNLa1Y5XiqEdyhHOubxBAFo2VFjW6p7QMuhgTfakWPnpXN8sen0tjWwG+t3QrnRW
f6lpnJucNnSU8K+313+32PveiPsKU6t8/PxgY9bvY2mABHl5jbJFwi6oJzA8XEuBcNsQcRhGWHqC
kE1mKizPFuUaf/VoV3lAMARXxzTu2xgNVbW20rq4IaZsBG0tbuaURfSOf4U69BQQppTGmErLFr2/
UkJiSXr4OGv5dXUxW03t7EKn33YUiQ9K/2xow7sGX3ybt2F9ikk7OqEqBXrqUOjJZS1AO7o8klvp
mVUv7+t6YQa8+ooNyfpnr6WMsLeQ3QqSgB0T1GeYLYbadZ0jyuZtZWNxF7vfd8aDfKuNhJ6JVrHY
CN/+902xB/xXgYKh3wiDsNikq8ncKpQDyiHUhaLdKIW3tYxL12xM0L3kNOCrgkHpAahsUaBSNWj6
O9UZxq8DUVt/ue/DT+yJ++oMBaU16BnSVvkklWW2gyHVIjegRW006xrk+7bYq1UYSS65ShDZtMyX
rGE6ppW1/sIaiMKiIDYlFrcjm4cQwfKrjCpWHd3q9E0brA1HuVhYz44S3o5Fn45fuxjfnb5ViTBc
tsHY6CynbfITKtkEyQf4JyrIDCwV+Bjrpu4P+sjKwOwT+9g1rU1LY9H92C4gwYpF5bRoKHkQqaVI
aTawHlCXI8sd4r0y37fJdn6k+a5Fh/ZxeqM30QeuTTWr8JZnRHK/y2gXan4NDlKFQe+lv2C7pnfx
sKvCV8SL1Ro4up/7181PjYor2Jl2r0a+HG2GSfU21hBv8N0bZDjN1r6wvXi5CeU7Zd7U+q8+eCcq
iLfGdqY5HjW/bPK7Z6DDDQiL6D3XzmC9yVi2p1NvUz+gnOQnKIfL14h2wvKpqpvEGOmcHWPSD8nr
psYkQWRwx9Qb7GE76k+mjk3ooGknktCsT3MtXT/BGSx7kEn7JrmU5jNA4To7B+RMIjGbT3p6LqJL
Ix8q0uAav+025YD8eYcgfOkh6mi7lq9TlWggrEb6fRZflNrrHSgoYJM96fdUta4FaHPsX5vJJ46L
dwyqWxStOQGSMmno5xkZVLYb+5ecaJo+vKu6X+aww9x5QlwNkt0edkZ8TOBWktSYHSLJ8Gx7j3SA
FJgwpfjIJQ5i4E04HE173wLYsPfa+xgutIB3JC8RDaCm5xx8V+2V8k3keO1ACWWTaddYe0a/kd/N
4W5WmaPuZFj8v1USUl6bZ1s6TvKeNC2g28zXbpVLjmY32wfGxow2ceCWzi5bvOGZJEpnM96ubKan
7hLDNIXq7aXBtoRa0B1m8zBpO5Cf9JSM5rOz8J+dwvJir51/sqi25sJC/yNZmFIzTPZQNM8yUGbJ
L82d3eyiBbbNXdqfkvg4LJwX5E+TJZmkBKI96+0l5Dg6Vc76fdNpkMMdzXhKldJvoGmYnxjDJA7T
KTqiGQjB6/MDDjsSA4zfnLO68StaNtHk16pvd0fld9ncFykmLFKg1i+M74nmMS60I0enaqHvOySk
MqE4pkQP8RhNLTXtE6iweNqWxXbuaDYjGvaK5EJ0VeF4o+5Z9knu4HL78rl6MKSNol+d7LjIez3y
UWID6mgIrthaJfjczdgwdSDFCFhZ45P7gu9APy/AtTbT2/RENyfZKw66oPtOPWDTdYfhbHTbOdlO
oIPd0AxdI6PschgXhDeu8pm8IQQ1oXSO7Q4w2ag+jPmZqCj5SqFTl37IBK1Zt/Er4koYS+ZwVOBf
617+w9GoL5+DcJcrd1WTwBd/oNZIDCLVGPmuSSCU0H6IfEXf6r0LbiDL/XFkCe8PkA8Ut0mP7GNK
BFfW924nnZPmo8vB+dDGVq69fUsLoUn2Od5Wktd+ASN1nggcMzbaDX4XuCYQ7ksH6+oRuEZFdfBH
OrqmtUsg6xVof3csi8rXlXjMwAmOjK5B7fMurbRLIkKzfL5zElw96+LcaKd8V+zJPJPIUmfc7F3S
Lt2WL0zzcJPwl8SkfJSboXti4URPrTr1r4b2WqPuyjbdvn9QfwWkZDR7/jRrcSuI0Jl9A/uVvylo
d3Z+JuABnb/jhU/VC4I3Pd7BLCWypMd0vi3VR+KBOkpFDMUKjtrxbMrb6IOE0cXx+/4gvSPbpsMG
JVdCfXUzUE5WQbV78VPxkl8wtt/qV2nTLQ9RvF3g8SGO1m4jdIUl7kHQIDSREn+od1p2UaazpF+a
4BSupPinudzWlOOlk5PdDzgUiFS4xx6CTYUkNerWyMdJy3ihfef8BJd6yvQ9xpRNQ/QF5fBDeL+c
UB7gOZ9eIKba84783jHd4A/IOZclP3mVNUIuN9g/3MHZtxnXOm8Vu0cE67lg0QgIi86YPg3J65er
TpDvfD+yKG3fIVR31GMH9KGuZvAjU652jYRIDcR1iBIfUZtcZ5QFYHC7zouTY5/hdsJF/kibeJx/
0D52WU+6cfSSA3Mbuosa3iKL8GRuENZL+4wUPhtQK11SxBlnk+QbRpYYraIfw92tzop0aqlRYgbn
UkhOA+27Ce08CT0uCDwHPS/79L5/2dDu3dvoNdZPvHt6YkETkRM1oN5yCT706t34UAKUU+mabgpK
271bsM5GG7rBmEnekuWWu6jZUUq/yrVLCfeoepKbbC2PU/2ngXH2pZp98w6+/EG/19LtsgUld5rv
QGJpbwFQVA9LirXhSLM2aC/lXxXDwXN4TWJPfrRuxmTDX06pjBLky+T4WKnRvoVP+p39q9qHl/Dy
2bz0kmvcJDASQY8FHuG7EkcsN3Aue1jhHpD0eMEelYsbu5GnuNHWePjpflab/icGGf9A90e9026K
vXo3MygwAXgiKYUzpnhJXmRszDS0X4yHIfA0y811HylZcMXBxP9H2YWnjiWZOlgbfPI7Sj+4C6zN
oNKu39rJrkNVEJBxQjeCdEAv8rGw4E+lZ0gz9ZBxxAEe67zyrd1Vt/Fm6omY2YUgLonPcVE3eGGz
JS/iqPuDR1VeNRATb4fiBuqe5UH7/3DcGjRmAu0Y0d4LKVf++BaEnnZG0LYnAKa9kX5C8SmZEbnt
e8hpAP3p3tjn9/JTeEwvCAYQp+UgepMbBNXlU7lL+Kt28b39Q2JlyIj7grK4JnLyAyNEuKFrlSAs
Lw+lx0orspm2edwXu4kf37fgcMAN87W/yJxhlIlYPT0pVzX0hkf1ub0BiL4d7ozzRPrEXXoyPc3n
YN/i/tb50jzjrJ3bm+GuOQS7NzKklvNyrm80mjNeuCex9kycyIXTm3TatOXmhMD42gVcM9wtSYYY
JB55RulKLiuds7GNfnQHgz7m+7yxj8HxrX2fzvnN5BulC9LUL85Irs+4UJYtZjgv9RAX+Y6L08xN
LoDgXJ7ilxckcFvVS+66g4nE7JreVFfpNX6Y/P4daZCbXEmf+F0/j5vqYLgV3i+3+xG+mItL4gW6
coZ4hgCfbY6+3Ve2XDVeGMk4dPiG124mlnuPIxaPNGP4eLc8NGccJtUhvZH2hm+djWtFQEngFTvn
rvDAGhEySLCAH5F74i0/eo+kC5fobM+RPUgDJtn1e/QpXFx+0Az0duGOSckhO3E4PCfX7jz+Tm/s
3XCu3zGMllS+XuXfr/lN/DBvgt/Rj+JXvpf5JhhjjJNx6i8O/lVUu4/FI15y1dv2b/JTfG+WnsnY
4racVLF7lT8LdB6ejIz4ae0Nulfno3/rVH7Z9FTfg/9515+aH/MNAyEDpP7e/Eh+kiVzk4T+9Jie
0pP6RNjiXX2vP6Ub2eNL3akXth4sWj7gg2w/Rp8tZEEcX65xtvamB/XudT3o9tIL7XCGN7QVjHD1
Gz3R/kKzjTuRxd0TDHfLJfFYf3KsEgxRuIfllGzbp+UUMsZ0L2W6KS9cndJPcdx3L8ktqnr+N3EW
+YQG8HslSKrdzjxqAbnhXiWDQyIJ1o0/aTN3LzzGyUQUrKmcbNYofDU6rg7CIzxTwiPjTh/LR/Io
EaqXesHoYuwEIa/PO0MmeorTRPqQL4zLpmdspwNGFs6WO/MY7qfDxA8y30y/mh+YuVpcbBzvxXVk
Sv4T+cjslc/S7YLrLdwTJ9cnyh73u/w8aq/pTj7g4zhMhDAhdqInrB2lC1oVUhSsh/xzZmrXItT/
Rcou6MYcZasz3aUvtkWeyza6nx/knXW7nPv5Pr00J6YUZBZxrsg/CHrdDPvg7jO+H/mqYezRQQP6
zVT5mNzG98vLJAZAMUpgw2JQqenxP5WfyHtWcoNrfPS8sHax85aMH1wGP8YLsaT6c3co/OmAZ8F+
727ro/MB7Rb9KY7L1LPf2Wt+RK/ETd6ScsJfDXEg8dqHgbDDxuN3Hx6tF/mpuaUPnwLZvF/nB2/K
R/3Gn5hUoH38GhnZeXnhgjh8LPyMeBiLdTBmYGOKMF5ahqV5I7nYvubjvPkY9szwoPs9aDfo6F0C
G7zICzfNLWMpl8m3Jb+M8659ym4Z8rLb8cL3mu6B0GykUx+6yq16jDhDmQJ5ypt8yFAwnZ2NfeDE
12mzeyg9fER0DDfEUd/KO/mm3Hedb1zDl2Zb+TP1KjdiGHsO9x+RX22MHWy+YD/dm2d0qVzwErxX
LvHZCoOk7E1bVmMvNVecD+vX8qMbPeOX8sO4tbl2J1vnpnipTijdTxHxbw8q5iBr0ycbLmnqHdNB
6jActE/TXmN4bg5EVfrSiZyVXb1jhso77+5s33hgTjF+2uu/PjwOp3IHIOhzYJzY53uCET1ln2yT
x/g+vTdOxXZ82GJxUV5UDoEUS56vPg2cmfecswGBQz4/oP6pEWmPufR5fp/fq7vmmj7kN90ZTuKN
9dO5ja7Wo3JLKsJyQMG9y2/se3mT+MmPj8SXHqbTwOms7df/mkSCjm7ceOaz+p7dScYmqdwx29et
2w2e9CpnezymZKOwno3dVzu6rGmFpNyd7W7LvPhoHpHekRzuVgfWC/fQgslUWo9a9YnAlWzLOF2S
5XUNjySGLn6RbBGBLNanPMcwte9Tc+ZXJGXDunZXWBPh0eQ4Qlx/LR+cF/6Ij3DHBB+1z1Yg4PAm
MuNVLYL7MtZHouz2F5bx676W8AVbxbW/0oK+4YOCXCfu+6pG2eSGlmNyzyqEMq4ADoqNqER93xR7
4YqaVEcyvUQVSvw9tpwd+wiQzWgpj+m4TIcoJGk7GKuDVqFv6lrYzCNzwSE+tdLbQDFn7ayvMUb1
oMZ7KJPh0easXs1JsTQS3oRHTZbDW+QdEa5EHEFiw9LFlFGyC7eY8ISIvbbFc7SQUiDYc1+sQYEd
pAD0LwJh2skxVwFcdGbWlociMslQs6lg2k8hLlGiCzUqJEXxUC41pjci4gF4JvSTZq2+a3Rqg8Ks
oKx3TSNM4ChSCCia0w+lM6m+qMiTVh1INSHgL6dpnZSvqRPZZa5MpkGrv42qFh0BOUGtYaQxikm4
LbtpKQmg1Bhwa+mWQu2+wQrLwMnfRFYhgRvlyzRYltenMynBq52ts9b2iNjtJ5OSRrxSC0RJVxR6
RV1X7FmiWTfW9SkPwnwnLDNiIzCLwjzzfV8l9fGe6LNtCLuZksqqThbCZCFRFjfFRq4oXA0jKzBR
BxWbSpJqdSN2Efvddz2cHlGX/arVqosKga6O2Y6RKe2hzZHWZUGDmNbK8PzvPUyB5dd94oG/born
iZelUkVjIy/mN8VGCWa2n6ncfsqT7dFbZQBIe05VmetMp5QnpVPVo9PcZF21ElcpUh5nrPjHWtEm
UAcElgSHEd+Fr/YaI5FOVbxauzjTyrITe0iyT0sRpZhsprv/ZO+8dhxX0i39KoO5Z4MMmggOcG5S
PmUylabcDVGW3ns+/Xxk9h7Vzt69G+dcDwpQiUpKoiiKjPj/tb6V6w7ACa+kypiWsxHKQH3SlpWx
7TSnvJ8E3f2Sqjo1UueDFKo9vC0tf8BzgOcdNfDdbw8uz3tbXu52w8bNJIlUEzVXmxO+qCgiN35F
/bi27YDe2HJ/eXi5IYSRKvN8c1u8/bWEHjeUHVFR/2+N5Y9vr2K2FUq+25+cPruqVqJjLyViaj00
sB7p9jl06YLeiXqMqTJ0c5KIw+6doaALbtrqxMY1hs95YhPi41qH29+We/4M/lXTTHxdnmA6Za1v
lj8tN6XQ+NKASGEPLsiMWlZankT1ugEWsrQR5/cbZMKaby91e/RteXnC8tTlRSM5g4aXu7fXe1tz
efD29Ntz3l7+/eqkdMIxr7rnd09Z3rCX4Pn7ipr27WVu673fst+W/3LLbm9d2jFZe25E53neb8tL
/rb1v326t7vLM73bPv7tnd7uLiu8fUAXsvfKSaja3rb53+6T5Z0lMQn//PJ+e+fb53z3YZaX/Zct
uL3F9GVqrFfadJ/rhY03n/wXVN5y8+6xd4t/tQrlf+paC43m9jLG0rS6rb7cu62zvGy+gFNv69z+
/FePvX+b5SXevezbOtKcnhr6bduF/aeWXqwfjfmuxCa84CPb+Xq7/PXdItJksIKYG/8Jn3xDTi6r
/0afzKk1CWXjgZh34LuXWBaXm9vLvK0yr/y2Nf/2ee827N++zLLe7Z2W17s9NsxdsP+vPcqasBn/
k/bIVrPy599rjz5+rYMw85s8+5MC6e1pfyiQDOcfrmHazh/5NciM/onAMoT1D8aLJnL9mbT1h/gI
xZIuLCUNRokGtyCp/giusf+BMc0A0GcICaOHrftviI+MWVp0i60hAscFs4W6CWkUmnlyyPj7b7E1
E6OuVqtb5xrr6NqyKh4PdeMfGl/vse+mUCBMCspKUPBwsYE4fX7MdIxRy5CRzmpJ/qwLzK/Vz1oS
//ptTz6+bcb/ytr0MYejXf/X/xZ/FkYtW+e6hJ7rOngSdpD489b59mAlMmisq0NdrJxy65y4NDka
pdmHMDGuueU92Ubu0G+K5vhmgoMl7iYIqDW9j1SFYDZhyXtTdRcoOzqRlwB+cJTBnYm//KH1QlSv
jH8nuilm7n37D5s/77x3O9d1TaRiSs1BQ2QM/WnnVn4T91VuWFciN4vP1ZRHl3KKKF/JAj/5ZEFf
QYf/SF2TvJTPo683j40hjsQaBLhnrBCqU3JfNor8EYhjSsP/oBrj1S2qQ5hrag3eMt2GoqwOXVc/
CSkwWqL2zgnWWpuFLk+QGq7/4TPNu/zPn0kKSxi6cknRhd727jMJM/QzN0rMK0FNGSZRxtSc6v2t
3vuHVmS0YwLDPsUcH9siplvo5aV2b5P/exosr9+BAXxVJHAeZWpuwWQaF0u9iDCkMhbF1pOTVPR4
iELBWNe8ncK+D//H/5n/xdG0cNz+ZdP57Vj8ovhVme+OJkhSXuuTEnw1Csar0P2fRmPXp+Xsjwm9
lfS74EjSLazCMT53bTJ8KbDJKnq6UOP3UUjzC70GMwciRbZmS3RKH/chUbDdquQjHLVInLXOJ/tB
1pCWqgwrGvnm8Cz0Y2CBHZKyJuMpjN1ZWJpsOTaYTloB+TGgCzgka/I4U+FuynCivtUHyEycPNxp
fZHvpUnoT4683sr9PcSB4ApoBxJlA7RMc41DOfoXtK3uebmJo7XsnHRnEzFJJqN+HvGYHeyQiZxB
zLVFzBvGtHz8Mken3Kk+/NhpOQhfoqQ2nCpAveuA3zHuAVDTm+5hudfHVIIjXDi6qdVPphD5RS+9
Qw7uQJVi7fa9c9c7s5vPqlYVRjaEhOAsR6wzh6HWiSfSih8E3rqHNKw/iYy56jQo6xoYxd5O62r/
PzhUHVPatiPQdyKv/PPPT/XI0wcZiCvoy1MnWyo+CsSQh9MgbokLUFJcmFAT/TPWr0Fo02QjPh2I
E9zMSeDOCuBFtVRKjbiaTklrXHtt7ceIFkyX2Lypcs9gpdyP/2Gz/5wkNp/0SDFzOTFLBKuC//+8
2Y6GLnywK+M60bXixB08+bHzAO+MNrCTqm2ZEVdHBLoLQFNlZyuombvHz7X7lZAycXT08JeCAL3v
lWUeanqcmhUwpy1JChuDNtz9/eYaf3FCMA1lKolQltPC+3N0R+grxI/BuKaeKh/1ce7TxXj5khP5
6+BvVFauo0xRZ7BOxpTFJ8OPXsNYNYe/35A5zO39mcnElCJBerM19nuMozfKhksT31Kbdc/l7FCv
KBxGzikPTTwoWvsh7T7HORmT4RSffTG4aBSFeFh2JcqgbTj2yaXCiL+exnblM5GNxIFAMNg2NT7J
MNJOfDmENWbZvhtSeRBh99TFFgyUcrzvPcPF1wVmqpIlETgaaWlalHyKIEet/v6jir84RBAME00/
K5DNfzmTCUvLsRF4gGCHEBJCT86PQhiD0ot09Mh+Guv4l5OrK9UBnA/ekHyJHPNsjCRKCQJWtkXU
tLtRTdUhkOIomlSH6agNu8nNtHWpIV/4+w12/vVCLoEPztcM/klbzN/db8MMcrl1aCiduFZ1o9Yi
RbjDSXo3yfZ7MTaS+ouFyTMJQcxKgoBbqefHtIqsQ20KGLH2oxHQBbby4TsUPnUygjheQ1v4AtOT
PqvOl4JLND7gHnjoJ5y5wunMg7I+Oo2v9npgQnbKIdbCAQn2EGnuA5cI9RTn6xa6HoVoQ6YnqNfp
iehu0/XzoxTDU6wLdWrijgJwhExHGyQYnW6bTaq7lIoANK1TD9FA/RAK72NW+/YvDb0btmTjqrXy
3oxa/z6PjGfccOZrCt+MvmBu3ds1rIwFH+yY2n0aVDAD+VCiohL29/vdms8V7y55UvCT0A3LNl1O
KH/e71Hie60aXePqugWKGTl1TyM2RSzTFQVkMC9PGqq0Vcj44jSOU0s9djw42AQ3nZZW+1QHsd3W
1j24mZ2VaZe2NZFJWEMJE8zvDhHSR1/l47HwX9vZNG4qd1uULa01aM5oVxgbZqP17Gc0Kbooeoi1
zMHaquESE8fJbMVZ5bRnytHrzyK2thP55IXKk2fgXuRzNiBsAhQXA9fBuz6SxSa1MTaLHK3O3+8p
g8H2v+wpk4xJS7fYX7b+bk9pg2g7x7OM61BkH7F5hyg1gk9xwoFYl4a1Vo4G56YnP9wj1vZoj8Rw
g0MGRTEUR0B5NHsIO89MOa7/fsuc96NIR7c5p5G1BgVXBx75bstSeM6RHo/1tS/M/Bj1cf3o2nYG
//yVvEl0+1I7DRrIR60gAtBwkgwz2WRTBcPdvBy+hRl3exKzUTIIzTxXCiFN2Hb6afTc8yRoRfmE
r+0sUWhbq4nhLdVTvG7aYNxk5t5vLf2pNz/2DtdFrZ/IqSvQs8Wy+aplCTrO2cE8YcNM7HKTW9jR
hqTYjSXsGYLKETrV9Drr+eA3UYvoUKFWKc79wQuQ5oRusDVkXqFHjO1V4Ltz6BjE894216ZhjJc4
/hrFY3tC0lQknJoZe+SM1cWHODWo/CkqtV1RAADy+2oFyMpf1T4JaVj3aKGFkEhkFib/6fzrWn9m
BluK6ZLOD8rkrCYsCab4zz8sohhdWYajf9XiPr+kGmV1S0uoL+MeW+XaybbLH6E3IPmZRnVoEJC5
Zha8NESdHcAQJqtAflNDFV/sEdf4nZDTtMaexLDR0AEXVnSV+2ZskBNa9SpyviU1wEYJMB5ceE/X
qQ5JLo7jR9343DSl8RR7w2vTOfq5zR8jNyZhXPOxjjf6Loiq72FLH+Zupj8qyphPfSec57SBcgBC
/U5Eottk1gZo5YASgvEvPl7axyMfqbNgAOWRj7CQVESuONGRdght4ORJhrNJP2CUNBMkHAUWR6H4
LwJ02A6Ygp1ezfbMwRIA+iDUmk48nN7uCSC8qXUvvcEkW8XzTkZYb/QYKoFd9huc0EQca5XcyQTY
AXElFF91MDdqID8wFk/u1HvXcealnzKnnzk/0UeDUiDiCoqUlQvBMkYkVU3Iv1JIJrsAR3NSyvDB
DxQyjKjodjKq5Y6XNe/8OqKf0HtMxlp6krE9gPIj1u1uYNB7KZNPY2UYh5YJ7GqqdX/jDOK+K7Xx
5BZGuqnqTe0yHoAuMVw9mCorI2qjy6hmEpDnOghd0+8TPQRY9wGf07Yug9WeNBTiDwnIY796MMOg
hC9Zw1Ix8YwNIJWhfTb5Bm7uKrW7nwiqEXP19SXtEn3nEMG6rsj9cuABXa2eo4evN9kR9PXDiDRg
ksEIfa4v0bPo3SXqXPOxa6Iv6HG/ZgrpehQnznXMRmRYtnHolPNoVd6nCp7wI+aCrUVE8royOCAi
PPVaUef7MgYuZOf1DysBlTHICcF/p/QXquOHvNanI18bzmmFsdQdjb1pm/4qqeNLqA3ApwlguNPj
pDgmo/NY8FPZD4XbnOlaVbm3c7PgpPL2J3JxRS2hjuisozsQpIBuA6+uL2Qj1JekIumakMmDMlR6
FO64oZxRrhKP6y24qPFuqvsUHH99bkOp3+mWGq6S8Nt1AY2iy/hYDrWgB5WQ7J6qoNiGYZBtcxtu
oexTDOsjqSudxyyMCBGpG/GlT37lCT8w+Gbu3tDLC5r0s8eQK/fr4Tyanr9ugZ2vycLJIbowAueE
XEGNNJ0jeJt211cu+sC4qh6Cya8frGRCz2UKdmugJ8cqKfxNTo9hHVDOH5Q+fLB41knTwWMUk6Y+
wsYOPOhSRY1MIp4s/TGBM/w4TmP/GB2IH4hwOrOTAGFkmDBMVMMuXu44CP0Ljpf7JrcAKATO19YD
jGLLaR82g/NgJCj1gNrNBDL0vL6aoM2gFd+Iyv0+EtKbdOaXwQPp3EU1yJQBRBKyQ1oG9NYQM03+
DFtrfsomGi7ufCMLhNuloijE3E4eifkmbmhIfoyp7z9OTd8cNOE95spDnzpZL3lWn6vK88+wiQ2C
iqtubwTVh7SMxbPji2OgjdMlRM1A7QHMsyAHg8P2GyTsH6OnyV0+zQKGxgXdWhDKMHGmNIxqOBb2
a1AwF4rx9a+IZ7+z3Ek+LmMZPwof6kELL56sLsQwB3u/SL2dH0t42InJ+K4rwQ7WkbMJ6g5qIm2/
0vHkY5sPX0qnwR88BM9WbG08vAWbzpw+2cGIpa2U7p3RloilO0nOpvVQRCjt4tJ44DwVrNsi2tcC
nY+E+YL4k5AKBwFv4zg8rRuqfdBpP4PGMA9t5T2aeY7uz22tV8MQUMCnYTMoD5ZsaOMnWEJ9frvL
7J122m4QWAmYzZbkzWENXOxvy6JYDCfLXRXRlFfxtLXmLqadqUnfTAPn6rdlnZasF9ZqBWo1vy9n
o8ZyA539LCSZN+9Y9oDXqnv4bYhw7cObp3jgLAs2EqHqjGuyTMZFjvTQ2dlyJJyJG+lPIyFPkAEc
0e1LoKSLWzfou24nRHqIfA0o99h9fXs4CE+BI+Jd0WTtfTXfpHNjuA1TQcUEjdZihib6bS2Z0u/D
YRh/j7JZwpQ0HdNEkwTfSW6DdJ/Qu/Vc6FOCAAw6zsmrD9ypctpqpzqc+y5slM1Cyk/GhAtQEBA+
0RnhUWb8WKaq0++KaXwWASdq5DcJQ6H7rB1sUAw0CRcL+ztH+7I49REqKMiSQCPqGe+K7aGrsw9C
6wkomY2Dy82SpnVbxHdi7WHcQAMhQ2sxFHMtLu6XxeWe35v4QZdl0mu2laGhhZHZQzUYz1Fi+QdM
2/5KJlLb9Zzs1yKA6Yq7fN06aG3oHL4YFnVQAobqdRePjzpQXcCzzbEqc20jjZ86pIm+j1DH6jby
ElJGsTQ4gPzLqYQKU3prGpE0EkGfrBNoKqqP8kvivjRNFW596cUbTSRfexeMaB/CFLJQe5B94KyR
J2yl45HSV4C9CSA21CO95DqBNwkJnB1FveK+r/Rfmqt9hbyOQFry84QKgqg/OVRRv6ka1FZ1bK39
Dp4MQ5yTisfsYOfBQZVc+xPLKPdQUzIt3PYqawFK1DMH2Sf+KO9OAtDEPFdPVgDynx0bqi1OQsqZ
/pxlbCB6w3BzpDS0X0x6ydIVWgx5i2uOy9fB9bEBLQ8tJrllveXe8tht3bfn/ts/317BDigONp0W
QKucfYW390yXDtbtbYpSR/QyDsffXvvNRyjmZjPxLBiGZrvj7cXBP+UbmDM/K6Dg6KXn/lfO6WnC
ogXLvJ+Y6y3vsvzl9rxlU5bF2C8EY35k9f6ore0KcleSDdso4heSKxvMvMYESeXNjyjydtowpxNN
/bQWrmcSbOiF7f1yMwnAvG2kmys7ajjhj8ZWjCjCMkICVgOQq5WyY6aXNgYoHTj/OnY7ZhyWoBhW
iO9EvjmHUA/se0jDNgFnYPjuMvyEcISC514pfsnLn5eblnnQvZKo0USJwtvNzBAyzvxsroL2/RhF
BB1F025Zb3louVkWUyKz9jOev55fZHncTsBNLveKBBl1p+MCuj2BkTzKI2bLq7QY1d72gFIprTmk
MbRIu+LiCduuFqtk0iC3T/Y++uT33rOd2qTYzucQz7fpty93Mxw506penGvLA8tN7+jQMaJZVJQX
DMLaEiyTN5vJlpuFSndbXKRIcsmdvD24GARvi7fnLWvfFpd7A9yfjVsrTkE9Gpp1KwVFBOjJXHIs
YhvmMfuL3/Th9jeP4mJUXG7eB2OONtFstz+/W1z+0Mw90tsq/hioEeXmH9Gaf/UUhgMAeXByr4OW
Wsfb2mmau/+8Oy0plrdnwpdtdjaXHADAnOWFt38L7Fze5bba7U0Xhddt8a/WW7pht+f+9sGXv7x7
CtAzKMbm2SWivKJ82lhv7s6hBWALp2XeTYU31c2zPt/1yHpI98ueKeIuS/eTTv5SKm3Sz/+wgS5f
17LoguBCoQNXZtbXzveXh2+rLveW9cO88yeKLPNKXWdocxpYOu3MKNx3umDc309usanbfF0yEV8U
Z9WIYX+zHAHDJKL60+KSdJdTh1MxOzJKgD8Dfgg7y8hkmhP9MkG8+nKDLRAl0m3Zs6G3a3WAFttw
oEJNNjMMDq6bHdMWhk9dwjsmGqEONok1oU4Cz7JXl+8FIKWAvZy/FMzqQA8zghHzFzw16PqbzbID
3+3+5bHfvqJikSG87fXbXS8ukIeHcF1U63+XWkgXaw4KG3NyPqaWGBG3lNm1HbzjAARqnUz28JTH
cYyBhxmXrrZKq9U2JAR9hzSrXQ1zD9OKsa+gDgs2BWneu84lWjdnKAm+bqrOtCDOQynKj/aj5njm
SWVXz8BQGLskVOgQF0j08u/awPg2GbV1KXP9xe678CCaSxvrROem1rVUldhTaPkWbsPaHi+WjJON
xSmYax5dorqsNrkoHSxiwctUaZIhgvUS9WW0c0r1LedkddcmkY7FtwOpGHKtH0L3S1llxiUH9bUa
LNM76KN2TLyC0pijf3ED5Ww7EU37RiFejf1pMwJ4a0WqrQgGLh7iqdxWbdZjFfSGbdYzodes8Ws4
DV8yGFHHEEoWRVwmT3SYBGMD19lWNUJnM5YCfGs+HBA4fZ9oABO6rrkA9Gv/Ua83gVzXmVVdIx8C
nwO7eszkj8xLx61ety52wb6/k7r7VGZ++CRrgHNFF712kI43NIcTHGIwUM0xJ6st7e2voqNgZhqT
v6v98NDzY3jwc6pVYQCjsQxzLBj6R3u0bC6xnrsKiUpbs9svGUTIVVhl30kgyc5dMWAUmLmZZfvI
Cak8WhOM9yRMLlHkdIfEia+Wq6cvbQdtzbasb4MY9Q9VstdNOz/mmiTGSIPHqKBrtE5HftrURQdP
+Zt+jLkURqWLuZaaAd/H90mal84t7CPJqdhQ0HzTHfqV5tQpYx2ziF7jyrFLP7m7T+kDndJWZR8U
vEHNfBnqSn1NfLTivmjF3sh9QL/lqmiG9hQ7nBRsoy4fEZ61aM+NXVIb7gmg0p1qtIFMTm/CbNI9
dGNb7qUxjE9hUO3h6N5p0m6vAk4o3x35C2WqYrKBwppDLWKix4VOUxJ/+0z9j2hiRpkPtzvZtQ0C
xgjCX2epU9IVH/xOGgcrJ3yy85ItzELE8nah1pUXp0DZR/s49NqXdp/ADcB67p6SIMWXkwYg041v
mqaBAuxoJ4y1P0Jga9yV55TYcB0be0aH+Y8sEE4XxcWliE0qrap/pCQmXiLX+ED/hhEsM/StYfRQ
QO38QpbeVh97HJhplR2NSj4HhSlO6deJlvOHxv0mivFpDDPvaoTWF7O0hkd/8GxCKMYzLbz0YsuI
k5ird4cqHwhzzOsPFfExz6KMz4moolOtQ0CsqFH5beCcRw0gZ9vTR3J1snNorr8oLdn0egS0PcUQ
CIwM74BC/FzC/FCaTnbecOosmKgy7A4FfRMHpBsAvcndCBGxdexgzFeWtk/G6TUqEsTbAwhWkpZi
c4uFs74qYJ5V7txroZ1QKqYraiSSIRLxV9E0EpoRWvqOpg2K/i7Bd6T5Oh4YByhfQv+gzEafCG+H
KEhzoKyJmCpu7LWJ9OTYTC6SWpGcrBo+SCfaCeMKNULCObGqeZZ5ZOA1rDKAEnujJKCykGBosxZX
VvRp7NlyZvsYG6rmE9GYGBG7xDtrMvs5NtmnoJBbVsm2pvA4uvW2OJZD2z4hPXgWlaCewOIaCq1J
twVHjpTf3GQyLlmhLm0Q14dR4khlVnxpCnh9YyBWhemE93EypSfart+Fnr+Qt/nS+KPa+oXc5/Z0
jtLiU65VF8euhp1OTJjmDp/1JjbWOVKaTeRWHo4/rGnmTz069KDEvhqfwDlPZy3QNlV1KGQLcGH8
EkrTPMCD+9KL1tm3UffU2NEvO46qPZbjh9iGz5qkwZok1OqlpkN9R6ehOqTjkwpLHZc7macWuPvn
vqPCaGZ8AaYDp4BZa+JE2qsh9D1YM5FE4iUw1XqgHXCyoQcAFHAxqJGdfTeqTj+Ovn7Ig2rb2eNH
EBT1pkAFerG7LNrkeeluXPms91YFbLGh0I99eYg6tdMIhFuNmsQCTT1qxgPdZWF/yvREO9vt2mra
4lnUipKWiQW97dO1Co32lE7f8n6sropyHUkZzwzlnE1P92BI+vGTWcdn00xO4NuCZ5d8j50RRGh8
66qo0RsGr5rpdVeJEZA4KuQ/k9Neu/F7KKzqm1Y7OHLLKSRmgIOWamTGNLrH1yqHcVV1PjTnIi6u
Y8M1TSXgbEmGd2kxUE1op2vX4HJfHvFMvzqaQ/Yzjtxk71hwlEbc4fqQnZRla/upZgwlgASva48f
TJFHu7DgfayoKyA1DvCYbCT4ZZtiOo/i6HVsnLuKSK7VqNLoofFa/AZTSsfDrbgZsoeB2IN7JMe4
U01zVTvi2NZcGKRT1OuiGX84NtlSuWGQxxZ+hRknD342n7ZTatFjhkutYlDJ0Ktyt0kzULofET20
zR4qXvoonWZ3b+q5fRiUJjd6VzZcei3tOcFKqizrVwZh9kNhR/ex7oCtJAHqqU58/Gihj0c/mh4D
N/5qBmN+rrsMghN96vvmqkmagE5pbSNO9DvaLkzlLbkrx8yn3p1yDaMqKpxDlzv9K6UVDl+tmSAs
mqvc9K17BYiLsVL/leK8vksipvCq7N2zFbmIhyaB2SkeLlV/9YvPvOV06NkL29EAN+UQCzzqARYi
ravp3BPW5FmUTD32DKEd8rXJY4YXml2t08oDXBjHH/2k8ejoCXJle1FvK2ekNKfT2y08fJQ6tNmJ
keony0peu95i8EqJ1SWwDjY/CQhhMLzENsBn/OTxtu/9h6GaWeEOGxFp2D1Dlex7c8SIE2oUV5DW
685XmnfGRQfYzo4007T/bAJt3Di2/9Ov6Mzl9Jmuw0DIVNkEJ+k+Dn7nrEWWPAMeLtddSPpcbXD6
ZwjDUTFOgBfN6J6sXhpFsn6YDLveOP7wIWTWTAV5Cl88AmXJ9AZHao/TbhrdlfIsgqDcH2E5JDu9
4+faICDaAPK/aHEDCmA0N1Ft4cqyfjGqS/au6OHs2oBVh7b4STPnyW6F/sPUQgrJrvORq1exiUe5
Nkh9vBaJfA2mdPoa+A7IY0C2HB8lY8YuVgAtMNcUotR2rjQCgu9691ATK16Y+ge9zL5JuLAuOcD3
hL3iD7Wwd6fCa0+TH7inwkkfDEcyrkc9sgkTHBN1zEyjYix9YireurG8avU88vJgEHhtvIsNdZ3K
rNo3c7mE/Ge6bAaM1CQpC3KCCHfzrZayMK76IO0RQEQYDr04cj67fgKBBFO6nTjlqTc64AKDD0hh
DO7iuNf3TVxCV/DNR5Wl6tHO+p0nqWAkfXikJbinlE1dxZo+l26aH0tOBjXtmLXRUobLTQx1aNs8
iCnmU4RmZgW7udmXWs1o2SE1jGYVzx5o2CUM9gFS4ih3xQlRAvVia8Du8lpITIeNTsZbI3WESK56
LAZ3vI+F/nlIE6joBhcUSVMVLumJoULDFhTmvpDDj9I2Hub8st7hXJ1K71jG7iMq0AdhUGwxSkwc
k4zJW6jXhFPJxzLKPxdGfAzbQttBzAO3NRHzGNF929U9m8OwKkIT0RB5QrZ2NGrdwQWcvR409YsB
j3nUKuxQlWtNh8HoDw7Xtgf0T4eq7BlVdCqjhDt8dWoaMBZOmFdbjx9Sq74fBo9hk1MDF63KeBPD
HFW5afOjtxqoCc4lC+DdqfiLXYzyZ1Z7X638c2jqA/FS8GZb83OOtPRBusVHouKN+4bskI0o6pHx
Zu/RBbTxohrtMY97/OEhUr8gM9KzUzID5sKC3LJLL2ix7oP5NVO7STDvOqVrvHRJsTc1L6XTNgG7
CUi7Vrp6ijn/JmNrH5O8gTM+op1DXJjudFwVOzjoOM/y6Re18acgmLNmc8nXBwfCKRzIVr7xOQdq
z/CoBqvq7KrIny56iNqgGh67+CT99HNp9cajwPBFIFVZ4I3Op4eBb+KuMCtvozTq+GZ7lxsNGWNj
8zg2eGBi27vPrWenTKyz0ZB6OvhGfhZBd03Aq8S5E55dj4ivAtXUNjFAtrlAxaUCwbPIM/0wIUVQ
C0gU0BDJBqKmyWFXdINsoqQJpSGOkcF4rA2Xb51J/6aNMHpKLqNpgLNZ14EDjPV37EKE3nXYIFW/
11U9HVonz4l8yLG/h1PGK4ckS3CMI5Ndx35aHPqw/4UMcRcYeNppvtDtp1lzNwja1eHAmFK3jmWb
/Cx9XL3IcHQGR6TEYBKi3JgaT8Gd/yFQGgh8mV/84YtWINRUFCEfEURHa7/ker/cxIhdz2VKLHos
2z0jv/Q0pRjvVcn8LCOG0IpQIiUAQgJrTPdMb15q2ERN/KmuLKSSLo5wzyk84CXEA/Q9c5Cl7ZSL
OXXCM8+RV374Z2kg0cioirVjzoNDfGI9YtyQm0524Z4y5iMEgIp0Hc/pqLGrfswR8ZwM2mNZx9cy
jo2jHznW1otGwPiSL1y3tbPl9tPKK4WzNgbtCQ7TT+bX9V4b7W9iICU80jLyBYPcuGNOdExs+xMN
PkVoChDwUOk/8gm3oJwybUuYX31sWxK6+d3siw6zdVADBwIXT66uAPMVWYQgZRZ1oZwavFVBbLZ6
IvcSNy0PlIDFoWxYDKDwoSMY9XtNuiFXtzjf1PDIVxGNjx0z4uqONBou0MxBjlmuR5sxnR6dJNXW
s9CmrejdZIB67wxCpzboE1Bfbequ3dOIMD/a+Q99Ynw05v2pYTZ2YBz+kWOmPtbmU0NV4xrH7kUr
qNI0up5u20AfHkdBlHEDW5vDNASGYFlX29WO1BfuaivKzkljbjM/xZaq4zNmShhsp8JliOABmBJU
Xu9FpLWrLqkZzyPrwq+XNuvaCj9iRYnPdgVmxfYxl1PgCjdJIEkBG3USZ5TV78CK82FR/RJetRot
j5/YWI57p3ZQu1XCIzqWAknS1D8gu3vnofAfhd89BKHnfhgaMkOSTDeOXHcbnNGKXD9mizjyoCKQ
UYnKwUr3LkLBjQkRfmPZ7Yaub3lJk7zcNbEZrbSxSDeaGQ1Eytw5WiOeyPb7mff0WP06I5nCs9uT
m8Yk4dAoW2WN8YukRfMsayyabVU+9H1fr50wvJ84SldDpVryammfx3NzO/AS46Kl+7jOwa3Q8qK5
oqfEJehEMEq3fwzI4XKoz5Cz/dDXzmtRaGfHHMOtJY1m3UJKR9wxnpvIJaIr9ds5rflBKyt95cwT
Er+0Iyij7cepDcgZi8WPvgPSQPTenWe14rXnlOg2TvjSVQ2N305eyhpMjYsbsrKS70K4PvNxQSiA
FoJiQUUhXJzFqdmm19ZhRNKQnunhbdwQl10zMgfqhPjkEfmlefAqfg1JEWwYjJHP2zgR2JhxDr10
ozVaynnK0LfELjuyFgjoZHcWcNbwJIgNQD9vX4HsoZZF47yvIK01+shsfR6URIZBbmHBHIH2JZ32
otqTNsvpEwrfpjD7F9MGjuXR5qdh4InNEOHFaOJ7bwjqrfAUcbitt4taAycSINNV3Vgh/Tv9q8sI
yi4r9nFcfOriWLtvbRE9GSbNkGKjrGpcLZYEpZi86BbMqqAg1qnz/W8WwQ+0GZ98ThcXgsp+pSO0
D5MpuYpBqdWBm27GDsFl3Wac9ycYoBVTvf/L3nnsVo5s6fpVCj1ngd4MuoG7vZV3mRNiZ0pJ7z2f
vr+gSqWUyvQ9RxoUGg1kEnTiJoPBMGv9Zk4eRUKnPth5YRXNrbQLD/ZwLg3IWGW4cM6Q6x7XdnUr
hanwuQqkLSl4DTQTfNbaVesdfFLEKBLd2kU1ukFxhE4K6gcKCSd9xRedApTkQy3J5bnSuZr2pK5K
femFcrOXEVszfNBN8YVX9/42F81sNyAmVSMSv87a4jrCqg8Q+FEjhb8B541+QqqvnuNrcnUVOoyo
y9wZzjEAQrdAisPVmLr3Q17mS0+4WuhxXiEZeEFvFBykynqYQjCxhcqW4av4U37RslghmwsgCL8q
Pje09EgitvKi8qJmLZVPQWnguht0+kXato9GYqKL5OJXHMog9eMOgZ3euDaqVJoXmQFsQng2m5lz
2TrKsI3yUjgQ9S5R0vwHj32pFcFtknrqAiNyRMhwXJ2lucHgqCWK0gkIB+YNX2sFLwfbi2Rgt3Wy
SDT0vlQ/Nc/VRkbcVF/1YxmskdovFuaYjivJd4uNaqH0QAqOPLiWx1eqEt/abXDl9B6qTF7QL/WW
AYgpt8lKdjJ9lSXGWV9ZzT4niSCf6Zk77IwcGxwgFhh/YFyihPXCcUBPBHJJdXMwPw4TFLS8iB4O
yf4G5yALl9VGidCqEQOMFoxjlRtHP2oxcI3c8y7FI8XKjFOXH1XM6w5aQhwpQYF4ZYTjYySVHu5J
DfWpHIttEwQuY+7saQLDu739Lc3N6h7hQmT/fcN21zIPufT54M/NblgY6q3R992PEdPGgRkT4Di9
3bTKNwZcwXk9qsT9yj4+anZ20ZoBwcYs1lZhBjw14mueE22eJ11THjN8eAxPSa+I2yKlEJjWgtHU
bR0iuEy6GfRAYNgHAEdf9Dwv94UHR6KxdMyLYledhVVcL4eiAvFg96Q+SvNguiZmlwmYpDDbuy1C
mEHqkNt3PBSqSEkA1QUfkmbKPCxMY+GCvd1UsnIY41w/usCi0U7r9OF6iH10b/zSWxFWQp9IhB5D
r0Aoq75Qo54oPVZGK70OHwomwwfcIe5al/yLDeZz70X5eRUI8KKDKIRG9hS6prfrnKvcCq39tIgl
nTpXJVe4LmggN/UnnzkqwGHQc7NOSk9DeMYoOTukkdnfR4EF7tRfYvoNvQHDoptcd65jPoS9VzlL
DMHFVx0RjMPfDi87vz4HCVedq7mN5IMc08YvZZuwqwTJxnLiH4XTouucj3RkVX7UokTek2RBBnAs
GZBkfr0zwPwrkXQo4ia+Dfowuiy/qVWxToMsuqV3Vg7C13VWFmtdUsNrGWT9MlHwdwIGOhwdpZxL
Y1RhN4sESVuV43qKLSjlFVMUDKq7PFiP6AsUmMjNZLsMNvIjnoj+voDNvY406Tqt2VIbYzHUinPE
CXYrZYEF5L5EOlNRvwZFYy+VBOmozEb8r7OJ8ga9OusY1Fp6isRNjdQZnBZtHqnFnIANKg44O9ME
Ke4GhAhwoSEhtpTYaAWYabpgMmIuJLe4litY952C96uvWVepNay1GqxeZitnSRp9xXEDBE2bV1dp
ZBFd6zJgp024zzMD4cGUQKESZPW+kPx11qvyuZ9mdxRBvtRHhuCDplxowtIP/27G8mmSIPwWmvMm
RdpXY0S8BqOLsCQRFr9HkQZLqMMQS9+krkVSzc5xVMpKlPWCuxqH0I3vdgNyM2ZLYDU4ummEiEvc
1ofY9jCp75vkrIy+OVm6CGw1OYW0pjMN+AqMH++YR3W3TFUtXBlKSGtkBtnC6CFxSJ2iPRiogxHq
uI+y2N3FlXSj5XV+Vnm0W5auuGvkBJAndcbLsm/TC7dHytGol60vRHmNFD003w3P0UJHRSF9KOW8
2mVQxoDmYVPcBmMLRjatj02K9XprMH9QbTT3WuMI6chAMyf6nnhFvM3sQTon2X/t4EYyJ1xXnvXd
zJbxxCYYdE2fgx1jkVj7Sl26FboDEizNTetcEfeOriXpR4x/+ZqcIepMYqrT5dGhJzJyjOUYJI4X
UNvCwD+YkXYe6ll27ihWchZXt88baku9AJKNqgqAPXyfrD1WtUJbp9OXga5TyEzObgK1o5IoXnvA
mbCetc2AOks5WpuJcKF2jKDUihklqaJsbcvAG0PTxqaKlJWKOdShG8L7BhcoW1bki4yEVeU3JuKq
BcY+uVISiVI300yRRwD1G0obq6p5vyHtvW3UAGyRXFSDsZlbuAUzRyd414f9heEx4/TcS3w6+3Pu
gBG6PaziTo2XkZv1SzC/64yXNWdMoyxAh1pHcyxOY4KOSy8cQwtPKE2W0RdPtCeWhTpUUUu4lLch
+PShR5jGQqES9Y8N6s5LJtWXcap1R/IG0rrAY5o0B2nHvKLb7xwwe3qOIpEYsaYMi4HE4Kfb0DkQ
7LJnEvyLWVpHDEurbI+KCsEn+uECFRPVt9Jl6FZYBDXOssqBzbUtfDOeCUxi3a7thoCc1yvI9jMt
K7rvBDCjzaAPPpK8iT1X8tKa6QFwfk2ttUPeKftcHsNz5smYxVoBeq0+Ho1ZmmeQRZFdK2tDuSGg
3xLpJsa6MaxuuNHxfrr0aLK8YQDUYg3XXWVwhhzY4MpQocjF8CxAe2NUDwQXIBqF6PEMWBYs3LIB
lwOFZlB89cbCPaUGwpvoKvQajTBvZ+dPphbpW4lx8Vna5XMCcYtICsyvGhxFC2Eoq9EwaVIae6+I
xjOx5GYj895QNpmXGC0z+MMOEI/ucqPilhTHOEKB5oNF6xtgpAV9MiBESBJrl3lFeIEDWjw3e0K9
FW7Buxy4BTlN8yy3a5RomHAdSlO9d82vvWfWd7ys26CzsUYLym5maA3oArNn3in7+srXkT/Ssm+6
WnRnro2RgVMxf2YClLsO4w8zuRp9CMl9uU6NJv+iWtKyS4LrRO1Qb23M+mLMkq1eCPVEP55Pmbko
5lPPlc7e1MrA21MD5BALVTlT9XBvDTeNDgB9yGKHBjIezjO/B6Bldl+wleAhHXehZtpGYqZ0iPVv
EnDctddgnTxkmB1WjbUgg+nNh9j093WGKZmkRO5d4tdL24c9kiqIeKXF2OH4ioOY7YFgjkfdW2CD
lq/ThBBs3eH413YXN3htqntD92dJeMfQqVgAZkZHNyrlZWOOG9vVSJVIprZV0+QWqHS/d/S+22Pq
uOwrQ9s1XVQcSwArayxRv+HgnO5lFTuvaS0z8nTfRcqdV5Q5lp7ZuPN0FtNaP2Lq1ksDsaS4OloS
gW0Tom1tgBMoFXeYqyqwMTtAUq1vsqsO+hCZZF5z2iJL2oeoy2dWCl8hQs18QNcHd3Vo7KVn67M+
9XsESp35RC9LSa9ej+F3gFjnhe6aXyrmK76jfMl7q7nS4iDfWx3KZXWXz3JTsvZaJEgFAcHAKhuP
alt3l1r4FViicV3r0VofnBaAWSPPk32WV81CyVR1HtU/siB58Bn5r0k/ENUFvU6nPForxrY7UmaM
v5JgF3j9gy4nNHO+3S8cW2MSmYSnCR/RewPh6S4ojqPeoRzoqaDLcfECeW3na9tvb3wnVA+ST0tJ
GOrUcCMhWL0ZaIofSm2gH2fwGZeyKfAq9b7V9btE6a+A5yF8FWbfw2BM1oorLQbVUHbGaBx1184Q
noa966BWGQYDE0O73Zeki/aOmxzwTI4WXQ6NV88YdWt1A13DQWzG0G49eO+I+NrmoibLTfSU3qFG
vfYZIluqZwGa5qvJnSOV7Jx0YFzP4wZP+Rwe3RJ8t72qEqInQadJaIX65JLzmya2i6Vn00qksgvx
nOzUPExRPo6aBE3dnoB56aA773e1Cy09CpdV0rSk9jLjEueqGHyqsQ2PYCDdW60qSMbT2s8dE0RK
YMXERtPhBDS82MjGDiNl80goi2G/Ki2DSlZv7dh6SgpwUfSb64TMS9JUBah3G0egkJjuaBj0A0O2
AVjVbTogCKlP4LloN1onyxsp+QbRJVu3WXDuE5BFakypNlVlLiuzW0dNaH3vNlVWLruxa64ytTy3
faHJbEjxomuIfxowkWZB1GILHzkKI21VOS8Qng11aMtJ9pAQUkOSW7doX3LUi3LEhDqXWZ4FaGJw
0mK5ceIa3otp9avec9DFtJL42KfN9z5UiEu60VYbrNtCIUVSWJE06/UQtniddMs6Nwiokq5kJK0u
TNtBlJusbekq5S43yi+eJp+pWZVc1Ia60oLOO1a2cjE0/kigNnYXNITDzsditpZTbK8hrMjM/wTm
sTuTdEvelmN1NfEJal25AaKZbeuacZGuh9dhmbW4GZp3tW7FTK2tAZaK9Gh09BSJHyHeNzgOdJsO
mh5ZJ9R1FO2Q1vXJK4t6H7SDAJAaz8Tn/3Nj+p8UUUxHRb/kbxRRBhhCqfdGDuX5b17kUGRclwxN
IT9O5sqyBJP7RQ5FUThk0bRpDvR06ydJFAM/Jk2ntXJMWSebCA/9RRJF/tVxSBqis6GRT7ChqP8L
kihv6ZYwLPGKUnQNSyhV53c0QRT9mao8qlVUOvT3WvGA4C9YplkhrdIeqNYFMc2fSuZPNCkma6dX
gu4ff+0d2b/gs8n7TowujsMPRHLNu4wQLUyFS6IfaKIa6J3uvaO2Zjiez/SHfBk8eetgCzG2mZUk
WOb+obtTDv3C2mJ1ns07HyY3mhPLbP/3t6qY8lvSIzeLEA3vDVU83UGE5j0TdVAqhem5rhAVloE5
CjcOxhIYcXSaELQXnhytB/8xB1IKw/kGyB36qLA6CE8I0kgtpO2mtdAjQ+/1JRbA9DaLQicuquKa
ytyYBXilcOXq8tciT/udJMxJgOURXgnzbD7tS90ObwBzyBdFiHBjFFRkyooCbUMbZ9BXYaRnuaUU
AN1SV3RQBwJe+uxJOPVE03b7O4Ejl9uLFODBajJVYu454gWeBwR+JPxrfl88c3Gs0Fx5iAhOHJtp
Ab5AWeeGt3ndVSpo7pEPU6IZheSQoIF3I8eo3DWTmmDT5Ki69JaHcSuwbsbj6iYtcrIxMEOefaRM
MGy/eUxNRlKj3mJdCEuOzELprrW2XU1WdBMt5B1VZNqsykOGrszWENZ9jMrRv3g14Zs8+UgbQceT
UQqd/P/eOw9O25keI/7fu/cFcuYEvNR1q0T1LikxhRkN+SgHtbuadkFyZeCJpIm5BFr9xZaLCmPy
6IfdhsXSFFvTrmnxuqkU4YPRoRonFTXmguL5J0+ssPZ6gtRpmu+mt2KX3oGsRLCenveVEOO2ghAz
7ZTtKF8lY3g9Peb0hDjV0uFO2xbOUahBas1j7jO0nAw17V5IFL4+/LSm6DECpIq6JPtV7SY60bRG
Wqpdt+Sz7R6nd8cy7qZjcQCgscq1WatWSCOKhH4vOFl+GvPTjlp7K7vJ7p43kStAf3GtippgCD+g
aW2qHaohq5sO2u+0f9rFG7fntUOd9xwhrFdMJC1XyPEpfi3N7KoFZeFJ1q52YBrphrCe8Auk9lFA
wVyos1hFXrJYkmpFvtoJ+h1G9D0uWNYcSYxx80ocm3hkUwVuxwY7JszKf6qvENzgUU03VWUwNiu3
PE53k/3OG5s2DWH680oocysQyEEG6aEdqDSuTVORZNScaXNa9OLA6+a7U2IdN5uygnqiZ1W5k4WY
pAewAT3OFKaw6WRrtEHgnomjo1h7t5m6pFIcp8LWOcR8too13GY0VxWqEvyJqYwWc+Lm4fXy05qA
3W8aBFOnrVJwdLp+COelUKvshFAlxrXQI8Ri2jfkwugpBSVJfsIH+CBOHBXEhQ0s15fPh386s5af
JAK4eHu82HlNawy88vJhWh2IYkCjFcenRWEbJ58uY1lNll+vByZu0rPv17Rz2n49LNkJmripHS6m
ko9+L34TWAGfnXrV+NgyFfSzb9zblKRwoAIgGDQ9muVRp6fnnRaq1kZrx5P3z0d1c6S98wfR6j0f
95HcDUoN7+k+XZqhdkCoBSceLvJ87nTWtJ0Jl7DXzWlt2vd8uZ/+JpWaZI1aCyBc1VprMt7fofjI
/uwyr/uIWNlg9cr60aqyfKE5RI5ENbVB6AmQ62nawqAavJaor7E/ghISm52Qv5zWXhfv9yU9cTrT
wIcWROxeACopAfF36ej/GMTD/+nfTn/2eiSb/u51e1p7/1Nvbwnaui87FMOArVMpqz8yWrMl/KZy
p/nK0upzDJRS+UF3AwSWhVHvtOhEr0ckgNympPb5ukVJF6C44BpnUEHGoGxncj1UC9CeuDuKhW3I
V1qYlKvJa+t1IVstDmeihX5dkLx/qgIwXRNzSQYXOU+rsJ9P7KUUhzCog2BdsW9o8F4XlXtaTNSS
182f9oler4wK0n4TtyW0XBnVAgo57WBkNgPRosrAYAEK4UpFBtWOm2wVlZjk2H27lRSZhIYfr0nH
4FRB3yInLW16e62f67A2nn99kla2ps+q0HHS7SMm43YPdy4wKJ6yjJaDUeAgFcAtUWsCA1C6Sgx6
qo4hm1j1hVvwtCgBBuEO5o0Lm3Rm3w0ueIrvUwEZmpQySUzzcVupZ89a0OJtmKLTi6zqPHTGEHOJ
yljCS/jRhFqxb5AAHXr7VFQoBXeWt3Giatg46aIBt7+DyQo0tttWYoTVA6PZOVaDGXebu1fQfApm
e+wT1QEGerwp+5AbrqTR2XYqCDe6kKqw0Jd3I6T2nLuase4weBGGVvusVKJdWyXmGvusbWF46k6R
NOV5MQKhcwwz2rT1sAHjYRNlw3NCHW+KxG1X4ZBgPplfBQoDnEyxyoUhdeDPU+sy1PG/gySgLCY+
zrR4ZX+97pMJO8yjOCUrKNhO0+K5BkyrgRkxCI46oi6AVphtSGeWb6nwHkZmzr5+6NyOXD6+fTMo
oKgdgNase0OZGV3EeBlSzMxsrHNzjPt1LhstHWqi/Kh6GayYGKpNi0nTetJ9njZTaMHrETvRNNMf
8165SGOt3UUAxnbTWhEmPSEcv1z4GR9hwhOgODbyZn7aRqqr2GFhInZH2Mk/H7NpOlqjjNevu6Yz
nq9BLAMyPpwqYs4efiyV6FsKscBfEhOqabXRoWa6AbROSxeWsXLnkB6cTp00laeT3uksvx6Yznv+
k7EPHoGLI3AhfsEqCmTeSEyZOWxsWyzkMdUpPrFKZVdwFUiTBWO2ejftsyTws7O8PDD/NrbTrukg
GuWNGNrVu0yKsBspuL24KWHJ2/KyJG+9TRvjoneBOVFT6NJV2DPoa6yBLEagDaZ9dfnk2V4JoI+R
+bTLSBQJdRgnBE7AX70eeN3sziFfgzBRYgDzM5jDtoSSyUzBc2+tIOoUr9EQr7U9Qn9wMrv7FFWK
5NghiUzvuAb+chOfMe24kpauA5gIvNnVgANgv64FfGkGTa0wd/Akh/Kq6g5lcCZmSSjfe7uhvWvU
U9tmMz/CFGgZqUs/utPDcyVcE/NKAISF5xYuNCrfDNIHe7sFaImJTnpIEY3sD01/gPDpOovE3dfS
1nbmuDJ6uGgSvAu2EVS7IZuX/crluVYmXin2XB/psee4oXuLYpn8wMe+rNcNwCPpKyKLBs9/XVtb
IyTnAeoBPFZ0j40CLijewr/FzKv4pkjA2CFqYIW0xDdOx99nBsRWU+e1tIIdp2trS16ZybYBI4Fq
EHYe+jnIivC2DC8q+Vt8lFf57GDs8hOWDWf9LOcTxfwEGYmdMQ+/DodqEf4YVtoJRax2mS2kC4OW
KJ31X511P7e36qNymS67bfSAwPtdsYC3sMFyyz/XNu0GoNUsuLCWeHaYF0w6IQdt7UVyVDb5N3IM
fn0GLg90cwQdPADds61QJTho7SJvVgoj7HqRSTN38Q3lpnOo46sR4UJhgXIpnXlPw6N/l//IDsWh
Z+Y/L5fJQ2rMTKbZt3W6MM7Um+pBXzyBqt9vsX7fclfkftfBnBtmHLLLLnYa2VqIMkCZlxAjs2wW
WgtkmTTC7GjOP9ThJkCKx1uqxaJEn6DYuCtHQaMwWSd9OYOUYV7DiwHsKj/q2aVPUveLl60keWlq
wNwXJPUdxK+bDVwLAF69BTAMXCRy5WAI5gJApNQzufxa7g/WJZCby3QLKeTa7MnCLp1lgDMAIeh7
bdxkuBwMS1rIkcpx26xG9+BvnEt1kR69Vf8V2lT1qGLdMQMTDEAMtz3sFgcYAwtUvep+Q7Kqc7cE
CjPzilRUetLyvTyuvpDlClU87TZ5dtat5O+5tMzH5dKnJxX/ofsP2F6gwYECWWbsSTtb8t5lKNzN
tXPFmUV3xTDfGzetNMPXAnuN7B7PPPpBdBEqatLBvUKUyPpCxnlw5/FXp0Z9RRzU9zrqCV+HGyc/
qPpGPjD2uoy/omkAgBEDl29OOo937UmmVhYH4sWMfshcL/K5421jxijmHB+vwZ4FIJKIPN+n67pd
kBW17sxv7WVyYT+gaHlMUIQglZMe+PxBPdsgc65bc5YAfX/05uWTw+ejLKHiuPjSKKs4AyC65g65
fExAtZ8rR22nXZKo7BGeTzbg2YMn+didpO/xhb7M5kzSbtQH7zG6IVQNFrLBTHVWz92z6L64J5d4
SVwAN8plsweLa2JFEgez8SHe6md3w5VxLW20i/AJq2ALmyni/wv5R5AuzB12gcsCHOGwLm/rdXup
brAV20bgHu4QLWlPzI6jLWZcM32JB0c2t1ZoLM2aRXMT4DhHamzOFBArvDYmi7mofXQhtlR66bL9
mmwBIak4LZmkJWfywVvQpt4jIhXNvOsMqh9GQMuELOdMZfbbzdSZukJk4dL5Ei0AOi7NxbiJvoKG
Wko5NIpzDQebaunMaTRx50irebcwsZycZQc+N/DVZ8iTAVS6px4eAIoAcF0SkuhmfPlquB7PcOOz
+xUuLJff3Y13YOa5STdwIdYxBjUX9UbedrQ8JcooMzSCEw2o/UxdFNeUKbYrPXB/0m3zlJrqbQKe
oV3E8iLks75wHsD8DD1qofNCW7kmYFeAn7PizIJ3Oreph2uXsNcaHy7s2cIv3TErb5l7hYitcUVn
ZdwjXQgEOifBcMCsZlsc3FWyM+907nktzZQNdjjnVjK39kTjQZzTp4D+WwCaIRyJcka4fBrOo4Nz
0i+iW+/orf1vgut51iMLMX/t/tDfJOAzdZEazQYaUvWG4NEOwwYcLjX3TLGFt4WYqUzK8bqYGzUd
SlRBZTbLQLUfzNBmbL3RTagMWp43C03YRbTiT6Y1T0xIpjVk2+p087zqyAFiBdi3R3oFKUqcE0+z
m7/+ay0qGMVUKpMS6G+LrDHJnZH6tq0ffpZawsXCgZf1+yIs5WYnaTE4a7E2HaiqHEMyGRvOAr9a
pxPOtVjYohipbisiV3aHz+0INm/3vNoL99vKyIuFZeoVlrg+A85O+OR6No658Aox002Ej64pHHXh
c7PtWhyyMNwdIqS9zMmZVxam1VAfqt20VvtiUvC6XWZi9uHLe1P4+4IaHeCjIN0gi4Ul7Kyntdd9
CsqM66RsLpDxWgQKld8ceMFMT5jpFqmC3VCoSJChzz1TlkF2Cjti0O/b0EeapBFKCtOijoyzQvgY
d0L143Xhiang66Yq3JD9Vj6fomy9mI9Ma+UkQvG6UzdxV7aEwrwqZnwm1suyPurQnYkE1yIkOK2R
LEWXFkYKGRpAV6ZyHQs/Z9shNJVDCJoPOd2E2+QFCUWU/HSsoOXmDo5tJ5D/Kwms1vo1gCQj4jIf
IpzM0jRosPIqENVIRiIxWl3SqjsF03Xym2bTBpAbG+15U+4Cgfk3Lh2MrC3haO1P5taoid7k+Bmv
yAH0O/IA/Q6KubbWAnvjjeINl7pxnwy5vWzjHuO1SRhIj7BctFB5W9jCPsURb+518bqvbeVhq7qH
ydDg2QlBb7JhMWDpLSNpZjHr0YTXdysCcVOIDhExhDXbllZPiDnpk3rTc/D4NZgM8+GrIbzFZQnB
HCnrtR3JT9L1yHCGZvFtqCOHb6Sp/VVWafctGThmbixkxMJSuWuWVWkqyymsOr3gafG6aYO33WFr
WUkyY/Lp9aKFk++kwVKYGBUOoGdhQzQAkKYK6sJwZVr4VgHcU1iveB74Rkfw+wpSsNKoEKGbIqyh
Gpa7523EzpJnbe//Ncm43x5kcapPy8l24LJ5Koerp6oB0v+SrBJHJyn8m+zfO+nvL/TL00+GB9/B
pdbiDrzgrXMBFf6nvNDvtzTd799dIT7hptA8Pv3nf2jOr+gmGsAJEJw1FMMkUxdnSCw8H5YczA0Q
jJZVQGdoNZPSm37wpyL6q0L4++d7Ls2/P+fNE5weyVMuAhAMwff653SlZYo83ZsM53RLfyyEd5f4
qRBscpKIaco6oq2aI78vBEUWPg4WTC5NRkQUf4N/WiEojk7q82OFoP8Kj0LF20J3SK/9sRDI9prI
tTkmrZaJ4PM/ribg2oHc7scKgZrAWMqyDNWkQkzV/efPwbL4HEzVti0Dvo6u/vMKQdNQAv1oKSi/
6mjxOyA5bDK6joFC+M+lQKOgaRqOJjaq5qjI//O+B1U3zPdOMP9qq6BrvzqabdqUhGzrABmo8D+X
AioMv5LVUygCh49GF6VE5fsHNY2qbOjPN/Xsu/E3HcRfto26+qtiqfQQpqH86RdBqwAIQ9ZwTHFY
/Ct14f+jqH7vb8nuxI9TTxs8VX/WIf/VCS99zB+P/9a/bB8xs6EjfXOiwNU8//ZrR/xfbwppetE/
HXx58dPv/Pbnvz3gH3/6zW+9PNXLzk3wVJ7K70Kwm256+O02z04J/fX/i0/fTsnp5w6QFB8v+fVO
/vM/3tznT23B/3DhKnp3XWHC8eHrlsGYpW8vPHVWH79wdEqrU/Vyi+I10lTx1X/0yvNTHPyAwRC8
uWvDcGgAPnztLM7K02P2ciVx188jmI9fOU2fvtfB9+bt8Ah81suP/SlY7Pf+8u9qx+IJ9c9T+fRy
JXHbtq19QmG/DOl+yX78Ms8AjX57W+zPnfpHC4d4XRk8vnmfiiILU6GPXnn9lJXe21umY5AZIX70
yhtKPAherjNVb80UFk4fvfD28eS/qYCIxyqf0IRsY1Rfs+DtF8mk4RPq3zZ9DE7vWhFsFj7h/W2z
7m210PE8+XgZ7//YNkEJ+4TvZc/bb75Hw8stTvXCpJRfdvz7H/kha4DevS9mR7U/oW4cT0H6pvVQ
gIx+wj0fT+UQn9LHl6cXxaGiGP8Jr/B4qqrTd7+pniAevr3+NKz66Gd4DL4j7356Y0WoKoqwkPr4
pekL0HR4U7NRbQNs+wnXRiGBf3n+pm1SmTp/0tWzpnx/6U+58Syt31VuVbFs5+NFcvb0rTy9Gz0x
kRaxko++ybOn9vS231KJQTDB+/iFu182J+GaFLzt1rm+8wlfz9lT98sOheqn4eVep09TU5RPuvjx
CbusN92Yqimf0aOLO/+C4t+7+xbzyQ8XOoFh/5f5qczoKd9+nJqpfNoPLE7gAd9fXv2EIQkSJm9L
XKe2fLxYzqOYEcnbWQ3BFecT+p1zoCXvY6ZTaOCjr/LiKU2rIW5P76YJKiHUT7jvKz97fPplW/2h
b7OIwX28xK8z8gp/WhEJHymf8Eqff+CPFVFc/hPGgzeU/lNVPb0ZUqBeKGx5P/pmb576t7PK30Jq
H73ubX3yX+5OtIXwY9RP6OvvnsqEnu3NlemKP6EvvguY2byr3pqhfUb9+3sj5p9SH/9OKOP+qap/
+dObN9XPmIzcB9V3jG+CNyM3DdHLT/gw7/+aj/W3pfJnkabfY5F/jD+9pF/+7M/eBtfEGd/jp1P5
X/8NAAD//w==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microsoft.com/office/2014/relationships/chartEx" Target="../charts/chartEx1.xml"/><Relationship Id="rId2" Type="http://schemas.openxmlformats.org/officeDocument/2006/relationships/hyperlink" Target="https://www.allwhitebackground.com/hawaii-beach-background.html" TargetMode="External"/><Relationship Id="rId1" Type="http://schemas.openxmlformats.org/officeDocument/2006/relationships/image" Target="../media/image1.jp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3.svg"/></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3.sv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3.sv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image" Target="../media/image3.sv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21</xdr:col>
      <xdr:colOff>19050</xdr:colOff>
      <xdr:row>2</xdr:row>
      <xdr:rowOff>171450</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9525" y="9525"/>
          <a:ext cx="12811125" cy="542925"/>
        </a:xfrm>
        <a:prstGeom prst="rect">
          <a:avLst/>
        </a:prstGeom>
        <a:blipFill dpi="0" rotWithShape="1">
          <a:blip xmlns:r="http://schemas.openxmlformats.org/officeDocument/2006/relationships" r:embed="rId1">
            <a:alphaModFix amt="61000"/>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a:stretch>
            <a:fillRect t="-792106" b="-792106"/>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76200</xdr:rowOff>
    </xdr:from>
    <xdr:to>
      <xdr:col>5</xdr:col>
      <xdr:colOff>533400</xdr:colOff>
      <xdr:row>2</xdr:row>
      <xdr:rowOff>47625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0" y="76200"/>
          <a:ext cx="3581400" cy="352425"/>
        </a:xfrm>
        <a:prstGeom prst="rect">
          <a:avLst/>
        </a:prstGeom>
        <a:noFill/>
      </xdr:spPr>
      <xdr:txBody>
        <a:bodyPr wrap="none" lIns="91440" tIns="45720" rIns="91440" bIns="45720" anchor="ctr">
          <a:noAutofit/>
        </a:bodyPr>
        <a:lstStyle/>
        <a:p>
          <a:pPr algn="ctr"/>
          <a:r>
            <a:rPr lang="en-US" sz="3600" b="1" i="0" u="none" cap="none" spc="0">
              <a:ln w="9525">
                <a:solidFill>
                  <a:srgbClr val="002060"/>
                </a:solidFill>
              </a:ln>
              <a:solidFill>
                <a:schemeClr val="bg1"/>
              </a:solidFill>
              <a:effectLst>
                <a:glow rad="63500">
                  <a:schemeClr val="accent1">
                    <a:satMod val="175000"/>
                    <a:alpha val="40000"/>
                  </a:schemeClr>
                </a:glow>
                <a:outerShdw blurRad="127000" dir="600000" sx="101000" sy="101000" algn="tl" rotWithShape="0">
                  <a:prstClr val="black">
                    <a:alpha val="0"/>
                  </a:prstClr>
                </a:outerShdw>
              </a:effectLst>
              <a:latin typeface="72 Condensed" panose="020B0506030000000003" pitchFamily="34" charset="0"/>
              <a:cs typeface="72 Condensed" panose="020B0506030000000003" pitchFamily="34" charset="0"/>
            </a:rPr>
            <a:t>Best Places</a:t>
          </a:r>
          <a:r>
            <a:rPr lang="en-US" sz="3600" b="1" i="0" u="none" cap="none" spc="0" baseline="0">
              <a:ln w="9525">
                <a:solidFill>
                  <a:srgbClr val="002060"/>
                </a:solidFill>
              </a:ln>
              <a:solidFill>
                <a:schemeClr val="bg1"/>
              </a:solidFill>
              <a:effectLst>
                <a:glow rad="63500">
                  <a:schemeClr val="accent1">
                    <a:satMod val="175000"/>
                    <a:alpha val="40000"/>
                  </a:schemeClr>
                </a:glow>
                <a:outerShdw blurRad="127000" dir="600000" sx="101000" sy="101000" algn="tl" rotWithShape="0">
                  <a:prstClr val="black">
                    <a:alpha val="0"/>
                  </a:prstClr>
                </a:outerShdw>
              </a:effectLst>
              <a:latin typeface="72 Condensed" panose="020B0506030000000003" pitchFamily="34" charset="0"/>
              <a:cs typeface="72 Condensed" panose="020B0506030000000003" pitchFamily="34" charset="0"/>
            </a:rPr>
            <a:t> to Live</a:t>
          </a:r>
          <a:endParaRPr lang="en-US" sz="3600" b="1" i="0" u="none" cap="none" spc="0">
            <a:ln w="9525">
              <a:solidFill>
                <a:srgbClr val="002060"/>
              </a:solidFill>
            </a:ln>
            <a:solidFill>
              <a:schemeClr val="bg1"/>
            </a:solidFill>
            <a:effectLst>
              <a:glow rad="63500">
                <a:schemeClr val="accent1">
                  <a:satMod val="175000"/>
                  <a:alpha val="40000"/>
                </a:schemeClr>
              </a:glow>
              <a:outerShdw blurRad="127000" dir="600000" sx="101000" sy="101000" algn="tl" rotWithShape="0">
                <a:prstClr val="black">
                  <a:alpha val="0"/>
                </a:prstClr>
              </a:outerShdw>
            </a:effectLst>
            <a:latin typeface="72 Condensed" panose="020B0506030000000003" pitchFamily="34" charset="0"/>
            <a:cs typeface="72 Condensed" panose="020B0506030000000003" pitchFamily="34" charset="0"/>
          </a:endParaRPr>
        </a:p>
      </xdr:txBody>
    </xdr:sp>
    <xdr:clientData/>
  </xdr:twoCellAnchor>
  <xdr:twoCellAnchor>
    <xdr:from>
      <xdr:col>0</xdr:col>
      <xdr:colOff>0</xdr:colOff>
      <xdr:row>25</xdr:row>
      <xdr:rowOff>121657</xdr:rowOff>
    </xdr:from>
    <xdr:to>
      <xdr:col>9</xdr:col>
      <xdr:colOff>0</xdr:colOff>
      <xdr:row>38</xdr:row>
      <xdr:rowOff>114300</xdr:rowOff>
    </xdr:to>
    <xdr:graphicFrame macro="">
      <xdr:nvGraphicFramePr>
        <xdr:cNvPr id="28" name="Chart 27">
          <a:extLst>
            <a:ext uri="{FF2B5EF4-FFF2-40B4-BE49-F238E27FC236}">
              <a16:creationId xmlns:a16="http://schemas.microsoft.com/office/drawing/2014/main" id="{00000000-0008-0000-00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13</xdr:row>
      <xdr:rowOff>34236</xdr:rowOff>
    </xdr:from>
    <xdr:to>
      <xdr:col>7</xdr:col>
      <xdr:colOff>354634</xdr:colOff>
      <xdr:row>25</xdr:row>
      <xdr:rowOff>114299</xdr:rowOff>
    </xdr:to>
    <xdr:graphicFrame macro="">
      <xdr:nvGraphicFramePr>
        <xdr:cNvPr id="29" name="Chart 28">
          <a:extLst>
            <a:ext uri="{FF2B5EF4-FFF2-40B4-BE49-F238E27FC236}">
              <a16:creationId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25</xdr:row>
      <xdr:rowOff>114300</xdr:rowOff>
    </xdr:from>
    <xdr:to>
      <xdr:col>20</xdr:col>
      <xdr:colOff>504825</xdr:colOff>
      <xdr:row>38</xdr:row>
      <xdr:rowOff>130175</xdr:rowOff>
    </xdr:to>
    <xdr:graphicFrame macro="">
      <xdr:nvGraphicFramePr>
        <xdr:cNvPr id="30" name="Chart 29">
          <a:extLst>
            <a:ext uri="{FF2B5EF4-FFF2-40B4-BE49-F238E27FC236}">
              <a16:creationId xmlns:a16="http://schemas.microsoft.com/office/drawing/2014/main" id="{00000000-0008-0000-00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66675</xdr:colOff>
      <xdr:row>3</xdr:row>
      <xdr:rowOff>0</xdr:rowOff>
    </xdr:from>
    <xdr:to>
      <xdr:col>10</xdr:col>
      <xdr:colOff>0</xdr:colOff>
      <xdr:row>13</xdr:row>
      <xdr:rowOff>38100</xdr:rowOff>
    </xdr:to>
    <xdr:graphicFrame macro="">
      <xdr:nvGraphicFramePr>
        <xdr:cNvPr id="33" name="Chart 32">
          <a:extLst>
            <a:ext uri="{FF2B5EF4-FFF2-40B4-BE49-F238E27FC236}">
              <a16:creationId xmlns:a16="http://schemas.microsoft.com/office/drawing/2014/main" id="{00000000-0008-0000-00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3</xdr:row>
      <xdr:rowOff>0</xdr:rowOff>
    </xdr:from>
    <xdr:to>
      <xdr:col>15</xdr:col>
      <xdr:colOff>0</xdr:colOff>
      <xdr:row>13</xdr:row>
      <xdr:rowOff>38100</xdr:rowOff>
    </xdr:to>
    <mc:AlternateContent xmlns:mc="http://schemas.openxmlformats.org/markup-compatibility/2006">
      <mc:Choice xmlns:cx4="http://schemas.microsoft.com/office/drawing/2016/5/10/chartex" Requires="cx4">
        <xdr:graphicFrame macro="">
          <xdr:nvGraphicFramePr>
            <xdr:cNvPr id="34" name="Chart 33">
              <a:extLst>
                <a:ext uri="{FF2B5EF4-FFF2-40B4-BE49-F238E27FC236}">
                  <a16:creationId xmlns:a16="http://schemas.microsoft.com/office/drawing/2014/main" id="{CF3A5D6B-5584-4144-9EA1-770EF2BC06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096000" y="571500"/>
              <a:ext cx="3048000" cy="1943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288536</xdr:colOff>
      <xdr:row>13</xdr:row>
      <xdr:rowOff>47625</xdr:rowOff>
    </xdr:from>
    <xdr:to>
      <xdr:col>20</xdr:col>
      <xdr:colOff>504825</xdr:colOff>
      <xdr:row>26</xdr:row>
      <xdr:rowOff>0</xdr:rowOff>
    </xdr:to>
    <xdr:graphicFrame macro="">
      <xdr:nvGraphicFramePr>
        <xdr:cNvPr id="35" name="Chart 34">
          <a:extLst>
            <a:ext uri="{FF2B5EF4-FFF2-40B4-BE49-F238E27FC236}">
              <a16:creationId xmlns:a16="http://schemas.microsoft.com/office/drawing/2014/main" id="{00000000-0008-0000-00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3</xdr:row>
      <xdr:rowOff>0</xdr:rowOff>
    </xdr:from>
    <xdr:to>
      <xdr:col>2</xdr:col>
      <xdr:colOff>49530</xdr:colOff>
      <xdr:row>13</xdr:row>
      <xdr:rowOff>19050</xdr:rowOff>
    </xdr:to>
    <mc:AlternateContent xmlns:mc="http://schemas.openxmlformats.org/markup-compatibility/2006" xmlns:a14="http://schemas.microsoft.com/office/drawing/2010/main">
      <mc:Choice Requires="a14">
        <xdr:graphicFrame macro="">
          <xdr:nvGraphicFramePr>
            <xdr:cNvPr id="37" name="Cities 3">
              <a:extLst>
                <a:ext uri="{FF2B5EF4-FFF2-40B4-BE49-F238E27FC236}">
                  <a16:creationId xmlns:a16="http://schemas.microsoft.com/office/drawing/2014/main" id="{00000000-0008-0000-0000-000025000000}"/>
                </a:ext>
              </a:extLst>
            </xdr:cNvPr>
            <xdr:cNvGraphicFramePr/>
          </xdr:nvGraphicFramePr>
          <xdr:xfrm>
            <a:off x="0" y="0"/>
            <a:ext cx="0" cy="0"/>
          </xdr:xfrm>
          <a:graphic>
            <a:graphicData uri="http://schemas.microsoft.com/office/drawing/2010/slicer">
              <sle:slicer xmlns:sle="http://schemas.microsoft.com/office/drawing/2010/slicer" name="Cities 3"/>
            </a:graphicData>
          </a:graphic>
        </xdr:graphicFrame>
      </mc:Choice>
      <mc:Fallback xmlns="">
        <xdr:sp macro="" textlink="">
          <xdr:nvSpPr>
            <xdr:cNvPr id="0" name=""/>
            <xdr:cNvSpPr>
              <a:spLocks noTextEdit="1"/>
            </xdr:cNvSpPr>
          </xdr:nvSpPr>
          <xdr:spPr>
            <a:xfrm>
              <a:off x="0" y="571500"/>
              <a:ext cx="1268730"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47624</xdr:colOff>
      <xdr:row>0</xdr:row>
      <xdr:rowOff>95343</xdr:rowOff>
    </xdr:from>
    <xdr:ext cx="3996765" cy="409482"/>
    <xdr:sp macro="" textlink="Transportation!L32">
      <xdr:nvSpPr>
        <xdr:cNvPr id="39" name="Rectangle 38">
          <a:extLst>
            <a:ext uri="{FF2B5EF4-FFF2-40B4-BE49-F238E27FC236}">
              <a16:creationId xmlns:a16="http://schemas.microsoft.com/office/drawing/2014/main" id="{00000000-0008-0000-0000-000027000000}"/>
            </a:ext>
          </a:extLst>
        </xdr:cNvPr>
        <xdr:cNvSpPr/>
      </xdr:nvSpPr>
      <xdr:spPr>
        <a:xfrm>
          <a:off x="8582024" y="95343"/>
          <a:ext cx="3996765" cy="409482"/>
        </a:xfrm>
        <a:prstGeom prst="rect">
          <a:avLst/>
        </a:prstGeom>
        <a:noFill/>
      </xdr:spPr>
      <xdr:txBody>
        <a:bodyPr wrap="square" lIns="91440" tIns="45720" rIns="91440" bIns="45720" anchor="ctr">
          <a:noAutofit/>
        </a:bodyPr>
        <a:lstStyle/>
        <a:p>
          <a:pPr algn="r"/>
          <a:fld id="{BCE95C3C-CD1B-45A4-8881-621A57B21ACE}" type="TxLink">
            <a:rPr lang="en-US" sz="3600" b="1" i="0" u="none" strike="noStrike" cap="none" spc="0">
              <a:ln w="12700" cmpd="sng">
                <a:solidFill>
                  <a:schemeClr val="tx1">
                    <a:lumMod val="95000"/>
                    <a:lumOff val="5000"/>
                  </a:schemeClr>
                </a:solidFill>
                <a:prstDash val="solid"/>
              </a:ln>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16200000" scaled="1"/>
                <a:tileRect/>
              </a:gradFill>
              <a:effectLst>
                <a:innerShdw blurRad="63500" dist="50800" dir="5400000">
                  <a:prstClr val="black">
                    <a:alpha val="50000"/>
                  </a:prstClr>
                </a:innerShdw>
              </a:effectLst>
              <a:latin typeface="72 Black" panose="020B0A04030603020204" pitchFamily="34" charset="0"/>
              <a:cs typeface="72 Black" panose="020B0A04030603020204" pitchFamily="34" charset="0"/>
            </a:rPr>
            <a:pPr algn="r"/>
            <a:t> </a:t>
          </a:fld>
          <a:endParaRPr lang="en-US" sz="16600" b="1" cap="none" spc="0">
            <a:ln w="12700" cmpd="sng">
              <a:solidFill>
                <a:schemeClr val="tx1">
                  <a:lumMod val="95000"/>
                  <a:lumOff val="5000"/>
                </a:schemeClr>
              </a:solidFill>
              <a:prstDash val="solid"/>
            </a:ln>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16200000" scaled="1"/>
              <a:tileRect/>
            </a:gradFill>
            <a:effectLst>
              <a:innerShdw blurRad="63500" dist="50800" dir="5400000">
                <a:prstClr val="black">
                  <a:alpha val="50000"/>
                </a:prstClr>
              </a:innerShdw>
            </a:effectLst>
            <a:latin typeface="72 Black" panose="020B0A04030603020204" pitchFamily="34" charset="0"/>
            <a:cs typeface="72 Black" panose="020B0A04030603020204" pitchFamily="34" charset="0"/>
          </a:endParaRPr>
        </a:p>
      </xdr:txBody>
    </xdr:sp>
    <xdr:clientData/>
  </xdr:oneCellAnchor>
  <xdr:twoCellAnchor>
    <xdr:from>
      <xdr:col>7</xdr:col>
      <xdr:colOff>242227</xdr:colOff>
      <xdr:row>13</xdr:row>
      <xdr:rowOff>47625</xdr:rowOff>
    </xdr:from>
    <xdr:to>
      <xdr:col>14</xdr:col>
      <xdr:colOff>312084</xdr:colOff>
      <xdr:row>25</xdr:row>
      <xdr:rowOff>109170</xdr:rowOff>
    </xdr:to>
    <xdr:graphicFrame macro="">
      <xdr:nvGraphicFramePr>
        <xdr:cNvPr id="41" name="Chart 40">
          <a:extLst>
            <a:ext uri="{FF2B5EF4-FFF2-40B4-BE49-F238E27FC236}">
              <a16:creationId xmlns:a16="http://schemas.microsoft.com/office/drawing/2014/main" id="{00000000-0008-0000-00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xdr:colOff>
      <xdr:row>3</xdr:row>
      <xdr:rowOff>0</xdr:rowOff>
    </xdr:from>
    <xdr:to>
      <xdr:col>20</xdr:col>
      <xdr:colOff>514351</xdr:colOff>
      <xdr:row>13</xdr:row>
      <xdr:rowOff>47625</xdr:rowOff>
    </xdr:to>
    <xdr:graphicFrame macro="">
      <xdr:nvGraphicFramePr>
        <xdr:cNvPr id="14" name="Chart 13">
          <a:extLst>
            <a:ext uri="{FF2B5EF4-FFF2-40B4-BE49-F238E27FC236}">
              <a16:creationId xmlns:a16="http://schemas.microsoft.com/office/drawing/2014/main" id="{426C78A5-21C9-409B-928D-A150843C6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xdr:colOff>
      <xdr:row>6</xdr:row>
      <xdr:rowOff>0</xdr:rowOff>
    </xdr:from>
    <xdr:to>
      <xdr:col>12</xdr:col>
      <xdr:colOff>1</xdr:colOff>
      <xdr:row>22</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54</xdr:row>
      <xdr:rowOff>0</xdr:rowOff>
    </xdr:from>
    <xdr:to>
      <xdr:col>9</xdr:col>
      <xdr:colOff>885825</xdr:colOff>
      <xdr:row>74</xdr:row>
      <xdr:rowOff>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0</xdr:row>
      <xdr:rowOff>0</xdr:rowOff>
    </xdr:from>
    <xdr:ext cx="4388958" cy="888641"/>
    <xdr:sp macro="" textlink="">
      <xdr:nvSpPr>
        <xdr:cNvPr id="12" name="Rectangle 11">
          <a:extLst>
            <a:ext uri="{FF2B5EF4-FFF2-40B4-BE49-F238E27FC236}">
              <a16:creationId xmlns:a16="http://schemas.microsoft.com/office/drawing/2014/main" id="{00000000-0008-0000-0100-00000C000000}"/>
            </a:ext>
          </a:extLst>
        </xdr:cNvPr>
        <xdr:cNvSpPr/>
      </xdr:nvSpPr>
      <xdr:spPr>
        <a:xfrm>
          <a:off x="0" y="0"/>
          <a:ext cx="4388958" cy="888641"/>
        </a:xfrm>
        <a:prstGeom prst="rect">
          <a:avLst/>
        </a:prstGeom>
        <a:noFill/>
      </xdr:spPr>
      <xdr:txBody>
        <a:bodyPr wrap="none" lIns="91440" tIns="45720" rIns="91440" bIns="45720">
          <a:spAutoFit/>
        </a:bodyPr>
        <a:lstStyle/>
        <a:p>
          <a:pPr algn="ctr"/>
          <a:r>
            <a:rPr lang="en-US" sz="5400" b="1" cap="none" spc="0">
              <a:ln w="0"/>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6200000" scaled="1"/>
                <a:tileRect/>
              </a:gradFill>
              <a:effectLst>
                <a:outerShdw blurRad="38100" dist="19050" dir="2700000" algn="tl" rotWithShape="0">
                  <a:schemeClr val="dk1">
                    <a:alpha val="40000"/>
                  </a:schemeClr>
                </a:outerShdw>
              </a:effectLst>
              <a:latin typeface="72" panose="020B0503030000000003" pitchFamily="34" charset="0"/>
              <a:cs typeface="72" panose="020B0503030000000003" pitchFamily="34" charset="0"/>
            </a:rPr>
            <a:t>Climate Data</a:t>
          </a:r>
        </a:p>
      </xdr:txBody>
    </xdr:sp>
    <xdr:clientData/>
  </xdr:oneCellAnchor>
  <xdr:oneCellAnchor>
    <xdr:from>
      <xdr:col>9</xdr:col>
      <xdr:colOff>345994</xdr:colOff>
      <xdr:row>2</xdr:row>
      <xdr:rowOff>161925</xdr:rowOff>
    </xdr:from>
    <xdr:ext cx="1111331" cy="387286"/>
    <xdr:sp macro="" textlink="">
      <xdr:nvSpPr>
        <xdr:cNvPr id="16" name="Rectangle 15">
          <a:extLst>
            <a:ext uri="{FF2B5EF4-FFF2-40B4-BE49-F238E27FC236}">
              <a16:creationId xmlns:a16="http://schemas.microsoft.com/office/drawing/2014/main" id="{00000000-0008-0000-0100-000010000000}"/>
            </a:ext>
          </a:extLst>
        </xdr:cNvPr>
        <xdr:cNvSpPr/>
      </xdr:nvSpPr>
      <xdr:spPr>
        <a:xfrm>
          <a:off x="5679994" y="542925"/>
          <a:ext cx="1111331" cy="387286"/>
        </a:xfrm>
        <a:prstGeom prst="rect">
          <a:avLst/>
        </a:prstGeom>
        <a:noFill/>
      </xdr:spPr>
      <xdr:txBody>
        <a:bodyPr wrap="none" lIns="91440" tIns="45720" rIns="91440" bIns="45720">
          <a:spAutoFit/>
        </a:bodyPr>
        <a:lstStyle/>
        <a:p>
          <a:pPr algn="ctr"/>
          <a:r>
            <a:rPr lang="en-US" sz="2000" b="1" cap="none" spc="0">
              <a:ln w="0"/>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6200000" scaled="1"/>
                <a:tileRect/>
              </a:gradFill>
              <a:effectLst>
                <a:outerShdw blurRad="38100" dist="19050" dir="2700000" algn="tl" rotWithShape="0">
                  <a:schemeClr val="dk1">
                    <a:alpha val="40000"/>
                  </a:schemeClr>
                </a:outerShdw>
              </a:effectLst>
              <a:latin typeface="72" panose="020B0503030000000003" pitchFamily="34" charset="0"/>
              <a:cs typeface="72" panose="020B0503030000000003" pitchFamily="34" charset="0"/>
            </a:rPr>
            <a:t>Rainfall</a:t>
          </a:r>
        </a:p>
      </xdr:txBody>
    </xdr:sp>
    <xdr:clientData/>
  </xdr:oneCellAnchor>
  <xdr:oneCellAnchor>
    <xdr:from>
      <xdr:col>7</xdr:col>
      <xdr:colOff>0</xdr:colOff>
      <xdr:row>35</xdr:row>
      <xdr:rowOff>184214</xdr:rowOff>
    </xdr:from>
    <xdr:ext cx="1735989" cy="387286"/>
    <xdr:sp macro="" textlink="">
      <xdr:nvSpPr>
        <xdr:cNvPr id="17" name="Rectangle 16">
          <a:extLst>
            <a:ext uri="{FF2B5EF4-FFF2-40B4-BE49-F238E27FC236}">
              <a16:creationId xmlns:a16="http://schemas.microsoft.com/office/drawing/2014/main" id="{00000000-0008-0000-0100-000011000000}"/>
            </a:ext>
          </a:extLst>
        </xdr:cNvPr>
        <xdr:cNvSpPr/>
      </xdr:nvSpPr>
      <xdr:spPr>
        <a:xfrm>
          <a:off x="5400675" y="6851714"/>
          <a:ext cx="1735989" cy="387286"/>
        </a:xfrm>
        <a:prstGeom prst="rect">
          <a:avLst/>
        </a:prstGeom>
        <a:noFill/>
      </xdr:spPr>
      <xdr:txBody>
        <a:bodyPr wrap="none" lIns="91440" tIns="45720" rIns="91440" bIns="45720">
          <a:spAutoFit/>
        </a:bodyPr>
        <a:lstStyle/>
        <a:p>
          <a:pPr algn="ctr"/>
          <a:r>
            <a:rPr lang="en-US" sz="2000" b="1" cap="none" spc="0">
              <a:ln w="0"/>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6200000" scaled="1"/>
                <a:tileRect/>
              </a:gradFill>
              <a:effectLst>
                <a:outerShdw blurRad="38100" dist="19050" dir="2700000" algn="tl" rotWithShape="0">
                  <a:schemeClr val="dk1">
                    <a:alpha val="40000"/>
                  </a:schemeClr>
                </a:outerShdw>
              </a:effectLst>
              <a:latin typeface="72" panose="020B0503030000000003" pitchFamily="34" charset="0"/>
              <a:cs typeface="72" panose="020B0503030000000003" pitchFamily="34" charset="0"/>
            </a:rPr>
            <a:t>Temperature</a:t>
          </a:r>
        </a:p>
      </xdr:txBody>
    </xdr:sp>
    <xdr:clientData/>
  </xdr:oneCellAnchor>
  <xdr:twoCellAnchor editAs="oneCell">
    <xdr:from>
      <xdr:col>10</xdr:col>
      <xdr:colOff>0</xdr:colOff>
      <xdr:row>54</xdr:row>
      <xdr:rowOff>0</xdr:rowOff>
    </xdr:from>
    <xdr:to>
      <xdr:col>11</xdr:col>
      <xdr:colOff>685800</xdr:colOff>
      <xdr:row>67</xdr:row>
      <xdr:rowOff>47625</xdr:rowOff>
    </xdr:to>
    <mc:AlternateContent xmlns:mc="http://schemas.openxmlformats.org/markup-compatibility/2006" xmlns:a14="http://schemas.microsoft.com/office/drawing/2010/main">
      <mc:Choice Requires="a14">
        <xdr:graphicFrame macro="">
          <xdr:nvGraphicFramePr>
            <xdr:cNvPr id="6" name="Cities 8">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Cities 8"/>
            </a:graphicData>
          </a:graphic>
        </xdr:graphicFrame>
      </mc:Choice>
      <mc:Fallback xmlns="">
        <xdr:sp macro="" textlink="">
          <xdr:nvSpPr>
            <xdr:cNvPr id="0" name=""/>
            <xdr:cNvSpPr>
              <a:spLocks noTextEdit="1"/>
            </xdr:cNvSpPr>
          </xdr:nvSpPr>
          <xdr:spPr>
            <a:xfrm>
              <a:off x="8753475" y="1028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6</xdr:row>
      <xdr:rowOff>0</xdr:rowOff>
    </xdr:from>
    <xdr:to>
      <xdr:col>13</xdr:col>
      <xdr:colOff>28575</xdr:colOff>
      <xdr:row>19</xdr:row>
      <xdr:rowOff>47625</xdr:rowOff>
    </xdr:to>
    <mc:AlternateContent xmlns:mc="http://schemas.openxmlformats.org/markup-compatibility/2006" xmlns:a14="http://schemas.microsoft.com/office/drawing/2010/main">
      <mc:Choice Requires="a14">
        <xdr:graphicFrame macro="">
          <xdr:nvGraphicFramePr>
            <xdr:cNvPr id="10" name="Cities 7">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Cities 7"/>
            </a:graphicData>
          </a:graphic>
        </xdr:graphicFrame>
      </mc:Choice>
      <mc:Fallback xmlns="">
        <xdr:sp macro="" textlink="">
          <xdr:nvSpPr>
            <xdr:cNvPr id="0" name=""/>
            <xdr:cNvSpPr>
              <a:spLocks noTextEdit="1"/>
            </xdr:cNvSpPr>
          </xdr:nvSpPr>
          <xdr:spPr>
            <a:xfrm>
              <a:off x="11039475" y="1143000"/>
              <a:ext cx="11715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190500</xdr:colOff>
      <xdr:row>0</xdr:row>
      <xdr:rowOff>0</xdr:rowOff>
    </xdr:from>
    <xdr:to>
      <xdr:col>12</xdr:col>
      <xdr:colOff>923925</xdr:colOff>
      <xdr:row>4</xdr:row>
      <xdr:rowOff>164396</xdr:rowOff>
    </xdr:to>
    <xdr:grpSp>
      <xdr:nvGrpSpPr>
        <xdr:cNvPr id="21" name="Group 20">
          <a:extLst>
            <a:ext uri="{FF2B5EF4-FFF2-40B4-BE49-F238E27FC236}">
              <a16:creationId xmlns:a16="http://schemas.microsoft.com/office/drawing/2014/main" id="{D4C6A20D-8EDC-4E3F-B44C-729E09F01091}"/>
            </a:ext>
          </a:extLst>
        </xdr:cNvPr>
        <xdr:cNvGrpSpPr/>
      </xdr:nvGrpSpPr>
      <xdr:grpSpPr>
        <a:xfrm>
          <a:off x="11229975" y="0"/>
          <a:ext cx="733425" cy="926396"/>
          <a:chOff x="10182225" y="0"/>
          <a:chExt cx="914400" cy="1154987"/>
        </a:xfrm>
      </xdr:grpSpPr>
      <xdr:pic>
        <xdr:nvPicPr>
          <xdr:cNvPr id="22" name="Graphic 21" descr="House with solid fill">
            <a:extLst>
              <a:ext uri="{FF2B5EF4-FFF2-40B4-BE49-F238E27FC236}">
                <a16:creationId xmlns:a16="http://schemas.microsoft.com/office/drawing/2014/main" id="{26E04776-8E18-4673-AAB3-1752A0D050C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182225" y="0"/>
            <a:ext cx="914400" cy="914400"/>
          </a:xfrm>
          <a:prstGeom prst="rect">
            <a:avLst/>
          </a:prstGeom>
        </xdr:spPr>
      </xdr:pic>
      <xdr:sp macro="" textlink="">
        <xdr:nvSpPr>
          <xdr:cNvPr id="23" name="Rectangle 22">
            <a:extLst>
              <a:ext uri="{FF2B5EF4-FFF2-40B4-BE49-F238E27FC236}">
                <a16:creationId xmlns:a16="http://schemas.microsoft.com/office/drawing/2014/main" id="{BF18C0D3-BD7D-41D6-A3B9-7CB25930F983}"/>
              </a:ext>
            </a:extLst>
          </xdr:cNvPr>
          <xdr:cNvSpPr/>
        </xdr:nvSpPr>
        <xdr:spPr>
          <a:xfrm>
            <a:off x="10261239" y="819150"/>
            <a:ext cx="763287" cy="335837"/>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w="0"/>
                <a:solidFill>
                  <a:sysClr val="windowText" lastClr="000000">
                    <a:lumMod val="95000"/>
                    <a:lumOff val="5000"/>
                  </a:sysClr>
                </a:solidFill>
                <a:effectLst>
                  <a:outerShdw blurRad="38100" dist="19050" dir="2700000" algn="tl" rotWithShape="0">
                    <a:sysClr val="windowText" lastClr="000000">
                      <a:alpha val="40000"/>
                    </a:sysClr>
                  </a:outerShdw>
                </a:effectLst>
                <a:uLnTx/>
                <a:uFillTx/>
                <a:latin typeface="72" panose="020B0503030000000003" pitchFamily="34" charset="0"/>
                <a:cs typeface="72" panose="020B0503030000000003" pitchFamily="34" charset="0"/>
              </a:rPr>
              <a:t>Home</a:t>
            </a:r>
          </a:p>
        </xdr:txBody>
      </xdr:sp>
    </xdr:grpSp>
    <xdr:clientData/>
  </xdr:twoCellAnchor>
  <xdr:twoCellAnchor>
    <xdr:from>
      <xdr:col>12</xdr:col>
      <xdr:colOff>219075</xdr:colOff>
      <xdr:row>32</xdr:row>
      <xdr:rowOff>38100</xdr:rowOff>
    </xdr:from>
    <xdr:to>
      <xdr:col>12</xdr:col>
      <xdr:colOff>952500</xdr:colOff>
      <xdr:row>37</xdr:row>
      <xdr:rowOff>11996</xdr:rowOff>
    </xdr:to>
    <xdr:grpSp>
      <xdr:nvGrpSpPr>
        <xdr:cNvPr id="24" name="Group 23">
          <a:extLst>
            <a:ext uri="{FF2B5EF4-FFF2-40B4-BE49-F238E27FC236}">
              <a16:creationId xmlns:a16="http://schemas.microsoft.com/office/drawing/2014/main" id="{507B63B0-9DE6-4B2A-AF3E-BA77F8AB8F88}"/>
            </a:ext>
          </a:extLst>
        </xdr:cNvPr>
        <xdr:cNvGrpSpPr/>
      </xdr:nvGrpSpPr>
      <xdr:grpSpPr>
        <a:xfrm>
          <a:off x="11258550" y="6134100"/>
          <a:ext cx="733425" cy="926396"/>
          <a:chOff x="10182225" y="0"/>
          <a:chExt cx="914400" cy="1154987"/>
        </a:xfrm>
      </xdr:grpSpPr>
      <xdr:pic>
        <xdr:nvPicPr>
          <xdr:cNvPr id="25" name="Graphic 24" descr="House with solid fill">
            <a:extLst>
              <a:ext uri="{FF2B5EF4-FFF2-40B4-BE49-F238E27FC236}">
                <a16:creationId xmlns:a16="http://schemas.microsoft.com/office/drawing/2014/main" id="{4401B2D1-4302-41BB-91ED-8C2624F632B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182225" y="0"/>
            <a:ext cx="914400" cy="914400"/>
          </a:xfrm>
          <a:prstGeom prst="rect">
            <a:avLst/>
          </a:prstGeom>
        </xdr:spPr>
      </xdr:pic>
      <xdr:sp macro="" textlink="">
        <xdr:nvSpPr>
          <xdr:cNvPr id="26" name="Rectangle 25">
            <a:extLst>
              <a:ext uri="{FF2B5EF4-FFF2-40B4-BE49-F238E27FC236}">
                <a16:creationId xmlns:a16="http://schemas.microsoft.com/office/drawing/2014/main" id="{755101B3-48D6-4D5B-BB0E-BA5FD01889A0}"/>
              </a:ext>
            </a:extLst>
          </xdr:cNvPr>
          <xdr:cNvSpPr/>
        </xdr:nvSpPr>
        <xdr:spPr>
          <a:xfrm>
            <a:off x="10261239" y="819150"/>
            <a:ext cx="763287" cy="335837"/>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w="0"/>
                <a:solidFill>
                  <a:sysClr val="windowText" lastClr="000000">
                    <a:lumMod val="95000"/>
                    <a:lumOff val="5000"/>
                  </a:sysClr>
                </a:solidFill>
                <a:effectLst>
                  <a:outerShdw blurRad="38100" dist="19050" dir="2700000" algn="tl" rotWithShape="0">
                    <a:sysClr val="windowText" lastClr="000000">
                      <a:alpha val="40000"/>
                    </a:sysClr>
                  </a:outerShdw>
                </a:effectLst>
                <a:uLnTx/>
                <a:uFillTx/>
                <a:latin typeface="72" panose="020B0503030000000003" pitchFamily="34" charset="0"/>
                <a:cs typeface="72" panose="020B0503030000000003" pitchFamily="34" charset="0"/>
              </a:rPr>
              <a:t>Home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6</xdr:row>
      <xdr:rowOff>0</xdr:rowOff>
    </xdr:from>
    <xdr:to>
      <xdr:col>14</xdr:col>
      <xdr:colOff>552450</xdr:colOff>
      <xdr:row>23</xdr:row>
      <xdr:rowOff>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0</xdr:rowOff>
    </xdr:from>
    <xdr:ext cx="4579587" cy="888641"/>
    <xdr:sp macro="" textlink="">
      <xdr:nvSpPr>
        <xdr:cNvPr id="4" name="Rectangle 3">
          <a:extLst>
            <a:ext uri="{FF2B5EF4-FFF2-40B4-BE49-F238E27FC236}">
              <a16:creationId xmlns:a16="http://schemas.microsoft.com/office/drawing/2014/main" id="{00000000-0008-0000-0200-000004000000}"/>
            </a:ext>
          </a:extLst>
        </xdr:cNvPr>
        <xdr:cNvSpPr/>
      </xdr:nvSpPr>
      <xdr:spPr>
        <a:xfrm>
          <a:off x="0" y="0"/>
          <a:ext cx="4579587" cy="888641"/>
        </a:xfrm>
        <a:prstGeom prst="rect">
          <a:avLst/>
        </a:prstGeom>
        <a:noFill/>
      </xdr:spPr>
      <xdr:txBody>
        <a:bodyPr wrap="none" lIns="91440" tIns="45720" rIns="91440" bIns="45720">
          <a:spAutoFit/>
        </a:bodyPr>
        <a:lstStyle/>
        <a:p>
          <a:pPr algn="ctr"/>
          <a:r>
            <a:rPr lang="en-US" sz="5400" b="1" cap="none" spc="0">
              <a:ln w="0"/>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6200000" scaled="1"/>
                <a:tileRect/>
              </a:gradFill>
              <a:effectLst>
                <a:outerShdw blurRad="38100" dist="19050" dir="2700000" algn="tl" rotWithShape="0">
                  <a:schemeClr val="dk1">
                    <a:alpha val="40000"/>
                  </a:schemeClr>
                </a:outerShdw>
              </a:effectLst>
              <a:latin typeface="72" panose="020B0503030000000003" pitchFamily="34" charset="0"/>
              <a:cs typeface="72" panose="020B0503030000000003" pitchFamily="34" charset="0"/>
            </a:rPr>
            <a:t>Housing Data</a:t>
          </a:r>
        </a:p>
      </xdr:txBody>
    </xdr:sp>
    <xdr:clientData/>
  </xdr:oneCellAnchor>
  <xdr:twoCellAnchor>
    <xdr:from>
      <xdr:col>17</xdr:col>
      <xdr:colOff>504825</xdr:colOff>
      <xdr:row>0</xdr:row>
      <xdr:rowOff>0</xdr:rowOff>
    </xdr:from>
    <xdr:to>
      <xdr:col>19</xdr:col>
      <xdr:colOff>19050</xdr:colOff>
      <xdr:row>4</xdr:row>
      <xdr:rowOff>164396</xdr:rowOff>
    </xdr:to>
    <xdr:grpSp>
      <xdr:nvGrpSpPr>
        <xdr:cNvPr id="35" name="Group 34">
          <a:extLst>
            <a:ext uri="{FF2B5EF4-FFF2-40B4-BE49-F238E27FC236}">
              <a16:creationId xmlns:a16="http://schemas.microsoft.com/office/drawing/2014/main" id="{00000000-0008-0000-0200-000023000000}"/>
            </a:ext>
          </a:extLst>
        </xdr:cNvPr>
        <xdr:cNvGrpSpPr/>
      </xdr:nvGrpSpPr>
      <xdr:grpSpPr>
        <a:xfrm>
          <a:off x="11420475" y="0"/>
          <a:ext cx="733425" cy="926396"/>
          <a:chOff x="10182225" y="0"/>
          <a:chExt cx="914400" cy="1154987"/>
        </a:xfrm>
      </xdr:grpSpPr>
      <xdr:pic>
        <xdr:nvPicPr>
          <xdr:cNvPr id="36" name="Graphic 35" descr="House with solid fill">
            <a:extLst>
              <a:ext uri="{FF2B5EF4-FFF2-40B4-BE49-F238E27FC236}">
                <a16:creationId xmlns:a16="http://schemas.microsoft.com/office/drawing/2014/main" id="{00000000-0008-0000-0200-00002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82225" y="0"/>
            <a:ext cx="914400" cy="914400"/>
          </a:xfrm>
          <a:prstGeom prst="rect">
            <a:avLst/>
          </a:prstGeom>
        </xdr:spPr>
      </xdr:pic>
      <xdr:sp macro="" textlink="">
        <xdr:nvSpPr>
          <xdr:cNvPr id="37" name="Rectangle 36">
            <a:extLst>
              <a:ext uri="{FF2B5EF4-FFF2-40B4-BE49-F238E27FC236}">
                <a16:creationId xmlns:a16="http://schemas.microsoft.com/office/drawing/2014/main" id="{00000000-0008-0000-0200-000025000000}"/>
              </a:ext>
            </a:extLst>
          </xdr:cNvPr>
          <xdr:cNvSpPr/>
        </xdr:nvSpPr>
        <xdr:spPr>
          <a:xfrm>
            <a:off x="10261239" y="819150"/>
            <a:ext cx="763287" cy="335837"/>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w="0"/>
                <a:solidFill>
                  <a:sysClr val="windowText" lastClr="000000">
                    <a:lumMod val="95000"/>
                    <a:lumOff val="5000"/>
                  </a:sysClr>
                </a:solidFill>
                <a:effectLst>
                  <a:outerShdw blurRad="38100" dist="19050" dir="2700000" algn="tl" rotWithShape="0">
                    <a:sysClr val="windowText" lastClr="000000">
                      <a:alpha val="40000"/>
                    </a:sysClr>
                  </a:outerShdw>
                </a:effectLst>
                <a:uLnTx/>
                <a:uFillTx/>
                <a:latin typeface="72" panose="020B0503030000000003" pitchFamily="34" charset="0"/>
                <a:cs typeface="72" panose="020B0503030000000003" pitchFamily="34" charset="0"/>
              </a:rPr>
              <a:t>Home</a:t>
            </a:r>
          </a:p>
        </xdr:txBody>
      </xdr:sp>
    </xdr:grpSp>
    <xdr:clientData/>
  </xdr:twoCellAnchor>
  <xdr:twoCellAnchor editAs="oneCell">
    <xdr:from>
      <xdr:col>16</xdr:col>
      <xdr:colOff>0</xdr:colOff>
      <xdr:row>6</xdr:row>
      <xdr:rowOff>0</xdr:rowOff>
    </xdr:from>
    <xdr:to>
      <xdr:col>19</xdr:col>
      <xdr:colOff>0</xdr:colOff>
      <xdr:row>17</xdr:row>
      <xdr:rowOff>47625</xdr:rowOff>
    </xdr:to>
    <mc:AlternateContent xmlns:mc="http://schemas.openxmlformats.org/markup-compatibility/2006" xmlns:a14="http://schemas.microsoft.com/office/drawing/2010/main">
      <mc:Choice Requires="a14">
        <xdr:graphicFrame macro="">
          <xdr:nvGraphicFramePr>
            <xdr:cNvPr id="38" name="Cities 6">
              <a:extLst>
                <a:ext uri="{FF2B5EF4-FFF2-40B4-BE49-F238E27FC236}">
                  <a16:creationId xmlns:a16="http://schemas.microsoft.com/office/drawing/2014/main" id="{00000000-0008-0000-0200-000026000000}"/>
                </a:ext>
              </a:extLst>
            </xdr:cNvPr>
            <xdr:cNvGraphicFramePr/>
          </xdr:nvGraphicFramePr>
          <xdr:xfrm>
            <a:off x="0" y="0"/>
            <a:ext cx="0" cy="0"/>
          </xdr:xfrm>
          <a:graphic>
            <a:graphicData uri="http://schemas.microsoft.com/office/drawing/2010/slicer">
              <sle:slicer xmlns:sle="http://schemas.microsoft.com/office/drawing/2010/slicer" name="Cities 6"/>
            </a:graphicData>
          </a:graphic>
        </xdr:graphicFrame>
      </mc:Choice>
      <mc:Fallback xmlns="">
        <xdr:sp macro="" textlink="">
          <xdr:nvSpPr>
            <xdr:cNvPr id="0" name=""/>
            <xdr:cNvSpPr>
              <a:spLocks noTextEdit="1"/>
            </xdr:cNvSpPr>
          </xdr:nvSpPr>
          <xdr:spPr>
            <a:xfrm>
              <a:off x="10306050" y="1143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4284763" cy="888641"/>
    <xdr:sp macro="" textlink="">
      <xdr:nvSpPr>
        <xdr:cNvPr id="4" name="Rectangle 3">
          <a:extLst>
            <a:ext uri="{FF2B5EF4-FFF2-40B4-BE49-F238E27FC236}">
              <a16:creationId xmlns:a16="http://schemas.microsoft.com/office/drawing/2014/main" id="{00000000-0008-0000-0300-000004000000}"/>
            </a:ext>
          </a:extLst>
        </xdr:cNvPr>
        <xdr:cNvSpPr/>
      </xdr:nvSpPr>
      <xdr:spPr>
        <a:xfrm>
          <a:off x="0" y="0"/>
          <a:ext cx="4284763" cy="888641"/>
        </a:xfrm>
        <a:prstGeom prst="rect">
          <a:avLst/>
        </a:prstGeom>
        <a:noFill/>
      </xdr:spPr>
      <xdr:txBody>
        <a:bodyPr wrap="none" lIns="91440" tIns="45720" rIns="91440" bIns="45720">
          <a:spAutoFit/>
        </a:bodyPr>
        <a:lstStyle/>
        <a:p>
          <a:pPr algn="ctr"/>
          <a:r>
            <a:rPr lang="en-US" sz="5400" b="1" cap="none" spc="0">
              <a:ln w="0"/>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effectLst>
                <a:outerShdw blurRad="38100" dist="19050" dir="2700000" algn="tl" rotWithShape="0">
                  <a:schemeClr val="dk1">
                    <a:alpha val="40000"/>
                  </a:schemeClr>
                </a:outerShdw>
              </a:effectLst>
              <a:latin typeface="72" panose="020B0503030000000003" pitchFamily="34" charset="0"/>
              <a:cs typeface="72" panose="020B0503030000000003" pitchFamily="34" charset="0"/>
            </a:rPr>
            <a:t>Income Data</a:t>
          </a:r>
        </a:p>
      </xdr:txBody>
    </xdr:sp>
    <xdr:clientData/>
  </xdr:oneCellAnchor>
  <xdr:twoCellAnchor>
    <xdr:from>
      <xdr:col>15</xdr:col>
      <xdr:colOff>361950</xdr:colOff>
      <xdr:row>0</xdr:row>
      <xdr:rowOff>0</xdr:rowOff>
    </xdr:from>
    <xdr:to>
      <xdr:col>16</xdr:col>
      <xdr:colOff>485775</xdr:colOff>
      <xdr:row>4</xdr:row>
      <xdr:rowOff>164396</xdr:rowOff>
    </xdr:to>
    <xdr:grpSp>
      <xdr:nvGrpSpPr>
        <xdr:cNvPr id="11" name="Group 10">
          <a:extLst>
            <a:ext uri="{FF2B5EF4-FFF2-40B4-BE49-F238E27FC236}">
              <a16:creationId xmlns:a16="http://schemas.microsoft.com/office/drawing/2014/main" id="{00000000-0008-0000-0300-00000B000000}"/>
            </a:ext>
          </a:extLst>
        </xdr:cNvPr>
        <xdr:cNvGrpSpPr/>
      </xdr:nvGrpSpPr>
      <xdr:grpSpPr>
        <a:xfrm>
          <a:off x="12211050" y="0"/>
          <a:ext cx="733425" cy="926396"/>
          <a:chOff x="10182225" y="0"/>
          <a:chExt cx="914400" cy="1154987"/>
        </a:xfrm>
      </xdr:grpSpPr>
      <xdr:pic>
        <xdr:nvPicPr>
          <xdr:cNvPr id="12" name="Graphic 11" descr="House with solid fill">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82225" y="0"/>
            <a:ext cx="914400" cy="914400"/>
          </a:xfrm>
          <a:prstGeom prst="rect">
            <a:avLst/>
          </a:prstGeom>
        </xdr:spPr>
      </xdr:pic>
      <xdr:sp macro="" textlink="">
        <xdr:nvSpPr>
          <xdr:cNvPr id="13" name="Rectangle 12">
            <a:extLst>
              <a:ext uri="{FF2B5EF4-FFF2-40B4-BE49-F238E27FC236}">
                <a16:creationId xmlns:a16="http://schemas.microsoft.com/office/drawing/2014/main" id="{00000000-0008-0000-0300-00000D000000}"/>
              </a:ext>
            </a:extLst>
          </xdr:cNvPr>
          <xdr:cNvSpPr/>
        </xdr:nvSpPr>
        <xdr:spPr>
          <a:xfrm>
            <a:off x="10261239" y="819150"/>
            <a:ext cx="763287" cy="335837"/>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w="0"/>
                <a:solidFill>
                  <a:sysClr val="windowText" lastClr="000000">
                    <a:lumMod val="95000"/>
                    <a:lumOff val="5000"/>
                  </a:sysClr>
                </a:solidFill>
                <a:effectLst>
                  <a:outerShdw blurRad="38100" dist="19050" dir="2700000" algn="tl" rotWithShape="0">
                    <a:sysClr val="windowText" lastClr="000000">
                      <a:alpha val="40000"/>
                    </a:sysClr>
                  </a:outerShdw>
                </a:effectLst>
                <a:uLnTx/>
                <a:uFillTx/>
                <a:latin typeface="72" panose="020B0503030000000003" pitchFamily="34" charset="0"/>
                <a:cs typeface="72" panose="020B0503030000000003" pitchFamily="34" charset="0"/>
              </a:rPr>
              <a:t>Home</a:t>
            </a:r>
          </a:p>
        </xdr:txBody>
      </xdr:sp>
    </xdr:grpSp>
    <xdr:clientData/>
  </xdr:twoCellAnchor>
  <xdr:twoCellAnchor>
    <xdr:from>
      <xdr:col>5</xdr:col>
      <xdr:colOff>0</xdr:colOff>
      <xdr:row>6</xdr:row>
      <xdr:rowOff>0</xdr:rowOff>
    </xdr:from>
    <xdr:to>
      <xdr:col>12</xdr:col>
      <xdr:colOff>304800</xdr:colOff>
      <xdr:row>18</xdr:row>
      <xdr:rowOff>76200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6</xdr:row>
      <xdr:rowOff>0</xdr:rowOff>
    </xdr:from>
    <xdr:to>
      <xdr:col>16</xdr:col>
      <xdr:colOff>0</xdr:colOff>
      <xdr:row>17</xdr:row>
      <xdr:rowOff>47625</xdr:rowOff>
    </xdr:to>
    <mc:AlternateContent xmlns:mc="http://schemas.openxmlformats.org/markup-compatibility/2006" xmlns:a14="http://schemas.microsoft.com/office/drawing/2010/main">
      <mc:Choice Requires="a14">
        <xdr:graphicFrame macro="">
          <xdr:nvGraphicFramePr>
            <xdr:cNvPr id="7" name="Cities">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Cities"/>
            </a:graphicData>
          </a:graphic>
        </xdr:graphicFrame>
      </mc:Choice>
      <mc:Fallback xmlns="">
        <xdr:sp macro="" textlink="">
          <xdr:nvSpPr>
            <xdr:cNvPr id="0" name=""/>
            <xdr:cNvSpPr>
              <a:spLocks noTextEdit="1"/>
            </xdr:cNvSpPr>
          </xdr:nvSpPr>
          <xdr:spPr>
            <a:xfrm>
              <a:off x="10629900" y="1143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82829" cy="888641"/>
    <xdr:sp macro="" textlink="">
      <xdr:nvSpPr>
        <xdr:cNvPr id="3" name="Rectangle 2">
          <a:extLst>
            <a:ext uri="{FF2B5EF4-FFF2-40B4-BE49-F238E27FC236}">
              <a16:creationId xmlns:a16="http://schemas.microsoft.com/office/drawing/2014/main" id="{00000000-0008-0000-0400-000003000000}"/>
            </a:ext>
          </a:extLst>
        </xdr:cNvPr>
        <xdr:cNvSpPr/>
      </xdr:nvSpPr>
      <xdr:spPr>
        <a:xfrm>
          <a:off x="0" y="0"/>
          <a:ext cx="5182829" cy="888641"/>
        </a:xfrm>
        <a:prstGeom prst="rect">
          <a:avLst/>
        </a:prstGeom>
        <a:noFill/>
      </xdr:spPr>
      <xdr:txBody>
        <a:bodyPr wrap="none" lIns="91440" tIns="45720" rIns="91440" bIns="45720">
          <a:spAutoFit/>
        </a:bodyPr>
        <a:lstStyle/>
        <a:p>
          <a:pPr algn="ctr"/>
          <a:r>
            <a:rPr lang="en-US" sz="5400" b="1" cap="none" spc="0">
              <a:ln w="0"/>
              <a:gradFill flip="none" rotWithShape="1">
                <a:gsLst>
                  <a:gs pos="0">
                    <a:srgbClr val="FE0018">
                      <a:shade val="30000"/>
                      <a:satMod val="115000"/>
                    </a:srgbClr>
                  </a:gs>
                  <a:gs pos="50000">
                    <a:srgbClr val="FE0018">
                      <a:shade val="67500"/>
                      <a:satMod val="115000"/>
                    </a:srgbClr>
                  </a:gs>
                  <a:gs pos="100000">
                    <a:srgbClr val="FE0018">
                      <a:shade val="100000"/>
                      <a:satMod val="115000"/>
                    </a:srgbClr>
                  </a:gs>
                </a:gsLst>
                <a:lin ang="16200000" scaled="1"/>
                <a:tileRect/>
              </a:gradFill>
              <a:effectLst>
                <a:outerShdw blurRad="38100" dist="19050" dir="2700000" algn="tl" rotWithShape="0">
                  <a:schemeClr val="dk1">
                    <a:alpha val="40000"/>
                  </a:schemeClr>
                </a:outerShdw>
              </a:effectLst>
              <a:latin typeface="72" panose="020B0503030000000003" pitchFamily="34" charset="0"/>
              <a:cs typeface="72" panose="020B0503030000000003" pitchFamily="34" charset="0"/>
            </a:rPr>
            <a:t>Education Data</a:t>
          </a:r>
        </a:p>
      </xdr:txBody>
    </xdr:sp>
    <xdr:clientData/>
  </xdr:oneCellAnchor>
  <xdr:twoCellAnchor>
    <xdr:from>
      <xdr:col>15</xdr:col>
      <xdr:colOff>276225</xdr:colOff>
      <xdr:row>0</xdr:row>
      <xdr:rowOff>76200</xdr:rowOff>
    </xdr:from>
    <xdr:to>
      <xdr:col>16</xdr:col>
      <xdr:colOff>400050</xdr:colOff>
      <xdr:row>4</xdr:row>
      <xdr:rowOff>212021</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11153775" y="76200"/>
          <a:ext cx="733425" cy="926396"/>
          <a:chOff x="10182225" y="0"/>
          <a:chExt cx="914400" cy="1154987"/>
        </a:xfrm>
      </xdr:grpSpPr>
      <xdr:pic>
        <xdr:nvPicPr>
          <xdr:cNvPr id="8" name="Graphic 7" descr="House with solid fill">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82225" y="0"/>
            <a:ext cx="914400" cy="914400"/>
          </a:xfrm>
          <a:prstGeom prst="rect">
            <a:avLst/>
          </a:prstGeom>
        </xdr:spPr>
      </xdr:pic>
      <xdr:sp macro="" textlink="">
        <xdr:nvSpPr>
          <xdr:cNvPr id="9" name="Rectangle 8">
            <a:extLst>
              <a:ext uri="{FF2B5EF4-FFF2-40B4-BE49-F238E27FC236}">
                <a16:creationId xmlns:a16="http://schemas.microsoft.com/office/drawing/2014/main" id="{00000000-0008-0000-0400-000009000000}"/>
              </a:ext>
            </a:extLst>
          </xdr:cNvPr>
          <xdr:cNvSpPr/>
        </xdr:nvSpPr>
        <xdr:spPr>
          <a:xfrm>
            <a:off x="10261239" y="819150"/>
            <a:ext cx="763287" cy="335837"/>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w="0"/>
                <a:solidFill>
                  <a:sysClr val="windowText" lastClr="000000">
                    <a:lumMod val="95000"/>
                    <a:lumOff val="5000"/>
                  </a:sysClr>
                </a:solidFill>
                <a:effectLst>
                  <a:outerShdw blurRad="38100" dist="19050" dir="2700000" algn="tl" rotWithShape="0">
                    <a:sysClr val="windowText" lastClr="000000">
                      <a:alpha val="40000"/>
                    </a:sysClr>
                  </a:outerShdw>
                </a:effectLst>
                <a:uLnTx/>
                <a:uFillTx/>
                <a:latin typeface="72" panose="020B0503030000000003" pitchFamily="34" charset="0"/>
                <a:cs typeface="72" panose="020B0503030000000003" pitchFamily="34" charset="0"/>
              </a:rPr>
              <a:t>Home</a:t>
            </a:r>
          </a:p>
        </xdr:txBody>
      </xdr:sp>
    </xdr:grpSp>
    <xdr:clientData/>
  </xdr:twoCellAnchor>
  <xdr:twoCellAnchor>
    <xdr:from>
      <xdr:col>4</xdr:col>
      <xdr:colOff>0</xdr:colOff>
      <xdr:row>6</xdr:row>
      <xdr:rowOff>0</xdr:rowOff>
    </xdr:from>
    <xdr:to>
      <xdr:col>11</xdr:col>
      <xdr:colOff>0</xdr:colOff>
      <xdr:row>18</xdr:row>
      <xdr:rowOff>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6</xdr:row>
      <xdr:rowOff>0</xdr:rowOff>
    </xdr:from>
    <xdr:to>
      <xdr:col>15</xdr:col>
      <xdr:colOff>0</xdr:colOff>
      <xdr:row>16</xdr:row>
      <xdr:rowOff>47625</xdr:rowOff>
    </xdr:to>
    <mc:AlternateContent xmlns:mc="http://schemas.openxmlformats.org/markup-compatibility/2006" xmlns:a14="http://schemas.microsoft.com/office/drawing/2010/main">
      <mc:Choice Requires="a14">
        <xdr:graphicFrame macro="">
          <xdr:nvGraphicFramePr>
            <xdr:cNvPr id="11" name="Cities 4">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microsoft.com/office/drawing/2010/slicer">
              <sle:slicer xmlns:sle="http://schemas.microsoft.com/office/drawing/2010/slicer" name="Cities 4"/>
            </a:graphicData>
          </a:graphic>
        </xdr:graphicFrame>
      </mc:Choice>
      <mc:Fallback xmlns="">
        <xdr:sp macro="" textlink="">
          <xdr:nvSpPr>
            <xdr:cNvPr id="0" name=""/>
            <xdr:cNvSpPr>
              <a:spLocks noTextEdit="1"/>
            </xdr:cNvSpPr>
          </xdr:nvSpPr>
          <xdr:spPr>
            <a:xfrm>
              <a:off x="9048750" y="120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14</xdr:row>
      <xdr:rowOff>1</xdr:rowOff>
    </xdr:from>
    <xdr:to>
      <xdr:col>7</xdr:col>
      <xdr:colOff>0</xdr:colOff>
      <xdr:row>19</xdr:row>
      <xdr:rowOff>0</xdr:rowOff>
    </xdr:to>
    <mc:AlternateContent xmlns:mc="http://schemas.openxmlformats.org/markup-compatibility/2006" xmlns:a14="http://schemas.microsoft.com/office/drawing/2010/main">
      <mc:Choice Requires="a14">
        <xdr:graphicFrame macro="">
          <xdr:nvGraphicFramePr>
            <xdr:cNvPr id="11" name="Cities 1">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microsoft.com/office/drawing/2010/slicer">
              <sle:slicer xmlns:sle="http://schemas.microsoft.com/office/drawing/2010/slicer" name="Cities 1"/>
            </a:graphicData>
          </a:graphic>
        </xdr:graphicFrame>
      </mc:Choice>
      <mc:Fallback xmlns="">
        <xdr:sp macro="" textlink="">
          <xdr:nvSpPr>
            <xdr:cNvPr id="0" name=""/>
            <xdr:cNvSpPr>
              <a:spLocks noTextEdit="1"/>
            </xdr:cNvSpPr>
          </xdr:nvSpPr>
          <xdr:spPr>
            <a:xfrm>
              <a:off x="1009650" y="2667001"/>
              <a:ext cx="41529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6</xdr:row>
      <xdr:rowOff>0</xdr:rowOff>
    </xdr:from>
    <xdr:to>
      <xdr:col>18</xdr:col>
      <xdr:colOff>0</xdr:colOff>
      <xdr:row>26</xdr:row>
      <xdr:rowOff>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0</xdr:rowOff>
    </xdr:from>
    <xdr:ext cx="6722994" cy="888641"/>
    <xdr:sp macro="" textlink="">
      <xdr:nvSpPr>
        <xdr:cNvPr id="13" name="Rectangle 12">
          <a:extLst>
            <a:ext uri="{FF2B5EF4-FFF2-40B4-BE49-F238E27FC236}">
              <a16:creationId xmlns:a16="http://schemas.microsoft.com/office/drawing/2014/main" id="{00000000-0008-0000-0500-00000D000000}"/>
            </a:ext>
          </a:extLst>
        </xdr:cNvPr>
        <xdr:cNvSpPr/>
      </xdr:nvSpPr>
      <xdr:spPr>
        <a:xfrm>
          <a:off x="0" y="0"/>
          <a:ext cx="6722994" cy="888641"/>
        </a:xfrm>
        <a:prstGeom prst="rect">
          <a:avLst/>
        </a:prstGeom>
        <a:noFill/>
      </xdr:spPr>
      <xdr:txBody>
        <a:bodyPr wrap="none" lIns="91440" tIns="45720" rIns="91440" bIns="45720">
          <a:spAutoFit/>
        </a:bodyPr>
        <a:lstStyle/>
        <a:p>
          <a:pPr algn="ctr"/>
          <a:r>
            <a:rPr lang="en-US" sz="5400" b="1" cap="none" spc="0">
              <a:ln w="0"/>
              <a:gradFill>
                <a:gsLst>
                  <a:gs pos="33000">
                    <a:schemeClr val="tx1">
                      <a:lumMod val="85000"/>
                      <a:lumOff val="15000"/>
                    </a:schemeClr>
                  </a:gs>
                  <a:gs pos="9000">
                    <a:schemeClr val="tx1">
                      <a:lumMod val="50000"/>
                      <a:lumOff val="50000"/>
                    </a:schemeClr>
                  </a:gs>
                  <a:gs pos="100000">
                    <a:schemeClr val="tx1">
                      <a:lumMod val="95000"/>
                      <a:lumOff val="5000"/>
                    </a:schemeClr>
                  </a:gs>
                </a:gsLst>
                <a:lin ang="5400000" scaled="1"/>
              </a:gradFill>
              <a:effectLst>
                <a:outerShdw blurRad="38100" dist="19050" dir="2700000" algn="tl" rotWithShape="0">
                  <a:schemeClr val="dk1">
                    <a:alpha val="40000"/>
                  </a:schemeClr>
                </a:outerShdw>
              </a:effectLst>
              <a:latin typeface="72" panose="020B0503030000000003" pitchFamily="34" charset="0"/>
              <a:cs typeface="72" panose="020B0503030000000003" pitchFamily="34" charset="0"/>
            </a:rPr>
            <a:t>Transportation Data</a:t>
          </a:r>
        </a:p>
      </xdr:txBody>
    </xdr:sp>
    <xdr:clientData/>
  </xdr:oneCellAnchor>
  <xdr:twoCellAnchor>
    <xdr:from>
      <xdr:col>17</xdr:col>
      <xdr:colOff>19050</xdr:colOff>
      <xdr:row>0</xdr:row>
      <xdr:rowOff>95250</xdr:rowOff>
    </xdr:from>
    <xdr:to>
      <xdr:col>17</xdr:col>
      <xdr:colOff>752475</xdr:colOff>
      <xdr:row>5</xdr:row>
      <xdr:rowOff>69146</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610975" y="95250"/>
          <a:ext cx="733425" cy="926396"/>
          <a:chOff x="10182225" y="0"/>
          <a:chExt cx="914400" cy="1154987"/>
        </a:xfrm>
      </xdr:grpSpPr>
      <xdr:pic>
        <xdr:nvPicPr>
          <xdr:cNvPr id="9" name="Graphic 8" descr="House with solid fill">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82225" y="0"/>
            <a:ext cx="914400" cy="914400"/>
          </a:xfrm>
          <a:prstGeom prst="rect">
            <a:avLst/>
          </a:prstGeom>
        </xdr:spPr>
      </xdr:pic>
      <xdr:sp macro="" textlink="">
        <xdr:nvSpPr>
          <xdr:cNvPr id="10" name="Rectangle 9">
            <a:extLst>
              <a:ext uri="{FF2B5EF4-FFF2-40B4-BE49-F238E27FC236}">
                <a16:creationId xmlns:a16="http://schemas.microsoft.com/office/drawing/2014/main" id="{00000000-0008-0000-0500-00000A000000}"/>
              </a:ext>
            </a:extLst>
          </xdr:cNvPr>
          <xdr:cNvSpPr/>
        </xdr:nvSpPr>
        <xdr:spPr>
          <a:xfrm>
            <a:off x="10261239" y="819150"/>
            <a:ext cx="763287" cy="335837"/>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w="0"/>
                <a:solidFill>
                  <a:sysClr val="windowText" lastClr="000000">
                    <a:lumMod val="95000"/>
                    <a:lumOff val="5000"/>
                  </a:sysClr>
                </a:solidFill>
                <a:effectLst>
                  <a:outerShdw blurRad="38100" dist="19050" dir="2700000" algn="tl" rotWithShape="0">
                    <a:sysClr val="windowText" lastClr="000000">
                      <a:alpha val="40000"/>
                    </a:sysClr>
                  </a:outerShdw>
                </a:effectLst>
                <a:uLnTx/>
                <a:uFillTx/>
                <a:latin typeface="72" panose="020B0503030000000003" pitchFamily="34" charset="0"/>
                <a:cs typeface="72" panose="020B0503030000000003" pitchFamily="34" charset="0"/>
              </a:rPr>
              <a:t>Home</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6</xdr:row>
      <xdr:rowOff>0</xdr:rowOff>
    </xdr:from>
    <xdr:to>
      <xdr:col>12</xdr:col>
      <xdr:colOff>352425</xdr:colOff>
      <xdr:row>21</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0</xdr:rowOff>
    </xdr:from>
    <xdr:ext cx="6901506" cy="888641"/>
    <xdr:sp macro="" textlink="">
      <xdr:nvSpPr>
        <xdr:cNvPr id="3" name="Rectangle 2">
          <a:extLst>
            <a:ext uri="{FF2B5EF4-FFF2-40B4-BE49-F238E27FC236}">
              <a16:creationId xmlns:a16="http://schemas.microsoft.com/office/drawing/2014/main" id="{00000000-0008-0000-0600-000003000000}"/>
            </a:ext>
          </a:extLst>
        </xdr:cNvPr>
        <xdr:cNvSpPr/>
      </xdr:nvSpPr>
      <xdr:spPr>
        <a:xfrm>
          <a:off x="0" y="0"/>
          <a:ext cx="6901506" cy="888641"/>
        </a:xfrm>
        <a:prstGeom prst="rect">
          <a:avLst/>
        </a:prstGeom>
        <a:noFill/>
      </xdr:spPr>
      <xdr:txBody>
        <a:bodyPr wrap="none" lIns="91440" tIns="45720" rIns="91440" bIns="45720">
          <a:spAutoFit/>
        </a:bodyPr>
        <a:lstStyle/>
        <a:p>
          <a:pPr algn="ctr"/>
          <a:r>
            <a:rPr lang="en-US" sz="5400" b="1" cap="none" spc="0">
              <a:ln w="0"/>
              <a:gradFill>
                <a:gsLst>
                  <a:gs pos="0">
                    <a:srgbClr val="002A7E"/>
                  </a:gs>
                  <a:gs pos="50000">
                    <a:srgbClr val="002060"/>
                  </a:gs>
                  <a:gs pos="100000">
                    <a:schemeClr val="tx1">
                      <a:lumMod val="95000"/>
                      <a:lumOff val="5000"/>
                    </a:schemeClr>
                  </a:gs>
                </a:gsLst>
                <a:lin ang="5400000" scaled="1"/>
              </a:gradFill>
              <a:effectLst>
                <a:outerShdw blurRad="38100" dist="19050" dir="2700000" algn="tl" rotWithShape="0">
                  <a:schemeClr val="dk1">
                    <a:alpha val="40000"/>
                  </a:schemeClr>
                </a:outerShdw>
              </a:effectLst>
              <a:latin typeface="72" panose="020B0503030000000003" pitchFamily="34" charset="0"/>
              <a:cs typeface="72" panose="020B0503030000000003" pitchFamily="34" charset="0"/>
            </a:rPr>
            <a:t>Unemployment Data</a:t>
          </a:r>
        </a:p>
      </xdr:txBody>
    </xdr:sp>
    <xdr:clientData/>
  </xdr:oneCellAnchor>
  <xdr:twoCellAnchor>
    <xdr:from>
      <xdr:col>16</xdr:col>
      <xdr:colOff>200025</xdr:colOff>
      <xdr:row>0</xdr:row>
      <xdr:rowOff>0</xdr:rowOff>
    </xdr:from>
    <xdr:to>
      <xdr:col>17</xdr:col>
      <xdr:colOff>323850</xdr:colOff>
      <xdr:row>4</xdr:row>
      <xdr:rowOff>164396</xdr:rowOff>
    </xdr:to>
    <xdr:grpSp>
      <xdr:nvGrpSpPr>
        <xdr:cNvPr id="7" name="Group 6">
          <a:extLst>
            <a:ext uri="{FF2B5EF4-FFF2-40B4-BE49-F238E27FC236}">
              <a16:creationId xmlns:a16="http://schemas.microsoft.com/office/drawing/2014/main" id="{00000000-0008-0000-0600-000007000000}"/>
            </a:ext>
          </a:extLst>
        </xdr:cNvPr>
        <xdr:cNvGrpSpPr/>
      </xdr:nvGrpSpPr>
      <xdr:grpSpPr>
        <a:xfrm>
          <a:off x="11306175" y="0"/>
          <a:ext cx="733425" cy="926396"/>
          <a:chOff x="10182225" y="0"/>
          <a:chExt cx="914400" cy="1154987"/>
        </a:xfrm>
      </xdr:grpSpPr>
      <xdr:pic>
        <xdr:nvPicPr>
          <xdr:cNvPr id="8" name="Graphic 7" descr="House with solid fill">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82225" y="0"/>
            <a:ext cx="914400" cy="914400"/>
          </a:xfrm>
          <a:prstGeom prst="rect">
            <a:avLst/>
          </a:prstGeom>
        </xdr:spPr>
      </xdr:pic>
      <xdr:sp macro="" textlink="">
        <xdr:nvSpPr>
          <xdr:cNvPr id="9" name="Rectangle 8">
            <a:extLst>
              <a:ext uri="{FF2B5EF4-FFF2-40B4-BE49-F238E27FC236}">
                <a16:creationId xmlns:a16="http://schemas.microsoft.com/office/drawing/2014/main" id="{00000000-0008-0000-0600-000009000000}"/>
              </a:ext>
            </a:extLst>
          </xdr:cNvPr>
          <xdr:cNvSpPr/>
        </xdr:nvSpPr>
        <xdr:spPr>
          <a:xfrm>
            <a:off x="10261239" y="819150"/>
            <a:ext cx="763287" cy="335837"/>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w="0"/>
                <a:solidFill>
                  <a:sysClr val="windowText" lastClr="000000">
                    <a:lumMod val="95000"/>
                    <a:lumOff val="5000"/>
                  </a:sysClr>
                </a:solidFill>
                <a:effectLst>
                  <a:outerShdw blurRad="38100" dist="19050" dir="2700000" algn="tl" rotWithShape="0">
                    <a:sysClr val="windowText" lastClr="000000">
                      <a:alpha val="40000"/>
                    </a:sysClr>
                  </a:outerShdw>
                </a:effectLst>
                <a:uLnTx/>
                <a:uFillTx/>
                <a:latin typeface="72" panose="020B0503030000000003" pitchFamily="34" charset="0"/>
                <a:cs typeface="72" panose="020B0503030000000003" pitchFamily="34" charset="0"/>
              </a:rPr>
              <a:t>Home</a:t>
            </a:r>
          </a:p>
        </xdr:txBody>
      </xdr:sp>
    </xdr:grpSp>
    <xdr:clientData/>
  </xdr:twoCellAnchor>
  <xdr:twoCellAnchor editAs="oneCell">
    <xdr:from>
      <xdr:col>13</xdr:col>
      <xdr:colOff>0</xdr:colOff>
      <xdr:row>6</xdr:row>
      <xdr:rowOff>0</xdr:rowOff>
    </xdr:from>
    <xdr:to>
      <xdr:col>16</xdr:col>
      <xdr:colOff>0</xdr:colOff>
      <xdr:row>13</xdr:row>
      <xdr:rowOff>180975</xdr:rowOff>
    </xdr:to>
    <mc:AlternateContent xmlns:mc="http://schemas.openxmlformats.org/markup-compatibility/2006" xmlns:a14="http://schemas.microsoft.com/office/drawing/2010/main">
      <mc:Choice Requires="a14">
        <xdr:graphicFrame macro="">
          <xdr:nvGraphicFramePr>
            <xdr:cNvPr id="10" name="Cities 5">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Cities 5"/>
            </a:graphicData>
          </a:graphic>
        </xdr:graphicFrame>
      </mc:Choice>
      <mc:Fallback xmlns="">
        <xdr:sp macro="" textlink="">
          <xdr:nvSpPr>
            <xdr:cNvPr id="0" name=""/>
            <xdr:cNvSpPr>
              <a:spLocks noTextEdit="1"/>
            </xdr:cNvSpPr>
          </xdr:nvSpPr>
          <xdr:spPr>
            <a:xfrm>
              <a:off x="9277350" y="1143000"/>
              <a:ext cx="1828800"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3835794" cy="888641"/>
    <xdr:sp macro="" textlink="">
      <xdr:nvSpPr>
        <xdr:cNvPr id="11" name="Rectangle 10">
          <a:extLst>
            <a:ext uri="{FF2B5EF4-FFF2-40B4-BE49-F238E27FC236}">
              <a16:creationId xmlns:a16="http://schemas.microsoft.com/office/drawing/2014/main" id="{00000000-0008-0000-0700-00000B000000}"/>
            </a:ext>
          </a:extLst>
        </xdr:cNvPr>
        <xdr:cNvSpPr/>
      </xdr:nvSpPr>
      <xdr:spPr>
        <a:xfrm>
          <a:off x="0" y="0"/>
          <a:ext cx="3835794" cy="888641"/>
        </a:xfrm>
        <a:prstGeom prst="rect">
          <a:avLst/>
        </a:prstGeom>
        <a:noFill/>
      </xdr:spPr>
      <xdr:txBody>
        <a:bodyPr wrap="none" lIns="91440" tIns="45720" rIns="91440" bIns="45720">
          <a:spAutoFit/>
        </a:bodyPr>
        <a:lstStyle/>
        <a:p>
          <a:pPr algn="ctr"/>
          <a:r>
            <a:rPr lang="en-US" sz="5400" b="1" cap="none" spc="0">
              <a:ln w="0"/>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6200000" scaled="1"/>
                <a:tileRect/>
              </a:gradFill>
              <a:effectLst>
                <a:outerShdw blurRad="38100" dist="19050" dir="2700000" algn="tl" rotWithShape="0">
                  <a:schemeClr val="dk1">
                    <a:alpha val="40000"/>
                  </a:schemeClr>
                </a:outerShdw>
              </a:effectLst>
              <a:latin typeface="72" panose="020B0503030000000003" pitchFamily="34" charset="0"/>
              <a:cs typeface="72" panose="020B0503030000000003" pitchFamily="34" charset="0"/>
            </a:rPr>
            <a:t>Crime Data</a:t>
          </a:r>
        </a:p>
      </xdr:txBody>
    </xdr:sp>
    <xdr:clientData/>
  </xdr:oneCellAnchor>
  <xdr:twoCellAnchor>
    <xdr:from>
      <xdr:col>9</xdr:col>
      <xdr:colOff>247650</xdr:colOff>
      <xdr:row>0</xdr:row>
      <xdr:rowOff>0</xdr:rowOff>
    </xdr:from>
    <xdr:to>
      <xdr:col>9</xdr:col>
      <xdr:colOff>981075</xdr:colOff>
      <xdr:row>4</xdr:row>
      <xdr:rowOff>164396</xdr:rowOff>
    </xdr:to>
    <xdr:grpSp>
      <xdr:nvGrpSpPr>
        <xdr:cNvPr id="15" name="Group 14">
          <a:extLst>
            <a:ext uri="{FF2B5EF4-FFF2-40B4-BE49-F238E27FC236}">
              <a16:creationId xmlns:a16="http://schemas.microsoft.com/office/drawing/2014/main" id="{00000000-0008-0000-0700-00000F000000}"/>
            </a:ext>
          </a:extLst>
        </xdr:cNvPr>
        <xdr:cNvGrpSpPr/>
      </xdr:nvGrpSpPr>
      <xdr:grpSpPr>
        <a:xfrm>
          <a:off x="9858375" y="0"/>
          <a:ext cx="733425" cy="926396"/>
          <a:chOff x="10182225" y="0"/>
          <a:chExt cx="914400" cy="1154987"/>
        </a:xfrm>
      </xdr:grpSpPr>
      <xdr:pic>
        <xdr:nvPicPr>
          <xdr:cNvPr id="16" name="Graphic 15" descr="House with solid fill">
            <a:extLst>
              <a:ext uri="{FF2B5EF4-FFF2-40B4-BE49-F238E27FC236}">
                <a16:creationId xmlns:a16="http://schemas.microsoft.com/office/drawing/2014/main" id="{00000000-0008-0000-0700-00001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82225" y="0"/>
            <a:ext cx="914400" cy="914400"/>
          </a:xfrm>
          <a:prstGeom prst="rect">
            <a:avLst/>
          </a:prstGeom>
        </xdr:spPr>
      </xdr:pic>
      <xdr:sp macro="" textlink="">
        <xdr:nvSpPr>
          <xdr:cNvPr id="17" name="Rectangle 16">
            <a:extLst>
              <a:ext uri="{FF2B5EF4-FFF2-40B4-BE49-F238E27FC236}">
                <a16:creationId xmlns:a16="http://schemas.microsoft.com/office/drawing/2014/main" id="{00000000-0008-0000-0700-000011000000}"/>
              </a:ext>
            </a:extLst>
          </xdr:cNvPr>
          <xdr:cNvSpPr/>
        </xdr:nvSpPr>
        <xdr:spPr>
          <a:xfrm>
            <a:off x="10261239" y="819150"/>
            <a:ext cx="763287" cy="335837"/>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w="0"/>
                <a:solidFill>
                  <a:sysClr val="windowText" lastClr="000000">
                    <a:lumMod val="95000"/>
                    <a:lumOff val="5000"/>
                  </a:sysClr>
                </a:solidFill>
                <a:effectLst>
                  <a:outerShdw blurRad="38100" dist="19050" dir="2700000" algn="tl" rotWithShape="0">
                    <a:sysClr val="windowText" lastClr="000000">
                      <a:alpha val="40000"/>
                    </a:sysClr>
                  </a:outerShdw>
                </a:effectLst>
                <a:uLnTx/>
                <a:uFillTx/>
                <a:latin typeface="72" panose="020B0503030000000003" pitchFamily="34" charset="0"/>
                <a:cs typeface="72" panose="020B0503030000000003" pitchFamily="34" charset="0"/>
              </a:rPr>
              <a:t>Home</a:t>
            </a:r>
          </a:p>
        </xdr:txBody>
      </xdr:sp>
    </xdr:grpSp>
    <xdr:clientData/>
  </xdr:twoCellAnchor>
  <xdr:twoCellAnchor>
    <xdr:from>
      <xdr:col>6</xdr:col>
      <xdr:colOff>0</xdr:colOff>
      <xdr:row>6</xdr:row>
      <xdr:rowOff>0</xdr:rowOff>
    </xdr:from>
    <xdr:to>
      <xdr:col>9</xdr:col>
      <xdr:colOff>1238250</xdr:colOff>
      <xdr:row>19</xdr:row>
      <xdr:rowOff>85725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76D8977-2AF5-41FE-B727-AF3951A918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276975" y="1143000"/>
              <a:ext cx="4572000" cy="2562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1600199</xdr:colOff>
      <xdr:row>14</xdr:row>
      <xdr:rowOff>1</xdr:rowOff>
    </xdr:from>
    <xdr:to>
      <xdr:col>4</xdr:col>
      <xdr:colOff>1438274</xdr:colOff>
      <xdr:row>19</xdr:row>
      <xdr:rowOff>0</xdr:rowOff>
    </xdr:to>
    <mc:AlternateContent xmlns:mc="http://schemas.openxmlformats.org/markup-compatibility/2006" xmlns:a14="http://schemas.microsoft.com/office/drawing/2010/main">
      <mc:Choice Requires="a14">
        <xdr:graphicFrame macro="">
          <xdr:nvGraphicFramePr>
            <xdr:cNvPr id="6" name="Cities 2">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Cities 2"/>
            </a:graphicData>
          </a:graphic>
        </xdr:graphicFrame>
      </mc:Choice>
      <mc:Fallback xmlns="">
        <xdr:sp macro="" textlink="">
          <xdr:nvSpPr>
            <xdr:cNvPr id="0" name=""/>
            <xdr:cNvSpPr>
              <a:spLocks noTextEdit="1"/>
            </xdr:cNvSpPr>
          </xdr:nvSpPr>
          <xdr:spPr>
            <a:xfrm>
              <a:off x="1600199" y="2667001"/>
              <a:ext cx="4295775"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17</xdr:col>
      <xdr:colOff>485775</xdr:colOff>
      <xdr:row>0</xdr:row>
      <xdr:rowOff>0</xdr:rowOff>
    </xdr:from>
    <xdr:to>
      <xdr:col>19</xdr:col>
      <xdr:colOff>0</xdr:colOff>
      <xdr:row>4</xdr:row>
      <xdr:rowOff>164396</xdr:rowOff>
    </xdr:to>
    <xdr:grpSp>
      <xdr:nvGrpSpPr>
        <xdr:cNvPr id="5" name="Group 4">
          <a:extLst>
            <a:ext uri="{FF2B5EF4-FFF2-40B4-BE49-F238E27FC236}">
              <a16:creationId xmlns:a16="http://schemas.microsoft.com/office/drawing/2014/main" id="{00000000-0008-0000-0800-000005000000}"/>
            </a:ext>
          </a:extLst>
        </xdr:cNvPr>
        <xdr:cNvGrpSpPr/>
      </xdr:nvGrpSpPr>
      <xdr:grpSpPr>
        <a:xfrm>
          <a:off x="10848975" y="0"/>
          <a:ext cx="733425" cy="926396"/>
          <a:chOff x="10182225" y="0"/>
          <a:chExt cx="914400" cy="1154987"/>
        </a:xfrm>
      </xdr:grpSpPr>
      <xdr:pic>
        <xdr:nvPicPr>
          <xdr:cNvPr id="6" name="Graphic 5" descr="House with solid fill">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82225" y="0"/>
            <a:ext cx="914400" cy="914400"/>
          </a:xfrm>
          <a:prstGeom prst="rect">
            <a:avLst/>
          </a:prstGeom>
        </xdr:spPr>
      </xdr:pic>
      <xdr:sp macro="" textlink="">
        <xdr:nvSpPr>
          <xdr:cNvPr id="7" name="Rectangle 6">
            <a:extLst>
              <a:ext uri="{FF2B5EF4-FFF2-40B4-BE49-F238E27FC236}">
                <a16:creationId xmlns:a16="http://schemas.microsoft.com/office/drawing/2014/main" id="{00000000-0008-0000-0800-000007000000}"/>
              </a:ext>
            </a:extLst>
          </xdr:cNvPr>
          <xdr:cNvSpPr/>
        </xdr:nvSpPr>
        <xdr:spPr>
          <a:xfrm>
            <a:off x="10261239" y="819150"/>
            <a:ext cx="763287" cy="335837"/>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w="0"/>
                <a:solidFill>
                  <a:sysClr val="windowText" lastClr="000000">
                    <a:lumMod val="95000"/>
                    <a:lumOff val="5000"/>
                  </a:sysClr>
                </a:solidFill>
                <a:effectLst>
                  <a:outerShdw blurRad="38100" dist="19050" dir="2700000" algn="tl" rotWithShape="0">
                    <a:sysClr val="windowText" lastClr="000000">
                      <a:alpha val="40000"/>
                    </a:sysClr>
                  </a:outerShdw>
                </a:effectLst>
                <a:uLnTx/>
                <a:uFillTx/>
                <a:latin typeface="72" panose="020B0503030000000003" pitchFamily="34" charset="0"/>
                <a:cs typeface="72" panose="020B0503030000000003" pitchFamily="34" charset="0"/>
              </a:rPr>
              <a:t>Home</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refreshedDate="44681.444595601854" backgroundQuery="1" createdVersion="7" refreshedVersion="7" minRefreshableVersion="3" recordCount="0" supportSubquery="1" supportAdvancedDrill="1" xr:uid="{EEDD3A05-6358-49A1-8785-C4C0D7AC8838}">
  <cacheSource type="external" connectionId="1"/>
  <cacheFields count="7">
    <cacheField name="[Transportation_Data].[Cities].[Cities]" caption="Cities" numFmtId="0" hierarchy="41" level="1">
      <sharedItems count="6">
        <s v="Boston, MA"/>
        <s v="Denver, CO"/>
        <s v="Houston, TX"/>
        <s v="Phoenix, AZ"/>
        <s v="Portland, OR"/>
        <s v="Washington, DC"/>
      </sharedItems>
    </cacheField>
    <cacheField name="[Measures].[Sum of Auto (alone)]" caption="Sum of Auto (alone)" numFmtId="0" hierarchy="61" level="32767"/>
    <cacheField name="[Measures].[Sum of Carpool]" caption="Sum of Carpool" numFmtId="0" hierarchy="62" level="32767"/>
    <cacheField name="[Measures].[Sum of Mass Transit]" caption="Sum of Mass Transit" numFmtId="0" hierarchy="63" level="32767"/>
    <cacheField name="[Measures].[Sum of Bicycle]" caption="Sum of Bicycle" numFmtId="0" hierarchy="64" level="32767"/>
    <cacheField name="[Measures].[Sum of Walk]" caption="Sum of Walk" numFmtId="0" hierarchy="65" level="32767"/>
    <cacheField name="[Measures].[Sum of Work at Home]" caption="Sum of Work at Home" numFmtId="0" hierarchy="66" level="32767"/>
  </cacheFields>
  <cacheHierarchies count="102">
    <cacheHierarchy uniqueName="[Crime_Data].[State]" caption="State" attribute="1" defaultMemberUniqueName="[Crime_Data].[State].[All]" allUniqueName="[Crime_Data].[State].[All]" dimensionUniqueName="[Crime_Data]" displayFolder="" count="0" memberValueDatatype="130" unbalanced="0"/>
    <cacheHierarchy uniqueName="[Crime_Data].[Cities]" caption="Cities" attribute="1" defaultMemberUniqueName="[Crime_Data].[Cities].[All]" allUniqueName="[Crime_Data].[Cities].[All]" dimensionUniqueName="[Crime_Data]" displayFolder="" count="2" memberValueDatatype="130" unbalanced="0"/>
    <cacheHierarchy uniqueName="[Crime_Data].[Population]" caption="Population" attribute="1" defaultMemberUniqueName="[Crime_Data].[Population].[All]" allUniqueName="[Crime_Data].[Population].[All]" dimensionUniqueName="[Crime_Data]" displayFolder="" count="0" memberValueDatatype="20" unbalanced="0"/>
    <cacheHierarchy uniqueName="[Crime_Data].[Violent Crime]" caption="Violent Crime" attribute="1" defaultMemberUniqueName="[Crime_Data].[Violent Crime].[All]" allUniqueName="[Crime_Data].[Violent Crime].[All]" dimensionUniqueName="[Crime_Data]" displayFolder="" count="0" memberValueDatatype="20" unbalanced="0"/>
    <cacheHierarchy uniqueName="[Crime_Data].[Crime Rate Per 100,000]" caption="Crime Rate Per 100,000" attribute="1" defaultMemberUniqueName="[Crime_Data].[Crime Rate Per 100,000].[All]" allUniqueName="[Crime_Data].[Crime Rate Per 100,000].[All]" dimensionUniqueName="[Crime_Data]" displayFolder="" count="0" memberValueDatatype="5" unbalanced="0"/>
    <cacheHierarchy uniqueName="[Education_Data].[Cities]" caption="Cities" attribute="1" defaultMemberUniqueName="[Education_Data].[Cities].[All]" allUniqueName="[Education_Data].[Cities].[All]" dimensionUniqueName="[Education_Data]" displayFolder="" count="2" memberValueDatatype="130" unbalanced="0"/>
    <cacheHierarchy uniqueName="[Education_Data].[Bachelor's degree or higher, percent of persons age 25 years+, 2016-2020]" caption="Bachelor's degree or higher, percent of persons age 25 years+, 2016-2020" attribute="1" defaultMemberUniqueName="[Education_Data].[Bachelor's degree or higher, percent of persons age 25 years+, 2016-2020].[All]" allUniqueName="[Education_Data].[Bachelor's degree or higher, percent of persons age 25 years+, 2016-2020].[All]" dimensionUniqueName="[Education_Data]" displayFolder="" count="0" memberValueDatatype="5" unbalanced="0"/>
    <cacheHierarchy uniqueName="[Housing_Data].[Cities]" caption="Cities" attribute="1" defaultMemberUniqueName="[Housing_Data].[Cities].[All]" allUniqueName="[Housing_Data].[Cities].[All]" dimensionUniqueName="[Housing_Data]" displayFolder="" count="2" memberValueDatatype="130" unbalanced="0"/>
    <cacheHierarchy uniqueName="[Housing_Data].[Median Gross Rent]" caption="Median Gross Rent" attribute="1" defaultMemberUniqueName="[Housing_Data].[Median Gross Rent].[All]" allUniqueName="[Housing_Data].[Median Gross Rent].[All]" dimensionUniqueName="[Housing_Data]" displayFolder="" count="0" memberValueDatatype="20" unbalanced="0"/>
    <cacheHierarchy uniqueName="[Housing_Data].[Median Home Value]" caption="Median Home Value" attribute="1" defaultMemberUniqueName="[Housing_Data].[Median Home Value].[All]" allUniqueName="[Housing_Data].[Median Home Value].[All]" dimensionUniqueName="[Housing_Data]" displayFolder="" count="0" memberValueDatatype="20" unbalanced="0"/>
    <cacheHierarchy uniqueName="[Housing_Data].[Median Household Income]" caption="Median Household Income" attribute="1" defaultMemberUniqueName="[Housing_Data].[Median Household Income].[All]" allUniqueName="[Housing_Data].[Median Household Income].[All]" dimensionUniqueName="[Housing_Data]" displayFolder="" count="0" memberValueDatatype="20" unbalanced="0"/>
    <cacheHierarchy uniqueName="[Income_Data].[Cities]" caption="Cities" attribute="1" defaultMemberUniqueName="[Income_Data].[Cities].[All]" allUniqueName="[Income_Data].[Cities].[All]" dimensionUniqueName="[Income_Data]" displayFolder="" count="2" memberValueDatatype="130" unbalanced="0"/>
    <cacheHierarchy uniqueName="[Income_Data].[Median household income (in 2020 dollars), 2016-2020]" caption="Median household income (in 2020 dollars), 2016-2020" attribute="1" defaultMemberUniqueName="[Income_Data].[Median household income (in 2020 dollars), 2016-2020].[All]" allUniqueName="[Income_Data].[Median household income (in 2020 dollars), 2016-2020].[All]" dimensionUniqueName="[Income_Data]" displayFolder="" count="0" memberValueDatatype="20" unbalanced="0"/>
    <cacheHierarchy uniqueName="[Income_Data].[Per capita income in past 12 months (in 2020 dollars), 2016-2020]" caption="Per capita income in past 12 months (in 2020 dollars), 2016-2020" attribute="1" defaultMemberUniqueName="[Income_Data].[Per capita income in past 12 months (in 2020 dollars), 2016-2020].[All]" allUniqueName="[Income_Data].[Per capita income in past 12 months (in 2020 dollars), 2016-2020].[All]" dimensionUniqueName="[Income_Data]" displayFolder="" count="0" memberValueDatatype="20" unbalanced="0"/>
    <cacheHierarchy uniqueName="[Rainfall_Data].[Cities]" caption="Cities" attribute="1" defaultMemberUniqueName="[Rainfall_Data].[Cities].[All]" allUniqueName="[Rainfall_Data].[Cities].[All]" dimensionUniqueName="[Rainfall_Data]" displayFolder="" count="2" memberValueDatatype="130" unbalanced="0"/>
    <cacheHierarchy uniqueName="[Rainfall_Data].[Jan]" caption="Jan" attribute="1" defaultMemberUniqueName="[Rainfall_Data].[Jan].[All]" allUniqueName="[Rainfall_Data].[Jan].[All]" dimensionUniqueName="[Rainfall_Data]" displayFolder="" count="0" memberValueDatatype="5" unbalanced="0"/>
    <cacheHierarchy uniqueName="[Rainfall_Data].[Feb]" caption="Feb" attribute="1" defaultMemberUniqueName="[Rainfall_Data].[Feb].[All]" allUniqueName="[Rainfall_Data].[Feb].[All]" dimensionUniqueName="[Rainfall_Data]" displayFolder="" count="0" memberValueDatatype="5" unbalanced="0"/>
    <cacheHierarchy uniqueName="[Rainfall_Data].[Mar]" caption="Mar" attribute="1" defaultMemberUniqueName="[Rainfall_Data].[Mar].[All]" allUniqueName="[Rainfall_Data].[Mar].[All]" dimensionUniqueName="[Rainfall_Data]" displayFolder="" count="0" memberValueDatatype="5" unbalanced="0"/>
    <cacheHierarchy uniqueName="[Rainfall_Data].[Apr]" caption="Apr" attribute="1" defaultMemberUniqueName="[Rainfall_Data].[Apr].[All]" allUniqueName="[Rainfall_Data].[Apr].[All]" dimensionUniqueName="[Rainfall_Data]" displayFolder="" count="0" memberValueDatatype="5" unbalanced="0"/>
    <cacheHierarchy uniqueName="[Rainfall_Data].[May]" caption="May" attribute="1" defaultMemberUniqueName="[Rainfall_Data].[May].[All]" allUniqueName="[Rainfall_Data].[May].[All]" dimensionUniqueName="[Rainfall_Data]" displayFolder="" count="0" memberValueDatatype="5" unbalanced="0"/>
    <cacheHierarchy uniqueName="[Rainfall_Data].[Jun]" caption="Jun" attribute="1" defaultMemberUniqueName="[Rainfall_Data].[Jun].[All]" allUniqueName="[Rainfall_Data].[Jun].[All]" dimensionUniqueName="[Rainfall_Data]" displayFolder="" count="0" memberValueDatatype="5" unbalanced="0"/>
    <cacheHierarchy uniqueName="[Rainfall_Data].[Jul]" caption="Jul" attribute="1" defaultMemberUniqueName="[Rainfall_Data].[Jul].[All]" allUniqueName="[Rainfall_Data].[Jul].[All]" dimensionUniqueName="[Rainfall_Data]" displayFolder="" count="0" memberValueDatatype="5" unbalanced="0"/>
    <cacheHierarchy uniqueName="[Rainfall_Data].[Aug]" caption="Aug" attribute="1" defaultMemberUniqueName="[Rainfall_Data].[Aug].[All]" allUniqueName="[Rainfall_Data].[Aug].[All]" dimensionUniqueName="[Rainfall_Data]" displayFolder="" count="0" memberValueDatatype="5" unbalanced="0"/>
    <cacheHierarchy uniqueName="[Rainfall_Data].[Sep]" caption="Sep" attribute="1" defaultMemberUniqueName="[Rainfall_Data].[Sep].[All]" allUniqueName="[Rainfall_Data].[Sep].[All]" dimensionUniqueName="[Rainfall_Data]" displayFolder="" count="0" memberValueDatatype="5" unbalanced="0"/>
    <cacheHierarchy uniqueName="[Rainfall_Data].[Oct]" caption="Oct" attribute="1" defaultMemberUniqueName="[Rainfall_Data].[Oct].[All]" allUniqueName="[Rainfall_Data].[Oct].[All]" dimensionUniqueName="[Rainfall_Data]" displayFolder="" count="0" memberValueDatatype="5" unbalanced="0"/>
    <cacheHierarchy uniqueName="[Rainfall_Data].[Nov]" caption="Nov" attribute="1" defaultMemberUniqueName="[Rainfall_Data].[Nov].[All]" allUniqueName="[Rainfall_Data].[Nov].[All]" dimensionUniqueName="[Rainfall_Data]" displayFolder="" count="0" memberValueDatatype="5" unbalanced="0"/>
    <cacheHierarchy uniqueName="[Rainfall_Data].[Dec]" caption="Dec" attribute="1" defaultMemberUniqueName="[Rainfall_Data].[Dec].[All]" allUniqueName="[Rainfall_Data].[Dec].[All]" dimensionUniqueName="[Rainfall_Data]" displayFolder="" count="0" memberValueDatatype="5" unbalanced="0"/>
    <cacheHierarchy uniqueName="[Temperature_Data].[Cities]" caption="Cities" attribute="1" defaultMemberUniqueName="[Temperature_Data].[Cities].[All]" allUniqueName="[Temperature_Data].[Cities].[All]" dimensionUniqueName="[Temperature_Data]" displayFolder="" count="2" memberValueDatatype="130" unbalanced="0"/>
    <cacheHierarchy uniqueName="[Temperature_Data].[temp]" caption="temp" attribute="1" defaultMemberUniqueName="[Temperature_Data].[temp].[All]" allUniqueName="[Temperature_Data].[temp].[All]" dimensionUniqueName="[Temperature_Data]" displayFolder="" count="0" memberValueDatatype="130" unbalanced="0"/>
    <cacheHierarchy uniqueName="[Temperature_Data].[Jan]" caption="Jan" attribute="1" defaultMemberUniqueName="[Temperature_Data].[Jan].[All]" allUniqueName="[Temperature_Data].[Jan].[All]" dimensionUniqueName="[Temperature_Data]" displayFolder="" count="0" memberValueDatatype="20" unbalanced="0"/>
    <cacheHierarchy uniqueName="[Temperature_Data].[Feb]" caption="Feb" attribute="1" defaultMemberUniqueName="[Temperature_Data].[Feb].[All]" allUniqueName="[Temperature_Data].[Feb].[All]" dimensionUniqueName="[Temperature_Data]" displayFolder="" count="0" memberValueDatatype="20" unbalanced="0"/>
    <cacheHierarchy uniqueName="[Temperature_Data].[Mar]" caption="Mar" attribute="1" defaultMemberUniqueName="[Temperature_Data].[Mar].[All]" allUniqueName="[Temperature_Data].[Mar].[All]" dimensionUniqueName="[Temperature_Data]" displayFolder="" count="0" memberValueDatatype="20" unbalanced="0"/>
    <cacheHierarchy uniqueName="[Temperature_Data].[Apr]" caption="Apr" attribute="1" defaultMemberUniqueName="[Temperature_Data].[Apr].[All]" allUniqueName="[Temperature_Data].[Apr].[All]" dimensionUniqueName="[Temperature_Data]" displayFolder="" count="0" memberValueDatatype="20" unbalanced="0"/>
    <cacheHierarchy uniqueName="[Temperature_Data].[May]" caption="May" attribute="1" defaultMemberUniqueName="[Temperature_Data].[May].[All]" allUniqueName="[Temperature_Data].[May].[All]" dimensionUniqueName="[Temperature_Data]" displayFolder="" count="0" memberValueDatatype="20" unbalanced="0"/>
    <cacheHierarchy uniqueName="[Temperature_Data].[Jun]" caption="Jun" attribute="1" defaultMemberUniqueName="[Temperature_Data].[Jun].[All]" allUniqueName="[Temperature_Data].[Jun].[All]" dimensionUniqueName="[Temperature_Data]" displayFolder="" count="0" memberValueDatatype="20" unbalanced="0"/>
    <cacheHierarchy uniqueName="[Temperature_Data].[Jul]" caption="Jul" attribute="1" defaultMemberUniqueName="[Temperature_Data].[Jul].[All]" allUniqueName="[Temperature_Data].[Jul].[All]" dimensionUniqueName="[Temperature_Data]" displayFolder="" count="0" memberValueDatatype="20" unbalanced="0"/>
    <cacheHierarchy uniqueName="[Temperature_Data].[Aug]" caption="Aug" attribute="1" defaultMemberUniqueName="[Temperature_Data].[Aug].[All]" allUniqueName="[Temperature_Data].[Aug].[All]" dimensionUniqueName="[Temperature_Data]" displayFolder="" count="0" memberValueDatatype="20" unbalanced="0"/>
    <cacheHierarchy uniqueName="[Temperature_Data].[Sep]" caption="Sep" attribute="1" defaultMemberUniqueName="[Temperature_Data].[Sep].[All]" allUniqueName="[Temperature_Data].[Sep].[All]" dimensionUniqueName="[Temperature_Data]" displayFolder="" count="0" memberValueDatatype="20" unbalanced="0"/>
    <cacheHierarchy uniqueName="[Temperature_Data].[Oct]" caption="Oct" attribute="1" defaultMemberUniqueName="[Temperature_Data].[Oct].[All]" allUniqueName="[Temperature_Data].[Oct].[All]" dimensionUniqueName="[Temperature_Data]" displayFolder="" count="0" memberValueDatatype="20" unbalanced="0"/>
    <cacheHierarchy uniqueName="[Temperature_Data].[Nov]" caption="Nov" attribute="1" defaultMemberUniqueName="[Temperature_Data].[Nov].[All]" allUniqueName="[Temperature_Data].[Nov].[All]" dimensionUniqueName="[Temperature_Data]" displayFolder="" count="0" memberValueDatatype="20" unbalanced="0"/>
    <cacheHierarchy uniqueName="[Temperature_Data].[Dec]" caption="Dec" attribute="1" defaultMemberUniqueName="[Temperature_Data].[Dec].[All]" allUniqueName="[Temperature_Data].[Dec].[All]" dimensionUniqueName="[Temperature_Data]" displayFolder="" count="0" memberValueDatatype="20" unbalanced="0"/>
    <cacheHierarchy uniqueName="[Transportation_Data].[Cities]" caption="Cities" attribute="1" defaultMemberUniqueName="[Transportation_Data].[Cities].[All]" allUniqueName="[Transportation_Data].[Cities].[All]" dimensionUniqueName="[Transportation_Data]" displayFolder="" count="2" memberValueDatatype="130" unbalanced="0">
      <fieldsUsage count="2">
        <fieldUsage x="-1"/>
        <fieldUsage x="0"/>
      </fieldsUsage>
    </cacheHierarchy>
    <cacheHierarchy uniqueName="[Transportation_Data].[Auto (alone)]" caption="Auto (alone)" attribute="1" defaultMemberUniqueName="[Transportation_Data].[Auto (alone)].[All]" allUniqueName="[Transportation_Data].[Auto (alone)].[All]" dimensionUniqueName="[Transportation_Data]" displayFolder="" count="0" memberValueDatatype="5" unbalanced="0"/>
    <cacheHierarchy uniqueName="[Transportation_Data].[Carpool]" caption="Carpool" attribute="1" defaultMemberUniqueName="[Transportation_Data].[Carpool].[All]" allUniqueName="[Transportation_Data].[Carpool].[All]" dimensionUniqueName="[Transportation_Data]" displayFolder="" count="0" memberValueDatatype="5" unbalanced="0"/>
    <cacheHierarchy uniqueName="[Transportation_Data].[Mass Transit]" caption="Mass Transit" attribute="1" defaultMemberUniqueName="[Transportation_Data].[Mass Transit].[All]" allUniqueName="[Transportation_Data].[Mass Transit].[All]" dimensionUniqueName="[Transportation_Data]" displayFolder="" count="0" memberValueDatatype="5" unbalanced="0"/>
    <cacheHierarchy uniqueName="[Transportation_Data].[Bicycle]" caption="Bicycle" attribute="1" defaultMemberUniqueName="[Transportation_Data].[Bicycle].[All]" allUniqueName="[Transportation_Data].[Bicycle].[All]" dimensionUniqueName="[Transportation_Data]" displayFolder="" count="0" memberValueDatatype="5" unbalanced="0"/>
    <cacheHierarchy uniqueName="[Transportation_Data].[Walk]" caption="Walk" attribute="1" defaultMemberUniqueName="[Transportation_Data].[Walk].[All]" allUniqueName="[Transportation_Data].[Walk].[All]" dimensionUniqueName="[Transportation_Data]" displayFolder="" count="0" memberValueDatatype="5" unbalanced="0"/>
    <cacheHierarchy uniqueName="[Transportation_Data].[Work at Home]" caption="Work at Home" attribute="1" defaultMemberUniqueName="[Transportation_Data].[Work at Home].[All]" allUniqueName="[Transportation_Data].[Work at Home].[All]" dimensionUniqueName="[Transportation_Data]" displayFolder="" count="0" memberValueDatatype="5" unbalanced="0"/>
    <cacheHierarchy uniqueName="[Unemployment_Data].[Cities]" caption="Cities" attribute="1" defaultMemberUniqueName="[Unemployment_Data].[Cities].[All]" allUniqueName="[Unemployment_Data].[Cities].[All]" dimensionUniqueName="[Unemployment_Data]" displayFolder="" count="2" memberValueDatatype="130" unbalanced="0"/>
    <cacheHierarchy uniqueName="[Unemployment_Data].[Persons in poverty, percent]" caption="Persons in poverty, percent" attribute="1" defaultMemberUniqueName="[Unemployment_Data].[Persons in poverty, percent].[All]" allUniqueName="[Unemployment_Data].[Persons in poverty, percent].[All]" dimensionUniqueName="[Unemployment_Data]" displayFolder="" count="0" memberValueDatatype="5" unbalanced="0"/>
    <cacheHierarchy uniqueName="[Unemployment_Data].[Unemployment rate - Feb 2022 (metropolitan area)]" caption="Unemployment rate - Feb 2022 (metropolitan area)" attribute="1" defaultMemberUniqueName="[Unemployment_Data].[Unemployment rate - Feb 2022 (metropolitan area)].[All]" allUniqueName="[Unemployment_Data].[Unemployment rate - Feb 2022 (metropolitan area)].[All]" dimensionUniqueName="[Unemployment_Data]" displayFolder="" count="0" memberValueDatatype="5" unbalanced="0"/>
    <cacheHierarchy uniqueName="[Unemployment_Data].[Unemployment rate - Feb 2022 (metropolitan area) - RANK]" caption="Unemployment rate - Feb 2022 (metropolitan area) - RANK" attribute="1" defaultMemberUniqueName="[Unemployment_Data].[Unemployment rate - Feb 2022 (metropolitan area) - RANK].[All]" allUniqueName="[Unemployment_Data].[Unemployment rate - Feb 2022 (metropolitan area) - RANK].[All]" dimensionUniqueName="[Unemployment_Data]" displayFolder="" count="0" memberValueDatatype="20" unbalanced="0"/>
    <cacheHierarchy uniqueName="[Measures].[__XL_Count Range 2]" caption="__XL_Count Range 2" measure="1" displayFolder="" measureGroup="Transportation_Data" count="0" hidden="1"/>
    <cacheHierarchy uniqueName="[Measures].[__XL_Count Range 3]" caption="__XL_Count Range 3" measure="1" displayFolder="" measureGroup="Unemployment_Data" count="0" hidden="1"/>
    <cacheHierarchy uniqueName="[Measures].[__XL_Count Range 6]" caption="__XL_Count Range 6" measure="1" displayFolder="" measureGroup="Housing_Data" count="0" hidden="1"/>
    <cacheHierarchy uniqueName="[Measures].[__XL_Count Range 4]" caption="__XL_Count Range 4" measure="1" displayFolder="" measureGroup="Temperature_Data" count="0" hidden="1"/>
    <cacheHierarchy uniqueName="[Measures].[__XL_Count Range 5]" caption="__XL_Count Range 5" measure="1" displayFolder="" measureGroup="Rainfall_Data" count="0" hidden="1"/>
    <cacheHierarchy uniqueName="[Measures].[__XL_Count Range]" caption="__XL_Count Range" measure="1" displayFolder="" measureGroup="Education_Data" count="0" hidden="1"/>
    <cacheHierarchy uniqueName="[Measures].[__XL_Count Range1]" caption="__XL_Count Range1" measure="1" displayFolder="" measureGroup="Income_Data" count="0" hidden="1"/>
    <cacheHierarchy uniqueName="[Measures].[__XL_Count Range2]" caption="__XL_Count Range2" measure="1" displayFolder="" measureGroup="Crime_Data" count="0" hidden="1"/>
    <cacheHierarchy uniqueName="[Measures].[__No measures defined]" caption="__No measures defined" measure="1" displayFolder="" count="0" hidden="1"/>
    <cacheHierarchy uniqueName="[Measures].[Sum of Auto (alone)]" caption="Sum of Auto (alone)" measure="1" displayFolder="" measureGroup="Transportation_Data"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Carpool]" caption="Sum of Carpool" measure="1" displayFolder="" measureGroup="Transportation_Data"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Mass Transit]" caption="Sum of Mass Transit" measure="1" displayFolder="" measureGroup="Transportation_Data" count="0" oneField="1" hidden="1">
      <fieldsUsage count="1">
        <fieldUsage x="3"/>
      </fieldsUsage>
      <extLst>
        <ext xmlns:x15="http://schemas.microsoft.com/office/spreadsheetml/2010/11/main" uri="{B97F6D7D-B522-45F9-BDA1-12C45D357490}">
          <x15:cacheHierarchy aggregatedColumn="44"/>
        </ext>
      </extLst>
    </cacheHierarchy>
    <cacheHierarchy uniqueName="[Measures].[Sum of Bicycle]" caption="Sum of Bicycle" measure="1" displayFolder="" measureGroup="Transportation_Data" count="0" oneField="1" hidden="1">
      <fieldsUsage count="1">
        <fieldUsage x="4"/>
      </fieldsUsage>
      <extLst>
        <ext xmlns:x15="http://schemas.microsoft.com/office/spreadsheetml/2010/11/main" uri="{B97F6D7D-B522-45F9-BDA1-12C45D357490}">
          <x15:cacheHierarchy aggregatedColumn="45"/>
        </ext>
      </extLst>
    </cacheHierarchy>
    <cacheHierarchy uniqueName="[Measures].[Sum of Walk]" caption="Sum of Walk" measure="1" displayFolder="" measureGroup="Transportation_Data" count="0" oneField="1" hidden="1">
      <fieldsUsage count="1">
        <fieldUsage x="5"/>
      </fieldsUsage>
      <extLst>
        <ext xmlns:x15="http://schemas.microsoft.com/office/spreadsheetml/2010/11/main" uri="{B97F6D7D-B522-45F9-BDA1-12C45D357490}">
          <x15:cacheHierarchy aggregatedColumn="46"/>
        </ext>
      </extLst>
    </cacheHierarchy>
    <cacheHierarchy uniqueName="[Measures].[Sum of Work at Home]" caption="Sum of Work at Home" measure="1" displayFolder="" measureGroup="Transportation_Data" count="0" oneField="1" hidden="1">
      <fieldsUsage count="1">
        <fieldUsage x="6"/>
      </fieldsUsage>
      <extLst>
        <ext xmlns:x15="http://schemas.microsoft.com/office/spreadsheetml/2010/11/main" uri="{B97F6D7D-B522-45F9-BDA1-12C45D357490}">
          <x15:cacheHierarchy aggregatedColumn="47"/>
        </ext>
      </extLst>
    </cacheHierarchy>
    <cacheHierarchy uniqueName="[Measures].[Sum of Persons in poverty, percent]" caption="Sum of Persons in poverty, percent" measure="1" displayFolder="" measureGroup="Unemployment_Data" count="0" hidden="1">
      <extLst>
        <ext xmlns:x15="http://schemas.microsoft.com/office/spreadsheetml/2010/11/main" uri="{B97F6D7D-B522-45F9-BDA1-12C45D357490}">
          <x15:cacheHierarchy aggregatedColumn="49"/>
        </ext>
      </extLst>
    </cacheHierarchy>
    <cacheHierarchy uniqueName="[Measures].[Sum of Unemployment rate - Feb 2022 (metropolitan area)]" caption="Sum of Unemployment rate - Feb 2022 (metropolitan area)" measure="1" displayFolder="" measureGroup="Unemployment_Data" count="0" hidden="1">
      <extLst>
        <ext xmlns:x15="http://schemas.microsoft.com/office/spreadsheetml/2010/11/main" uri="{B97F6D7D-B522-45F9-BDA1-12C45D357490}">
          <x15:cacheHierarchy aggregatedColumn="50"/>
        </ext>
      </extLst>
    </cacheHierarchy>
    <cacheHierarchy uniqueName="[Measures].[Sum of Median Gross Rent]" caption="Sum of Median Gross Rent" measure="1" displayFolder="" measureGroup="Housing_Data" count="0" hidden="1">
      <extLst>
        <ext xmlns:x15="http://schemas.microsoft.com/office/spreadsheetml/2010/11/main" uri="{B97F6D7D-B522-45F9-BDA1-12C45D357490}">
          <x15:cacheHierarchy aggregatedColumn="8"/>
        </ext>
      </extLst>
    </cacheHierarchy>
    <cacheHierarchy uniqueName="[Measures].[Sum of Median Home Value]" caption="Sum of Median Home Value" measure="1" displayFolder="" measureGroup="Housing_Data" count="0" hidden="1">
      <extLst>
        <ext xmlns:x15="http://schemas.microsoft.com/office/spreadsheetml/2010/11/main" uri="{B97F6D7D-B522-45F9-BDA1-12C45D357490}">
          <x15:cacheHierarchy aggregatedColumn="9"/>
        </ext>
      </extLst>
    </cacheHierarchy>
    <cacheHierarchy uniqueName="[Measures].[Sum of Median Household Income]" caption="Sum of Median Household Income" measure="1" displayFolder="" measureGroup="Housing_Data" count="0" hidden="1">
      <extLst>
        <ext xmlns:x15="http://schemas.microsoft.com/office/spreadsheetml/2010/11/main" uri="{B97F6D7D-B522-45F9-BDA1-12C45D357490}">
          <x15:cacheHierarchy aggregatedColumn="10"/>
        </ext>
      </extLst>
    </cacheHierarchy>
    <cacheHierarchy uniqueName="[Measures].[Sum of Jan 2]" caption="Sum of Jan 2" measure="1" displayFolder="" measureGroup="Temperature_Data" count="0" hidden="1">
      <extLst>
        <ext xmlns:x15="http://schemas.microsoft.com/office/spreadsheetml/2010/11/main" uri="{B97F6D7D-B522-45F9-BDA1-12C45D357490}">
          <x15:cacheHierarchy aggregatedColumn="29"/>
        </ext>
      </extLst>
    </cacheHierarchy>
    <cacheHierarchy uniqueName="[Measures].[Sum of Feb 2]" caption="Sum of Feb 2" measure="1" displayFolder="" measureGroup="Temperature_Data" count="0" hidden="1">
      <extLst>
        <ext xmlns:x15="http://schemas.microsoft.com/office/spreadsheetml/2010/11/main" uri="{B97F6D7D-B522-45F9-BDA1-12C45D357490}">
          <x15:cacheHierarchy aggregatedColumn="30"/>
        </ext>
      </extLst>
    </cacheHierarchy>
    <cacheHierarchy uniqueName="[Measures].[Sum of Mar 2]" caption="Sum of Mar 2" measure="1" displayFolder="" measureGroup="Temperature_Data" count="0" hidden="1">
      <extLst>
        <ext xmlns:x15="http://schemas.microsoft.com/office/spreadsheetml/2010/11/main" uri="{B97F6D7D-B522-45F9-BDA1-12C45D357490}">
          <x15:cacheHierarchy aggregatedColumn="31"/>
        </ext>
      </extLst>
    </cacheHierarchy>
    <cacheHierarchy uniqueName="[Measures].[Sum of Apr 2]" caption="Sum of Apr 2" measure="1" displayFolder="" measureGroup="Temperature_Data" count="0" hidden="1">
      <extLst>
        <ext xmlns:x15="http://schemas.microsoft.com/office/spreadsheetml/2010/11/main" uri="{B97F6D7D-B522-45F9-BDA1-12C45D357490}">
          <x15:cacheHierarchy aggregatedColumn="32"/>
        </ext>
      </extLst>
    </cacheHierarchy>
    <cacheHierarchy uniqueName="[Measures].[Sum of May 2]" caption="Sum of May 2" measure="1" displayFolder="" measureGroup="Temperature_Data" count="0" hidden="1">
      <extLst>
        <ext xmlns:x15="http://schemas.microsoft.com/office/spreadsheetml/2010/11/main" uri="{B97F6D7D-B522-45F9-BDA1-12C45D357490}">
          <x15:cacheHierarchy aggregatedColumn="33"/>
        </ext>
      </extLst>
    </cacheHierarchy>
    <cacheHierarchy uniqueName="[Measures].[Sum of Jun 2]" caption="Sum of Jun 2" measure="1" displayFolder="" measureGroup="Temperature_Data" count="0" hidden="1">
      <extLst>
        <ext xmlns:x15="http://schemas.microsoft.com/office/spreadsheetml/2010/11/main" uri="{B97F6D7D-B522-45F9-BDA1-12C45D357490}">
          <x15:cacheHierarchy aggregatedColumn="34"/>
        </ext>
      </extLst>
    </cacheHierarchy>
    <cacheHierarchy uniqueName="[Measures].[Sum of Jul 2]" caption="Sum of Jul 2" measure="1" displayFolder="" measureGroup="Temperature_Data" count="0" hidden="1">
      <extLst>
        <ext xmlns:x15="http://schemas.microsoft.com/office/spreadsheetml/2010/11/main" uri="{B97F6D7D-B522-45F9-BDA1-12C45D357490}">
          <x15:cacheHierarchy aggregatedColumn="35"/>
        </ext>
      </extLst>
    </cacheHierarchy>
    <cacheHierarchy uniqueName="[Measures].[Sum of Aug 2]" caption="Sum of Aug 2" measure="1" displayFolder="" measureGroup="Temperature_Data" count="0" hidden="1">
      <extLst>
        <ext xmlns:x15="http://schemas.microsoft.com/office/spreadsheetml/2010/11/main" uri="{B97F6D7D-B522-45F9-BDA1-12C45D357490}">
          <x15:cacheHierarchy aggregatedColumn="36"/>
        </ext>
      </extLst>
    </cacheHierarchy>
    <cacheHierarchy uniqueName="[Measures].[Sum of Sep 2]" caption="Sum of Sep 2" measure="1" displayFolder="" measureGroup="Temperature_Data" count="0" hidden="1">
      <extLst>
        <ext xmlns:x15="http://schemas.microsoft.com/office/spreadsheetml/2010/11/main" uri="{B97F6D7D-B522-45F9-BDA1-12C45D357490}">
          <x15:cacheHierarchy aggregatedColumn="37"/>
        </ext>
      </extLst>
    </cacheHierarchy>
    <cacheHierarchy uniqueName="[Measures].[Sum of Oct 2]" caption="Sum of Oct 2" measure="1" displayFolder="" measureGroup="Temperature_Data" count="0" hidden="1">
      <extLst>
        <ext xmlns:x15="http://schemas.microsoft.com/office/spreadsheetml/2010/11/main" uri="{B97F6D7D-B522-45F9-BDA1-12C45D357490}">
          <x15:cacheHierarchy aggregatedColumn="38"/>
        </ext>
      </extLst>
    </cacheHierarchy>
    <cacheHierarchy uniqueName="[Measures].[Sum of Dec 2]" caption="Sum of Dec 2" measure="1" displayFolder="" measureGroup="Temperature_Data" count="0" hidden="1">
      <extLst>
        <ext xmlns:x15="http://schemas.microsoft.com/office/spreadsheetml/2010/11/main" uri="{B97F6D7D-B522-45F9-BDA1-12C45D357490}">
          <x15:cacheHierarchy aggregatedColumn="40"/>
        </ext>
      </extLst>
    </cacheHierarchy>
    <cacheHierarchy uniqueName="[Measures].[Sum of Nov 2]" caption="Sum of Nov 2" measure="1" displayFolder="" measureGroup="Temperature_Data" count="0" hidden="1">
      <extLst>
        <ext xmlns:x15="http://schemas.microsoft.com/office/spreadsheetml/2010/11/main" uri="{B97F6D7D-B522-45F9-BDA1-12C45D357490}">
          <x15:cacheHierarchy aggregatedColumn="39"/>
        </ext>
      </extLst>
    </cacheHierarchy>
    <cacheHierarchy uniqueName="[Measures].[Sum of Jan]" caption="Sum of Jan" measure="1" displayFolder="" measureGroup="Rainfall_Data" count="0" hidden="1">
      <extLst>
        <ext xmlns:x15="http://schemas.microsoft.com/office/spreadsheetml/2010/11/main" uri="{B97F6D7D-B522-45F9-BDA1-12C45D357490}">
          <x15:cacheHierarchy aggregatedColumn="15"/>
        </ext>
      </extLst>
    </cacheHierarchy>
    <cacheHierarchy uniqueName="[Measures].[Sum of Feb]" caption="Sum of Feb" measure="1" displayFolder="" measureGroup="Rainfall_Data" count="0" hidden="1">
      <extLst>
        <ext xmlns:x15="http://schemas.microsoft.com/office/spreadsheetml/2010/11/main" uri="{B97F6D7D-B522-45F9-BDA1-12C45D357490}">
          <x15:cacheHierarchy aggregatedColumn="16"/>
        </ext>
      </extLst>
    </cacheHierarchy>
    <cacheHierarchy uniqueName="[Measures].[Sum of Apr]" caption="Sum of Apr" measure="1" displayFolder="" measureGroup="Rainfall_Data" count="0" hidden="1">
      <extLst>
        <ext xmlns:x15="http://schemas.microsoft.com/office/spreadsheetml/2010/11/main" uri="{B97F6D7D-B522-45F9-BDA1-12C45D357490}">
          <x15:cacheHierarchy aggregatedColumn="18"/>
        </ext>
      </extLst>
    </cacheHierarchy>
    <cacheHierarchy uniqueName="[Measures].[Sum of Mar]" caption="Sum of Mar" measure="1" displayFolder="" measureGroup="Rainfall_Data" count="0" hidden="1">
      <extLst>
        <ext xmlns:x15="http://schemas.microsoft.com/office/spreadsheetml/2010/11/main" uri="{B97F6D7D-B522-45F9-BDA1-12C45D357490}">
          <x15:cacheHierarchy aggregatedColumn="17"/>
        </ext>
      </extLst>
    </cacheHierarchy>
    <cacheHierarchy uniqueName="[Measures].[Sum of May]" caption="Sum of May" measure="1" displayFolder="" measureGroup="Rainfall_Data" count="0" hidden="1">
      <extLst>
        <ext xmlns:x15="http://schemas.microsoft.com/office/spreadsheetml/2010/11/main" uri="{B97F6D7D-B522-45F9-BDA1-12C45D357490}">
          <x15:cacheHierarchy aggregatedColumn="19"/>
        </ext>
      </extLst>
    </cacheHierarchy>
    <cacheHierarchy uniqueName="[Measures].[Sum of Jun]" caption="Sum of Jun" measure="1" displayFolder="" measureGroup="Rainfall_Data" count="0" hidden="1">
      <extLst>
        <ext xmlns:x15="http://schemas.microsoft.com/office/spreadsheetml/2010/11/main" uri="{B97F6D7D-B522-45F9-BDA1-12C45D357490}">
          <x15:cacheHierarchy aggregatedColumn="20"/>
        </ext>
      </extLst>
    </cacheHierarchy>
    <cacheHierarchy uniqueName="[Measures].[Sum of Jul]" caption="Sum of Jul" measure="1" displayFolder="" measureGroup="Rainfall_Data" count="0" hidden="1">
      <extLst>
        <ext xmlns:x15="http://schemas.microsoft.com/office/spreadsheetml/2010/11/main" uri="{B97F6D7D-B522-45F9-BDA1-12C45D357490}">
          <x15:cacheHierarchy aggregatedColumn="21"/>
        </ext>
      </extLst>
    </cacheHierarchy>
    <cacheHierarchy uniqueName="[Measures].[Sum of Aug]" caption="Sum of Aug" measure="1" displayFolder="" measureGroup="Rainfall_Data" count="0" hidden="1">
      <extLst>
        <ext xmlns:x15="http://schemas.microsoft.com/office/spreadsheetml/2010/11/main" uri="{B97F6D7D-B522-45F9-BDA1-12C45D357490}">
          <x15:cacheHierarchy aggregatedColumn="22"/>
        </ext>
      </extLst>
    </cacheHierarchy>
    <cacheHierarchy uniqueName="[Measures].[Sum of Sep]" caption="Sum of Sep" measure="1" displayFolder="" measureGroup="Rainfall_Data" count="0" hidden="1">
      <extLst>
        <ext xmlns:x15="http://schemas.microsoft.com/office/spreadsheetml/2010/11/main" uri="{B97F6D7D-B522-45F9-BDA1-12C45D357490}">
          <x15:cacheHierarchy aggregatedColumn="23"/>
        </ext>
      </extLst>
    </cacheHierarchy>
    <cacheHierarchy uniqueName="[Measures].[Sum of Oct]" caption="Sum of Oct" measure="1" displayFolder="" measureGroup="Rainfall_Data" count="0" hidden="1">
      <extLst>
        <ext xmlns:x15="http://schemas.microsoft.com/office/spreadsheetml/2010/11/main" uri="{B97F6D7D-B522-45F9-BDA1-12C45D357490}">
          <x15:cacheHierarchy aggregatedColumn="24"/>
        </ext>
      </extLst>
    </cacheHierarchy>
    <cacheHierarchy uniqueName="[Measures].[Sum of Nov]" caption="Sum of Nov" measure="1" displayFolder="" measureGroup="Rainfall_Data" count="0" hidden="1">
      <extLst>
        <ext xmlns:x15="http://schemas.microsoft.com/office/spreadsheetml/2010/11/main" uri="{B97F6D7D-B522-45F9-BDA1-12C45D357490}">
          <x15:cacheHierarchy aggregatedColumn="25"/>
        </ext>
      </extLst>
    </cacheHierarchy>
    <cacheHierarchy uniqueName="[Measures].[Sum of Dec]" caption="Sum of Dec" measure="1" displayFolder="" measureGroup="Rainfall_Data" count="0" hidden="1">
      <extLst>
        <ext xmlns:x15="http://schemas.microsoft.com/office/spreadsheetml/2010/11/main" uri="{B97F6D7D-B522-45F9-BDA1-12C45D357490}">
          <x15:cacheHierarchy aggregatedColumn="26"/>
        </ext>
      </extLst>
    </cacheHierarchy>
    <cacheHierarchy uniqueName="[Measures].[Sum of Bachelor's degree or higher, percent of persons age 25 years+, 2016-2020]" caption="Sum of Bachelor's degree or higher, percent of persons age 25 years+, 2016-2020" measure="1" displayFolder="" measureGroup="Education_Data" count="0" hidden="1">
      <extLst>
        <ext xmlns:x15="http://schemas.microsoft.com/office/spreadsheetml/2010/11/main" uri="{B97F6D7D-B522-45F9-BDA1-12C45D357490}">
          <x15:cacheHierarchy aggregatedColumn="6"/>
        </ext>
      </extLst>
    </cacheHierarchy>
    <cacheHierarchy uniqueName="[Measures].[Sum of Median household income (in 2020 dollars), 2016-2020]" caption="Sum of Median household income (in 2020 dollars), 2016-2020" measure="1" displayFolder="" measureGroup="Income_Data" count="0" hidden="1">
      <extLst>
        <ext xmlns:x15="http://schemas.microsoft.com/office/spreadsheetml/2010/11/main" uri="{B97F6D7D-B522-45F9-BDA1-12C45D357490}">
          <x15:cacheHierarchy aggregatedColumn="12"/>
        </ext>
      </extLst>
    </cacheHierarchy>
    <cacheHierarchy uniqueName="[Measures].[Sum of Per capita income in past 12 months (in 2020 dollars), 2016-2020]" caption="Sum of Per capita income in past 12 months (in 2020 dollars), 2016-2020" measure="1" displayFolder="" measureGroup="Income_Data" count="0" hidden="1">
      <extLst>
        <ext xmlns:x15="http://schemas.microsoft.com/office/spreadsheetml/2010/11/main" uri="{B97F6D7D-B522-45F9-BDA1-12C45D357490}">
          <x15:cacheHierarchy aggregatedColumn="13"/>
        </ext>
      </extLst>
    </cacheHierarchy>
    <cacheHierarchy uniqueName="[Measures].[Sum of Population]" caption="Sum of Population" measure="1" displayFolder="" measureGroup="Crime_Data" count="0" hidden="1">
      <extLst>
        <ext xmlns:x15="http://schemas.microsoft.com/office/spreadsheetml/2010/11/main" uri="{B97F6D7D-B522-45F9-BDA1-12C45D357490}">
          <x15:cacheHierarchy aggregatedColumn="2"/>
        </ext>
      </extLst>
    </cacheHierarchy>
    <cacheHierarchy uniqueName="[Measures].[Sum of Crime Rate Per 100,000]" caption="Sum of Crime Rate Per 100,000" measure="1" displayFolder="" measureGroup="Crime_Data" count="0" hidden="1">
      <extLst>
        <ext xmlns:x15="http://schemas.microsoft.com/office/spreadsheetml/2010/11/main" uri="{B97F6D7D-B522-45F9-BDA1-12C45D357490}">
          <x15:cacheHierarchy aggregatedColumn="4"/>
        </ext>
      </extLst>
    </cacheHierarchy>
    <cacheHierarchy uniqueName="[Measures].[Sum of Violent Crime]" caption="Sum of Violent Crime" measure="1" displayFolder="" measureGroup="Crime_Data" count="0" hidden="1">
      <extLst>
        <ext xmlns:x15="http://schemas.microsoft.com/office/spreadsheetml/2010/11/main" uri="{B97F6D7D-B522-45F9-BDA1-12C45D357490}">
          <x15:cacheHierarchy aggregatedColumn="3"/>
        </ext>
      </extLst>
    </cacheHierarchy>
  </cacheHierarchies>
  <kpis count="0"/>
  <dimensions count="9">
    <dimension name="Crime_Data" uniqueName="[Crime_Data]" caption="Crime_Data"/>
    <dimension name="Education_Data" uniqueName="[Education_Data]" caption="Education_Data"/>
    <dimension name="Housing_Data" uniqueName="[Housing_Data]" caption="Housing_Data"/>
    <dimension name="Income_Data" uniqueName="[Income_Data]" caption="Income_Data"/>
    <dimension measure="1" name="Measures" uniqueName="[Measures]" caption="Measures"/>
    <dimension name="Rainfall_Data" uniqueName="[Rainfall_Data]" caption="Rainfall_Data"/>
    <dimension name="Temperature_Data" uniqueName="[Temperature_Data]" caption="Temperature_Data"/>
    <dimension name="Transportation_Data" uniqueName="[Transportation_Data]" caption="Transportation_Data"/>
    <dimension name="Unemployment_Data" uniqueName="[Unemployment_Data]" caption="Unemployment_Data"/>
  </dimensions>
  <measureGroups count="8">
    <measureGroup name="Crime_Data" caption="Crime_Data"/>
    <measureGroup name="Education_Data" caption="Education_Data"/>
    <measureGroup name="Housing_Data" caption="Housing_Data"/>
    <measureGroup name="Income_Data" caption="Income_Data"/>
    <measureGroup name="Rainfall_Data" caption="Rainfall_Data"/>
    <measureGroup name="Temperature_Data" caption="Temperature_Data"/>
    <measureGroup name="Transportation_Data" caption="Transportation_Data"/>
    <measureGroup name="Unemployment_Data" caption="Unemployment_Data"/>
  </measureGroups>
  <maps count="15">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refreshedDate="44681.444596875001" backgroundQuery="1" createdVersion="7" refreshedVersion="7" minRefreshableVersion="3" recordCount="0" supportSubquery="1" supportAdvancedDrill="1" xr:uid="{87EA0742-DBDC-4D6F-8429-61E2C9075432}">
  <cacheSource type="external" connectionId="1"/>
  <cacheFields count="15">
    <cacheField name="[Temperature_Data].[Cities].[Cities]" caption="Cities" numFmtId="0" hierarchy="27" level="1">
      <sharedItems count="6">
        <s v="Boston, MA"/>
        <s v="Denver, CO"/>
        <s v="Houston, TX"/>
        <s v="Phoenix, AZ"/>
        <s v="Portland, OR"/>
        <s v="Washington, DC"/>
      </sharedItems>
    </cacheField>
    <cacheField name="[Temperature_Data].[temp].[temp]" caption="temp" numFmtId="0" hierarchy="28" level="1">
      <sharedItems count="2">
        <s v="high"/>
        <s v="low"/>
      </sharedItems>
    </cacheField>
    <cacheField name="[Measures].[Sum of Jan 2]" caption="Sum of Jan 2" numFmtId="0" hierarchy="72" level="32767"/>
    <cacheField name="[Measures].[Sum of Feb 2]" caption="Sum of Feb 2" numFmtId="0" hierarchy="73" level="32767"/>
    <cacheField name="[Measures].[Sum of Mar 2]" caption="Sum of Mar 2" numFmtId="0" hierarchy="74" level="32767"/>
    <cacheField name="[Measures].[Sum of Apr 2]" caption="Sum of Apr 2" numFmtId="0" hierarchy="75" level="32767"/>
    <cacheField name="[Measures].[Sum of May 2]" caption="Sum of May 2" numFmtId="0" hierarchy="76" level="32767"/>
    <cacheField name="[Measures].[Sum of Jun 2]" caption="Sum of Jun 2" numFmtId="0" hierarchy="77" level="32767"/>
    <cacheField name="[Measures].[Sum of Jul 2]" caption="Sum of Jul 2" numFmtId="0" hierarchy="78" level="32767"/>
    <cacheField name="[Measures].[Sum of Aug 2]" caption="Sum of Aug 2" numFmtId="0" hierarchy="79" level="32767"/>
    <cacheField name="[Measures].[Sum of Sep 2]" caption="Sum of Sep 2" numFmtId="0" hierarchy="80" level="32767"/>
    <cacheField name="[Measures].[Sum of Oct 2]" caption="Sum of Oct 2" numFmtId="0" hierarchy="81" level="32767"/>
    <cacheField name="[Measures].[Sum of Nov 2]" caption="Sum of Nov 2" numFmtId="0" hierarchy="83" level="32767"/>
    <cacheField name="[Measures].[Sum of Dec 2]" caption="Sum of Dec 2" numFmtId="0" hierarchy="82" level="32767"/>
    <cacheField name="[Transportation_Data].[Cities].[Cities]" caption="Cities" numFmtId="0" hierarchy="41" level="1">
      <sharedItems containsSemiMixedTypes="0" containsNonDate="0" containsString="0"/>
    </cacheField>
  </cacheFields>
  <cacheHierarchies count="102">
    <cacheHierarchy uniqueName="[Crime_Data].[State]" caption="State" attribute="1" defaultMemberUniqueName="[Crime_Data].[State].[All]" allUniqueName="[Crime_Data].[State].[All]" dimensionUniqueName="[Crime_Data]" displayFolder="" count="0" memberValueDatatype="130" unbalanced="0"/>
    <cacheHierarchy uniqueName="[Crime_Data].[Cities]" caption="Cities" attribute="1" defaultMemberUniqueName="[Crime_Data].[Cities].[All]" allUniqueName="[Crime_Data].[Cities].[All]" dimensionUniqueName="[Crime_Data]" displayFolder="" count="2" memberValueDatatype="130" unbalanced="0"/>
    <cacheHierarchy uniqueName="[Crime_Data].[Population]" caption="Population" attribute="1" defaultMemberUniqueName="[Crime_Data].[Population].[All]" allUniqueName="[Crime_Data].[Population].[All]" dimensionUniqueName="[Crime_Data]" displayFolder="" count="0" memberValueDatatype="20" unbalanced="0"/>
    <cacheHierarchy uniqueName="[Crime_Data].[Violent Crime]" caption="Violent Crime" attribute="1" defaultMemberUniqueName="[Crime_Data].[Violent Crime].[All]" allUniqueName="[Crime_Data].[Violent Crime].[All]" dimensionUniqueName="[Crime_Data]" displayFolder="" count="0" memberValueDatatype="20" unbalanced="0"/>
    <cacheHierarchy uniqueName="[Crime_Data].[Crime Rate Per 100,000]" caption="Crime Rate Per 100,000" attribute="1" defaultMemberUniqueName="[Crime_Data].[Crime Rate Per 100,000].[All]" allUniqueName="[Crime_Data].[Crime Rate Per 100,000].[All]" dimensionUniqueName="[Crime_Data]" displayFolder="" count="0" memberValueDatatype="5" unbalanced="0"/>
    <cacheHierarchy uniqueName="[Education_Data].[Cities]" caption="Cities" attribute="1" defaultMemberUniqueName="[Education_Data].[Cities].[All]" allUniqueName="[Education_Data].[Cities].[All]" dimensionUniqueName="[Education_Data]" displayFolder="" count="2" memberValueDatatype="130" unbalanced="0"/>
    <cacheHierarchy uniqueName="[Education_Data].[Bachelor's degree or higher, percent of persons age 25 years+, 2016-2020]" caption="Bachelor's degree or higher, percent of persons age 25 years+, 2016-2020" attribute="1" defaultMemberUniqueName="[Education_Data].[Bachelor's degree or higher, percent of persons age 25 years+, 2016-2020].[All]" allUniqueName="[Education_Data].[Bachelor's degree or higher, percent of persons age 25 years+, 2016-2020].[All]" dimensionUniqueName="[Education_Data]" displayFolder="" count="0" memberValueDatatype="5" unbalanced="0"/>
    <cacheHierarchy uniqueName="[Housing_Data].[Cities]" caption="Cities" attribute="1" defaultMemberUniqueName="[Housing_Data].[Cities].[All]" allUniqueName="[Housing_Data].[Cities].[All]" dimensionUniqueName="[Housing_Data]" displayFolder="" count="2" memberValueDatatype="130" unbalanced="0"/>
    <cacheHierarchy uniqueName="[Housing_Data].[Median Gross Rent]" caption="Median Gross Rent" attribute="1" defaultMemberUniqueName="[Housing_Data].[Median Gross Rent].[All]" allUniqueName="[Housing_Data].[Median Gross Rent].[All]" dimensionUniqueName="[Housing_Data]" displayFolder="" count="0" memberValueDatatype="20" unbalanced="0"/>
    <cacheHierarchy uniqueName="[Housing_Data].[Median Home Value]" caption="Median Home Value" attribute="1" defaultMemberUniqueName="[Housing_Data].[Median Home Value].[All]" allUniqueName="[Housing_Data].[Median Home Value].[All]" dimensionUniqueName="[Housing_Data]" displayFolder="" count="0" memberValueDatatype="20" unbalanced="0"/>
    <cacheHierarchy uniqueName="[Housing_Data].[Median Household Income]" caption="Median Household Income" attribute="1" defaultMemberUniqueName="[Housing_Data].[Median Household Income].[All]" allUniqueName="[Housing_Data].[Median Household Income].[All]" dimensionUniqueName="[Housing_Data]" displayFolder="" count="0" memberValueDatatype="20" unbalanced="0"/>
    <cacheHierarchy uniqueName="[Income_Data].[Cities]" caption="Cities" attribute="1" defaultMemberUniqueName="[Income_Data].[Cities].[All]" allUniqueName="[Income_Data].[Cities].[All]" dimensionUniqueName="[Income_Data]" displayFolder="" count="2" memberValueDatatype="130" unbalanced="0"/>
    <cacheHierarchy uniqueName="[Income_Data].[Median household income (in 2020 dollars), 2016-2020]" caption="Median household income (in 2020 dollars), 2016-2020" attribute="1" defaultMemberUniqueName="[Income_Data].[Median household income (in 2020 dollars), 2016-2020].[All]" allUniqueName="[Income_Data].[Median household income (in 2020 dollars), 2016-2020].[All]" dimensionUniqueName="[Income_Data]" displayFolder="" count="0" memberValueDatatype="20" unbalanced="0"/>
    <cacheHierarchy uniqueName="[Income_Data].[Per capita income in past 12 months (in 2020 dollars), 2016-2020]" caption="Per capita income in past 12 months (in 2020 dollars), 2016-2020" attribute="1" defaultMemberUniqueName="[Income_Data].[Per capita income in past 12 months (in 2020 dollars), 2016-2020].[All]" allUniqueName="[Income_Data].[Per capita income in past 12 months (in 2020 dollars), 2016-2020].[All]" dimensionUniqueName="[Income_Data]" displayFolder="" count="0" memberValueDatatype="20" unbalanced="0"/>
    <cacheHierarchy uniqueName="[Rainfall_Data].[Cities]" caption="Cities" attribute="1" defaultMemberUniqueName="[Rainfall_Data].[Cities].[All]" allUniqueName="[Rainfall_Data].[Cities].[All]" dimensionUniqueName="[Rainfall_Data]" displayFolder="" count="2" memberValueDatatype="130" unbalanced="0"/>
    <cacheHierarchy uniqueName="[Rainfall_Data].[Jan]" caption="Jan" attribute="1" defaultMemberUniqueName="[Rainfall_Data].[Jan].[All]" allUniqueName="[Rainfall_Data].[Jan].[All]" dimensionUniqueName="[Rainfall_Data]" displayFolder="" count="0" memberValueDatatype="5" unbalanced="0"/>
    <cacheHierarchy uniqueName="[Rainfall_Data].[Feb]" caption="Feb" attribute="1" defaultMemberUniqueName="[Rainfall_Data].[Feb].[All]" allUniqueName="[Rainfall_Data].[Feb].[All]" dimensionUniqueName="[Rainfall_Data]" displayFolder="" count="0" memberValueDatatype="5" unbalanced="0"/>
    <cacheHierarchy uniqueName="[Rainfall_Data].[Mar]" caption="Mar" attribute="1" defaultMemberUniqueName="[Rainfall_Data].[Mar].[All]" allUniqueName="[Rainfall_Data].[Mar].[All]" dimensionUniqueName="[Rainfall_Data]" displayFolder="" count="0" memberValueDatatype="5" unbalanced="0"/>
    <cacheHierarchy uniqueName="[Rainfall_Data].[Apr]" caption="Apr" attribute="1" defaultMemberUniqueName="[Rainfall_Data].[Apr].[All]" allUniqueName="[Rainfall_Data].[Apr].[All]" dimensionUniqueName="[Rainfall_Data]" displayFolder="" count="0" memberValueDatatype="5" unbalanced="0"/>
    <cacheHierarchy uniqueName="[Rainfall_Data].[May]" caption="May" attribute="1" defaultMemberUniqueName="[Rainfall_Data].[May].[All]" allUniqueName="[Rainfall_Data].[May].[All]" dimensionUniqueName="[Rainfall_Data]" displayFolder="" count="0" memberValueDatatype="5" unbalanced="0"/>
    <cacheHierarchy uniqueName="[Rainfall_Data].[Jun]" caption="Jun" attribute="1" defaultMemberUniqueName="[Rainfall_Data].[Jun].[All]" allUniqueName="[Rainfall_Data].[Jun].[All]" dimensionUniqueName="[Rainfall_Data]" displayFolder="" count="0" memberValueDatatype="5" unbalanced="0"/>
    <cacheHierarchy uniqueName="[Rainfall_Data].[Jul]" caption="Jul" attribute="1" defaultMemberUniqueName="[Rainfall_Data].[Jul].[All]" allUniqueName="[Rainfall_Data].[Jul].[All]" dimensionUniqueName="[Rainfall_Data]" displayFolder="" count="0" memberValueDatatype="5" unbalanced="0"/>
    <cacheHierarchy uniqueName="[Rainfall_Data].[Aug]" caption="Aug" attribute="1" defaultMemberUniqueName="[Rainfall_Data].[Aug].[All]" allUniqueName="[Rainfall_Data].[Aug].[All]" dimensionUniqueName="[Rainfall_Data]" displayFolder="" count="0" memberValueDatatype="5" unbalanced="0"/>
    <cacheHierarchy uniqueName="[Rainfall_Data].[Sep]" caption="Sep" attribute="1" defaultMemberUniqueName="[Rainfall_Data].[Sep].[All]" allUniqueName="[Rainfall_Data].[Sep].[All]" dimensionUniqueName="[Rainfall_Data]" displayFolder="" count="0" memberValueDatatype="5" unbalanced="0"/>
    <cacheHierarchy uniqueName="[Rainfall_Data].[Oct]" caption="Oct" attribute="1" defaultMemberUniqueName="[Rainfall_Data].[Oct].[All]" allUniqueName="[Rainfall_Data].[Oct].[All]" dimensionUniqueName="[Rainfall_Data]" displayFolder="" count="0" memberValueDatatype="5" unbalanced="0"/>
    <cacheHierarchy uniqueName="[Rainfall_Data].[Nov]" caption="Nov" attribute="1" defaultMemberUniqueName="[Rainfall_Data].[Nov].[All]" allUniqueName="[Rainfall_Data].[Nov].[All]" dimensionUniqueName="[Rainfall_Data]" displayFolder="" count="0" memberValueDatatype="5" unbalanced="0"/>
    <cacheHierarchy uniqueName="[Rainfall_Data].[Dec]" caption="Dec" attribute="1" defaultMemberUniqueName="[Rainfall_Data].[Dec].[All]" allUniqueName="[Rainfall_Data].[Dec].[All]" dimensionUniqueName="[Rainfall_Data]" displayFolder="" count="0" memberValueDatatype="5" unbalanced="0"/>
    <cacheHierarchy uniqueName="[Temperature_Data].[Cities]" caption="Cities" attribute="1" defaultMemberUniqueName="[Temperature_Data].[Cities].[All]" allUniqueName="[Temperature_Data].[Cities].[All]" dimensionUniqueName="[Temperature_Data]" displayFolder="" count="2" memberValueDatatype="130" unbalanced="0">
      <fieldsUsage count="2">
        <fieldUsage x="-1"/>
        <fieldUsage x="0"/>
      </fieldsUsage>
    </cacheHierarchy>
    <cacheHierarchy uniqueName="[Temperature_Data].[temp]" caption="temp" attribute="1" defaultMemberUniqueName="[Temperature_Data].[temp].[All]" allUniqueName="[Temperature_Data].[temp].[All]" dimensionUniqueName="[Temperature_Data]" displayFolder="" count="2" memberValueDatatype="130" unbalanced="0">
      <fieldsUsage count="2">
        <fieldUsage x="-1"/>
        <fieldUsage x="1"/>
      </fieldsUsage>
    </cacheHierarchy>
    <cacheHierarchy uniqueName="[Temperature_Data].[Jan]" caption="Jan" attribute="1" defaultMemberUniqueName="[Temperature_Data].[Jan].[All]" allUniqueName="[Temperature_Data].[Jan].[All]" dimensionUniqueName="[Temperature_Data]" displayFolder="" count="0" memberValueDatatype="20" unbalanced="0"/>
    <cacheHierarchy uniqueName="[Temperature_Data].[Feb]" caption="Feb" attribute="1" defaultMemberUniqueName="[Temperature_Data].[Feb].[All]" allUniqueName="[Temperature_Data].[Feb].[All]" dimensionUniqueName="[Temperature_Data]" displayFolder="" count="0" memberValueDatatype="20" unbalanced="0"/>
    <cacheHierarchy uniqueName="[Temperature_Data].[Mar]" caption="Mar" attribute="1" defaultMemberUniqueName="[Temperature_Data].[Mar].[All]" allUniqueName="[Temperature_Data].[Mar].[All]" dimensionUniqueName="[Temperature_Data]" displayFolder="" count="0" memberValueDatatype="20" unbalanced="0"/>
    <cacheHierarchy uniqueName="[Temperature_Data].[Apr]" caption="Apr" attribute="1" defaultMemberUniqueName="[Temperature_Data].[Apr].[All]" allUniqueName="[Temperature_Data].[Apr].[All]" dimensionUniqueName="[Temperature_Data]" displayFolder="" count="0" memberValueDatatype="20" unbalanced="0"/>
    <cacheHierarchy uniqueName="[Temperature_Data].[May]" caption="May" attribute="1" defaultMemberUniqueName="[Temperature_Data].[May].[All]" allUniqueName="[Temperature_Data].[May].[All]" dimensionUniqueName="[Temperature_Data]" displayFolder="" count="0" memberValueDatatype="20" unbalanced="0"/>
    <cacheHierarchy uniqueName="[Temperature_Data].[Jun]" caption="Jun" attribute="1" defaultMemberUniqueName="[Temperature_Data].[Jun].[All]" allUniqueName="[Temperature_Data].[Jun].[All]" dimensionUniqueName="[Temperature_Data]" displayFolder="" count="0" memberValueDatatype="20" unbalanced="0"/>
    <cacheHierarchy uniqueName="[Temperature_Data].[Jul]" caption="Jul" attribute="1" defaultMemberUniqueName="[Temperature_Data].[Jul].[All]" allUniqueName="[Temperature_Data].[Jul].[All]" dimensionUniqueName="[Temperature_Data]" displayFolder="" count="0" memberValueDatatype="20" unbalanced="0"/>
    <cacheHierarchy uniqueName="[Temperature_Data].[Aug]" caption="Aug" attribute="1" defaultMemberUniqueName="[Temperature_Data].[Aug].[All]" allUniqueName="[Temperature_Data].[Aug].[All]" dimensionUniqueName="[Temperature_Data]" displayFolder="" count="0" memberValueDatatype="20" unbalanced="0"/>
    <cacheHierarchy uniqueName="[Temperature_Data].[Sep]" caption="Sep" attribute="1" defaultMemberUniqueName="[Temperature_Data].[Sep].[All]" allUniqueName="[Temperature_Data].[Sep].[All]" dimensionUniqueName="[Temperature_Data]" displayFolder="" count="0" memberValueDatatype="20" unbalanced="0"/>
    <cacheHierarchy uniqueName="[Temperature_Data].[Oct]" caption="Oct" attribute="1" defaultMemberUniqueName="[Temperature_Data].[Oct].[All]" allUniqueName="[Temperature_Data].[Oct].[All]" dimensionUniqueName="[Temperature_Data]" displayFolder="" count="0" memberValueDatatype="20" unbalanced="0"/>
    <cacheHierarchy uniqueName="[Temperature_Data].[Nov]" caption="Nov" attribute="1" defaultMemberUniqueName="[Temperature_Data].[Nov].[All]" allUniqueName="[Temperature_Data].[Nov].[All]" dimensionUniqueName="[Temperature_Data]" displayFolder="" count="0" memberValueDatatype="20" unbalanced="0"/>
    <cacheHierarchy uniqueName="[Temperature_Data].[Dec]" caption="Dec" attribute="1" defaultMemberUniqueName="[Temperature_Data].[Dec].[All]" allUniqueName="[Temperature_Data].[Dec].[All]" dimensionUniqueName="[Temperature_Data]" displayFolder="" count="0" memberValueDatatype="20" unbalanced="0"/>
    <cacheHierarchy uniqueName="[Transportation_Data].[Cities]" caption="Cities" attribute="1" defaultMemberUniqueName="[Transportation_Data].[Cities].[All]" allUniqueName="[Transportation_Data].[Cities].[All]" dimensionUniqueName="[Transportation_Data]" displayFolder="" count="2" memberValueDatatype="130" unbalanced="0">
      <fieldsUsage count="2">
        <fieldUsage x="-1"/>
        <fieldUsage x="14"/>
      </fieldsUsage>
    </cacheHierarchy>
    <cacheHierarchy uniqueName="[Transportation_Data].[Auto (alone)]" caption="Auto (alone)" attribute="1" defaultMemberUniqueName="[Transportation_Data].[Auto (alone)].[All]" allUniqueName="[Transportation_Data].[Auto (alone)].[All]" dimensionUniqueName="[Transportation_Data]" displayFolder="" count="0" memberValueDatatype="5" unbalanced="0"/>
    <cacheHierarchy uniqueName="[Transportation_Data].[Carpool]" caption="Carpool" attribute="1" defaultMemberUniqueName="[Transportation_Data].[Carpool].[All]" allUniqueName="[Transportation_Data].[Carpool].[All]" dimensionUniqueName="[Transportation_Data]" displayFolder="" count="0" memberValueDatatype="5" unbalanced="0"/>
    <cacheHierarchy uniqueName="[Transportation_Data].[Mass Transit]" caption="Mass Transit" attribute="1" defaultMemberUniqueName="[Transportation_Data].[Mass Transit].[All]" allUniqueName="[Transportation_Data].[Mass Transit].[All]" dimensionUniqueName="[Transportation_Data]" displayFolder="" count="0" memberValueDatatype="5" unbalanced="0"/>
    <cacheHierarchy uniqueName="[Transportation_Data].[Bicycle]" caption="Bicycle" attribute="1" defaultMemberUniqueName="[Transportation_Data].[Bicycle].[All]" allUniqueName="[Transportation_Data].[Bicycle].[All]" dimensionUniqueName="[Transportation_Data]" displayFolder="" count="0" memberValueDatatype="5" unbalanced="0"/>
    <cacheHierarchy uniqueName="[Transportation_Data].[Walk]" caption="Walk" attribute="1" defaultMemberUniqueName="[Transportation_Data].[Walk].[All]" allUniqueName="[Transportation_Data].[Walk].[All]" dimensionUniqueName="[Transportation_Data]" displayFolder="" count="0" memberValueDatatype="5" unbalanced="0"/>
    <cacheHierarchy uniqueName="[Transportation_Data].[Work at Home]" caption="Work at Home" attribute="1" defaultMemberUniqueName="[Transportation_Data].[Work at Home].[All]" allUniqueName="[Transportation_Data].[Work at Home].[All]" dimensionUniqueName="[Transportation_Data]" displayFolder="" count="0" memberValueDatatype="5" unbalanced="0"/>
    <cacheHierarchy uniqueName="[Unemployment_Data].[Cities]" caption="Cities" attribute="1" defaultMemberUniqueName="[Unemployment_Data].[Cities].[All]" allUniqueName="[Unemployment_Data].[Cities].[All]" dimensionUniqueName="[Unemployment_Data]" displayFolder="" count="2" memberValueDatatype="130" unbalanced="0"/>
    <cacheHierarchy uniqueName="[Unemployment_Data].[Persons in poverty, percent]" caption="Persons in poverty, percent" attribute="1" defaultMemberUniqueName="[Unemployment_Data].[Persons in poverty, percent].[All]" allUniqueName="[Unemployment_Data].[Persons in poverty, percent].[All]" dimensionUniqueName="[Unemployment_Data]" displayFolder="" count="0" memberValueDatatype="5" unbalanced="0"/>
    <cacheHierarchy uniqueName="[Unemployment_Data].[Unemployment rate - Feb 2022 (metropolitan area)]" caption="Unemployment rate - Feb 2022 (metropolitan area)" attribute="1" defaultMemberUniqueName="[Unemployment_Data].[Unemployment rate - Feb 2022 (metropolitan area)].[All]" allUniqueName="[Unemployment_Data].[Unemployment rate - Feb 2022 (metropolitan area)].[All]" dimensionUniqueName="[Unemployment_Data]" displayFolder="" count="0" memberValueDatatype="5" unbalanced="0"/>
    <cacheHierarchy uniqueName="[Unemployment_Data].[Unemployment rate - Feb 2022 (metropolitan area) - RANK]" caption="Unemployment rate - Feb 2022 (metropolitan area) - RANK" attribute="1" defaultMemberUniqueName="[Unemployment_Data].[Unemployment rate - Feb 2022 (metropolitan area) - RANK].[All]" allUniqueName="[Unemployment_Data].[Unemployment rate - Feb 2022 (metropolitan area) - RANK].[All]" dimensionUniqueName="[Unemployment_Data]" displayFolder="" count="0" memberValueDatatype="20" unbalanced="0"/>
    <cacheHierarchy uniqueName="[Measures].[__XL_Count Range 2]" caption="__XL_Count Range 2" measure="1" displayFolder="" measureGroup="Transportation_Data" count="0" hidden="1"/>
    <cacheHierarchy uniqueName="[Measures].[__XL_Count Range 3]" caption="__XL_Count Range 3" measure="1" displayFolder="" measureGroup="Unemployment_Data" count="0" hidden="1"/>
    <cacheHierarchy uniqueName="[Measures].[__XL_Count Range 6]" caption="__XL_Count Range 6" measure="1" displayFolder="" measureGroup="Housing_Data" count="0" hidden="1"/>
    <cacheHierarchy uniqueName="[Measures].[__XL_Count Range 4]" caption="__XL_Count Range 4" measure="1" displayFolder="" measureGroup="Temperature_Data" count="0" hidden="1"/>
    <cacheHierarchy uniqueName="[Measures].[__XL_Count Range 5]" caption="__XL_Count Range 5" measure="1" displayFolder="" measureGroup="Rainfall_Data" count="0" hidden="1"/>
    <cacheHierarchy uniqueName="[Measures].[__XL_Count Range]" caption="__XL_Count Range" measure="1" displayFolder="" measureGroup="Education_Data" count="0" hidden="1"/>
    <cacheHierarchy uniqueName="[Measures].[__XL_Count Range1]" caption="__XL_Count Range1" measure="1" displayFolder="" measureGroup="Income_Data" count="0" hidden="1"/>
    <cacheHierarchy uniqueName="[Measures].[__XL_Count Range2]" caption="__XL_Count Range2" measure="1" displayFolder="" measureGroup="Crime_Data" count="0" hidden="1"/>
    <cacheHierarchy uniqueName="[Measures].[__No measures defined]" caption="__No measures defined" measure="1" displayFolder="" count="0" hidden="1"/>
    <cacheHierarchy uniqueName="[Measures].[Sum of Auto (alone)]" caption="Sum of Auto (alone)" measure="1" displayFolder="" measureGroup="Transportation_Data" count="0" hidden="1">
      <extLst>
        <ext xmlns:x15="http://schemas.microsoft.com/office/spreadsheetml/2010/11/main" uri="{B97F6D7D-B522-45F9-BDA1-12C45D357490}">
          <x15:cacheHierarchy aggregatedColumn="42"/>
        </ext>
      </extLst>
    </cacheHierarchy>
    <cacheHierarchy uniqueName="[Measures].[Sum of Carpool]" caption="Sum of Carpool" measure="1" displayFolder="" measureGroup="Transportation_Data" count="0" hidden="1">
      <extLst>
        <ext xmlns:x15="http://schemas.microsoft.com/office/spreadsheetml/2010/11/main" uri="{B97F6D7D-B522-45F9-BDA1-12C45D357490}">
          <x15:cacheHierarchy aggregatedColumn="43"/>
        </ext>
      </extLst>
    </cacheHierarchy>
    <cacheHierarchy uniqueName="[Measures].[Sum of Mass Transit]" caption="Sum of Mass Transit" measure="1" displayFolder="" measureGroup="Transportation_Data" count="0" hidden="1">
      <extLst>
        <ext xmlns:x15="http://schemas.microsoft.com/office/spreadsheetml/2010/11/main" uri="{B97F6D7D-B522-45F9-BDA1-12C45D357490}">
          <x15:cacheHierarchy aggregatedColumn="44"/>
        </ext>
      </extLst>
    </cacheHierarchy>
    <cacheHierarchy uniqueName="[Measures].[Sum of Bicycle]" caption="Sum of Bicycle" measure="1" displayFolder="" measureGroup="Transportation_Data" count="0" hidden="1">
      <extLst>
        <ext xmlns:x15="http://schemas.microsoft.com/office/spreadsheetml/2010/11/main" uri="{B97F6D7D-B522-45F9-BDA1-12C45D357490}">
          <x15:cacheHierarchy aggregatedColumn="45"/>
        </ext>
      </extLst>
    </cacheHierarchy>
    <cacheHierarchy uniqueName="[Measures].[Sum of Walk]" caption="Sum of Walk" measure="1" displayFolder="" measureGroup="Transportation_Data" count="0" hidden="1">
      <extLst>
        <ext xmlns:x15="http://schemas.microsoft.com/office/spreadsheetml/2010/11/main" uri="{B97F6D7D-B522-45F9-BDA1-12C45D357490}">
          <x15:cacheHierarchy aggregatedColumn="46"/>
        </ext>
      </extLst>
    </cacheHierarchy>
    <cacheHierarchy uniqueName="[Measures].[Sum of Work at Home]" caption="Sum of Work at Home" measure="1" displayFolder="" measureGroup="Transportation_Data" count="0" hidden="1">
      <extLst>
        <ext xmlns:x15="http://schemas.microsoft.com/office/spreadsheetml/2010/11/main" uri="{B97F6D7D-B522-45F9-BDA1-12C45D357490}">
          <x15:cacheHierarchy aggregatedColumn="47"/>
        </ext>
      </extLst>
    </cacheHierarchy>
    <cacheHierarchy uniqueName="[Measures].[Sum of Persons in poverty, percent]" caption="Sum of Persons in poverty, percent" measure="1" displayFolder="" measureGroup="Unemployment_Data" count="0" hidden="1">
      <extLst>
        <ext xmlns:x15="http://schemas.microsoft.com/office/spreadsheetml/2010/11/main" uri="{B97F6D7D-B522-45F9-BDA1-12C45D357490}">
          <x15:cacheHierarchy aggregatedColumn="49"/>
        </ext>
      </extLst>
    </cacheHierarchy>
    <cacheHierarchy uniqueName="[Measures].[Sum of Unemployment rate - Feb 2022 (metropolitan area)]" caption="Sum of Unemployment rate - Feb 2022 (metropolitan area)" measure="1" displayFolder="" measureGroup="Unemployment_Data" count="0" hidden="1">
      <extLst>
        <ext xmlns:x15="http://schemas.microsoft.com/office/spreadsheetml/2010/11/main" uri="{B97F6D7D-B522-45F9-BDA1-12C45D357490}">
          <x15:cacheHierarchy aggregatedColumn="50"/>
        </ext>
      </extLst>
    </cacheHierarchy>
    <cacheHierarchy uniqueName="[Measures].[Sum of Median Gross Rent]" caption="Sum of Median Gross Rent" measure="1" displayFolder="" measureGroup="Housing_Data" count="0" hidden="1">
      <extLst>
        <ext xmlns:x15="http://schemas.microsoft.com/office/spreadsheetml/2010/11/main" uri="{B97F6D7D-B522-45F9-BDA1-12C45D357490}">
          <x15:cacheHierarchy aggregatedColumn="8"/>
        </ext>
      </extLst>
    </cacheHierarchy>
    <cacheHierarchy uniqueName="[Measures].[Sum of Median Home Value]" caption="Sum of Median Home Value" measure="1" displayFolder="" measureGroup="Housing_Data" count="0" hidden="1">
      <extLst>
        <ext xmlns:x15="http://schemas.microsoft.com/office/spreadsheetml/2010/11/main" uri="{B97F6D7D-B522-45F9-BDA1-12C45D357490}">
          <x15:cacheHierarchy aggregatedColumn="9"/>
        </ext>
      </extLst>
    </cacheHierarchy>
    <cacheHierarchy uniqueName="[Measures].[Sum of Median Household Income]" caption="Sum of Median Household Income" measure="1" displayFolder="" measureGroup="Housing_Data" count="0" hidden="1">
      <extLst>
        <ext xmlns:x15="http://schemas.microsoft.com/office/spreadsheetml/2010/11/main" uri="{B97F6D7D-B522-45F9-BDA1-12C45D357490}">
          <x15:cacheHierarchy aggregatedColumn="10"/>
        </ext>
      </extLst>
    </cacheHierarchy>
    <cacheHierarchy uniqueName="[Measures].[Sum of Jan 2]" caption="Sum of Jan 2" measure="1" displayFolder="" measureGroup="Temperature_Data"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Feb 2]" caption="Sum of Feb 2" measure="1" displayFolder="" measureGroup="Temperature_Data"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Mar 2]" caption="Sum of Mar 2" measure="1" displayFolder="" measureGroup="Temperature_Data" count="0" oneField="1" hidden="1">
      <fieldsUsage count="1">
        <fieldUsage x="4"/>
      </fieldsUsage>
      <extLst>
        <ext xmlns:x15="http://schemas.microsoft.com/office/spreadsheetml/2010/11/main" uri="{B97F6D7D-B522-45F9-BDA1-12C45D357490}">
          <x15:cacheHierarchy aggregatedColumn="31"/>
        </ext>
      </extLst>
    </cacheHierarchy>
    <cacheHierarchy uniqueName="[Measures].[Sum of Apr 2]" caption="Sum of Apr 2" measure="1" displayFolder="" measureGroup="Temperature_Data" count="0" oneField="1" hidden="1">
      <fieldsUsage count="1">
        <fieldUsage x="5"/>
      </fieldsUsage>
      <extLst>
        <ext xmlns:x15="http://schemas.microsoft.com/office/spreadsheetml/2010/11/main" uri="{B97F6D7D-B522-45F9-BDA1-12C45D357490}">
          <x15:cacheHierarchy aggregatedColumn="32"/>
        </ext>
      </extLst>
    </cacheHierarchy>
    <cacheHierarchy uniqueName="[Measures].[Sum of May 2]" caption="Sum of May 2" measure="1" displayFolder="" measureGroup="Temperature_Data" count="0" oneField="1" hidden="1">
      <fieldsUsage count="1">
        <fieldUsage x="6"/>
      </fieldsUsage>
      <extLst>
        <ext xmlns:x15="http://schemas.microsoft.com/office/spreadsheetml/2010/11/main" uri="{B97F6D7D-B522-45F9-BDA1-12C45D357490}">
          <x15:cacheHierarchy aggregatedColumn="33"/>
        </ext>
      </extLst>
    </cacheHierarchy>
    <cacheHierarchy uniqueName="[Measures].[Sum of Jun 2]" caption="Sum of Jun 2" measure="1" displayFolder="" measureGroup="Temperature_Data" count="0" oneField="1" hidden="1">
      <fieldsUsage count="1">
        <fieldUsage x="7"/>
      </fieldsUsage>
      <extLst>
        <ext xmlns:x15="http://schemas.microsoft.com/office/spreadsheetml/2010/11/main" uri="{B97F6D7D-B522-45F9-BDA1-12C45D357490}">
          <x15:cacheHierarchy aggregatedColumn="34"/>
        </ext>
      </extLst>
    </cacheHierarchy>
    <cacheHierarchy uniqueName="[Measures].[Sum of Jul 2]" caption="Sum of Jul 2" measure="1" displayFolder="" measureGroup="Temperature_Data" count="0" oneField="1" hidden="1">
      <fieldsUsage count="1">
        <fieldUsage x="8"/>
      </fieldsUsage>
      <extLst>
        <ext xmlns:x15="http://schemas.microsoft.com/office/spreadsheetml/2010/11/main" uri="{B97F6D7D-B522-45F9-BDA1-12C45D357490}">
          <x15:cacheHierarchy aggregatedColumn="35"/>
        </ext>
      </extLst>
    </cacheHierarchy>
    <cacheHierarchy uniqueName="[Measures].[Sum of Aug 2]" caption="Sum of Aug 2" measure="1" displayFolder="" measureGroup="Temperature_Data" count="0" oneField="1" hidden="1">
      <fieldsUsage count="1">
        <fieldUsage x="9"/>
      </fieldsUsage>
      <extLst>
        <ext xmlns:x15="http://schemas.microsoft.com/office/spreadsheetml/2010/11/main" uri="{B97F6D7D-B522-45F9-BDA1-12C45D357490}">
          <x15:cacheHierarchy aggregatedColumn="36"/>
        </ext>
      </extLst>
    </cacheHierarchy>
    <cacheHierarchy uniqueName="[Measures].[Sum of Sep 2]" caption="Sum of Sep 2" measure="1" displayFolder="" measureGroup="Temperature_Data" count="0" oneField="1" hidden="1">
      <fieldsUsage count="1">
        <fieldUsage x="10"/>
      </fieldsUsage>
      <extLst>
        <ext xmlns:x15="http://schemas.microsoft.com/office/spreadsheetml/2010/11/main" uri="{B97F6D7D-B522-45F9-BDA1-12C45D357490}">
          <x15:cacheHierarchy aggregatedColumn="37"/>
        </ext>
      </extLst>
    </cacheHierarchy>
    <cacheHierarchy uniqueName="[Measures].[Sum of Oct 2]" caption="Sum of Oct 2" measure="1" displayFolder="" measureGroup="Temperature_Data" count="0" oneField="1" hidden="1">
      <fieldsUsage count="1">
        <fieldUsage x="11"/>
      </fieldsUsage>
      <extLst>
        <ext xmlns:x15="http://schemas.microsoft.com/office/spreadsheetml/2010/11/main" uri="{B97F6D7D-B522-45F9-BDA1-12C45D357490}">
          <x15:cacheHierarchy aggregatedColumn="38"/>
        </ext>
      </extLst>
    </cacheHierarchy>
    <cacheHierarchy uniqueName="[Measures].[Sum of Dec 2]" caption="Sum of Dec 2" measure="1" displayFolder="" measureGroup="Temperature_Data" count="0" oneField="1" hidden="1">
      <fieldsUsage count="1">
        <fieldUsage x="13"/>
      </fieldsUsage>
      <extLst>
        <ext xmlns:x15="http://schemas.microsoft.com/office/spreadsheetml/2010/11/main" uri="{B97F6D7D-B522-45F9-BDA1-12C45D357490}">
          <x15:cacheHierarchy aggregatedColumn="40"/>
        </ext>
      </extLst>
    </cacheHierarchy>
    <cacheHierarchy uniqueName="[Measures].[Sum of Nov 2]" caption="Sum of Nov 2" measure="1" displayFolder="" measureGroup="Temperature_Data" count="0" oneField="1" hidden="1">
      <fieldsUsage count="1">
        <fieldUsage x="12"/>
      </fieldsUsage>
      <extLst>
        <ext xmlns:x15="http://schemas.microsoft.com/office/spreadsheetml/2010/11/main" uri="{B97F6D7D-B522-45F9-BDA1-12C45D357490}">
          <x15:cacheHierarchy aggregatedColumn="39"/>
        </ext>
      </extLst>
    </cacheHierarchy>
    <cacheHierarchy uniqueName="[Measures].[Sum of Jan]" caption="Sum of Jan" measure="1" displayFolder="" measureGroup="Rainfall_Data" count="0" hidden="1">
      <extLst>
        <ext xmlns:x15="http://schemas.microsoft.com/office/spreadsheetml/2010/11/main" uri="{B97F6D7D-B522-45F9-BDA1-12C45D357490}">
          <x15:cacheHierarchy aggregatedColumn="15"/>
        </ext>
      </extLst>
    </cacheHierarchy>
    <cacheHierarchy uniqueName="[Measures].[Sum of Feb]" caption="Sum of Feb" measure="1" displayFolder="" measureGroup="Rainfall_Data" count="0" hidden="1">
      <extLst>
        <ext xmlns:x15="http://schemas.microsoft.com/office/spreadsheetml/2010/11/main" uri="{B97F6D7D-B522-45F9-BDA1-12C45D357490}">
          <x15:cacheHierarchy aggregatedColumn="16"/>
        </ext>
      </extLst>
    </cacheHierarchy>
    <cacheHierarchy uniqueName="[Measures].[Sum of Apr]" caption="Sum of Apr" measure="1" displayFolder="" measureGroup="Rainfall_Data" count="0" hidden="1">
      <extLst>
        <ext xmlns:x15="http://schemas.microsoft.com/office/spreadsheetml/2010/11/main" uri="{B97F6D7D-B522-45F9-BDA1-12C45D357490}">
          <x15:cacheHierarchy aggregatedColumn="18"/>
        </ext>
      </extLst>
    </cacheHierarchy>
    <cacheHierarchy uniqueName="[Measures].[Sum of Mar]" caption="Sum of Mar" measure="1" displayFolder="" measureGroup="Rainfall_Data" count="0" hidden="1">
      <extLst>
        <ext xmlns:x15="http://schemas.microsoft.com/office/spreadsheetml/2010/11/main" uri="{B97F6D7D-B522-45F9-BDA1-12C45D357490}">
          <x15:cacheHierarchy aggregatedColumn="17"/>
        </ext>
      </extLst>
    </cacheHierarchy>
    <cacheHierarchy uniqueName="[Measures].[Sum of May]" caption="Sum of May" measure="1" displayFolder="" measureGroup="Rainfall_Data" count="0" hidden="1">
      <extLst>
        <ext xmlns:x15="http://schemas.microsoft.com/office/spreadsheetml/2010/11/main" uri="{B97F6D7D-B522-45F9-BDA1-12C45D357490}">
          <x15:cacheHierarchy aggregatedColumn="19"/>
        </ext>
      </extLst>
    </cacheHierarchy>
    <cacheHierarchy uniqueName="[Measures].[Sum of Jun]" caption="Sum of Jun" measure="1" displayFolder="" measureGroup="Rainfall_Data" count="0" hidden="1">
      <extLst>
        <ext xmlns:x15="http://schemas.microsoft.com/office/spreadsheetml/2010/11/main" uri="{B97F6D7D-B522-45F9-BDA1-12C45D357490}">
          <x15:cacheHierarchy aggregatedColumn="20"/>
        </ext>
      </extLst>
    </cacheHierarchy>
    <cacheHierarchy uniqueName="[Measures].[Sum of Jul]" caption="Sum of Jul" measure="1" displayFolder="" measureGroup="Rainfall_Data" count="0" hidden="1">
      <extLst>
        <ext xmlns:x15="http://schemas.microsoft.com/office/spreadsheetml/2010/11/main" uri="{B97F6D7D-B522-45F9-BDA1-12C45D357490}">
          <x15:cacheHierarchy aggregatedColumn="21"/>
        </ext>
      </extLst>
    </cacheHierarchy>
    <cacheHierarchy uniqueName="[Measures].[Sum of Aug]" caption="Sum of Aug" measure="1" displayFolder="" measureGroup="Rainfall_Data" count="0" hidden="1">
      <extLst>
        <ext xmlns:x15="http://schemas.microsoft.com/office/spreadsheetml/2010/11/main" uri="{B97F6D7D-B522-45F9-BDA1-12C45D357490}">
          <x15:cacheHierarchy aggregatedColumn="22"/>
        </ext>
      </extLst>
    </cacheHierarchy>
    <cacheHierarchy uniqueName="[Measures].[Sum of Sep]" caption="Sum of Sep" measure="1" displayFolder="" measureGroup="Rainfall_Data" count="0" hidden="1">
      <extLst>
        <ext xmlns:x15="http://schemas.microsoft.com/office/spreadsheetml/2010/11/main" uri="{B97F6D7D-B522-45F9-BDA1-12C45D357490}">
          <x15:cacheHierarchy aggregatedColumn="23"/>
        </ext>
      </extLst>
    </cacheHierarchy>
    <cacheHierarchy uniqueName="[Measures].[Sum of Oct]" caption="Sum of Oct" measure="1" displayFolder="" measureGroup="Rainfall_Data" count="0" hidden="1">
      <extLst>
        <ext xmlns:x15="http://schemas.microsoft.com/office/spreadsheetml/2010/11/main" uri="{B97F6D7D-B522-45F9-BDA1-12C45D357490}">
          <x15:cacheHierarchy aggregatedColumn="24"/>
        </ext>
      </extLst>
    </cacheHierarchy>
    <cacheHierarchy uniqueName="[Measures].[Sum of Nov]" caption="Sum of Nov" measure="1" displayFolder="" measureGroup="Rainfall_Data" count="0" hidden="1">
      <extLst>
        <ext xmlns:x15="http://schemas.microsoft.com/office/spreadsheetml/2010/11/main" uri="{B97F6D7D-B522-45F9-BDA1-12C45D357490}">
          <x15:cacheHierarchy aggregatedColumn="25"/>
        </ext>
      </extLst>
    </cacheHierarchy>
    <cacheHierarchy uniqueName="[Measures].[Sum of Dec]" caption="Sum of Dec" measure="1" displayFolder="" measureGroup="Rainfall_Data" count="0" hidden="1">
      <extLst>
        <ext xmlns:x15="http://schemas.microsoft.com/office/spreadsheetml/2010/11/main" uri="{B97F6D7D-B522-45F9-BDA1-12C45D357490}">
          <x15:cacheHierarchy aggregatedColumn="26"/>
        </ext>
      </extLst>
    </cacheHierarchy>
    <cacheHierarchy uniqueName="[Measures].[Sum of Bachelor's degree or higher, percent of persons age 25 years+, 2016-2020]" caption="Sum of Bachelor's degree or higher, percent of persons age 25 years+, 2016-2020" measure="1" displayFolder="" measureGroup="Education_Data" count="0" hidden="1">
      <extLst>
        <ext xmlns:x15="http://schemas.microsoft.com/office/spreadsheetml/2010/11/main" uri="{B97F6D7D-B522-45F9-BDA1-12C45D357490}">
          <x15:cacheHierarchy aggregatedColumn="6"/>
        </ext>
      </extLst>
    </cacheHierarchy>
    <cacheHierarchy uniqueName="[Measures].[Sum of Median household income (in 2020 dollars), 2016-2020]" caption="Sum of Median household income (in 2020 dollars), 2016-2020" measure="1" displayFolder="" measureGroup="Income_Data" count="0" hidden="1">
      <extLst>
        <ext xmlns:x15="http://schemas.microsoft.com/office/spreadsheetml/2010/11/main" uri="{B97F6D7D-B522-45F9-BDA1-12C45D357490}">
          <x15:cacheHierarchy aggregatedColumn="12"/>
        </ext>
      </extLst>
    </cacheHierarchy>
    <cacheHierarchy uniqueName="[Measures].[Sum of Per capita income in past 12 months (in 2020 dollars), 2016-2020]" caption="Sum of Per capita income in past 12 months (in 2020 dollars), 2016-2020" measure="1" displayFolder="" measureGroup="Income_Data" count="0" hidden="1">
      <extLst>
        <ext xmlns:x15="http://schemas.microsoft.com/office/spreadsheetml/2010/11/main" uri="{B97F6D7D-B522-45F9-BDA1-12C45D357490}">
          <x15:cacheHierarchy aggregatedColumn="13"/>
        </ext>
      </extLst>
    </cacheHierarchy>
    <cacheHierarchy uniqueName="[Measures].[Sum of Population]" caption="Sum of Population" measure="1" displayFolder="" measureGroup="Crime_Data" count="0" hidden="1">
      <extLst>
        <ext xmlns:x15="http://schemas.microsoft.com/office/spreadsheetml/2010/11/main" uri="{B97F6D7D-B522-45F9-BDA1-12C45D357490}">
          <x15:cacheHierarchy aggregatedColumn="2"/>
        </ext>
      </extLst>
    </cacheHierarchy>
    <cacheHierarchy uniqueName="[Measures].[Sum of Crime Rate Per 100,000]" caption="Sum of Crime Rate Per 100,000" measure="1" displayFolder="" measureGroup="Crime_Data" count="0" hidden="1">
      <extLst>
        <ext xmlns:x15="http://schemas.microsoft.com/office/spreadsheetml/2010/11/main" uri="{B97F6D7D-B522-45F9-BDA1-12C45D357490}">
          <x15:cacheHierarchy aggregatedColumn="4"/>
        </ext>
      </extLst>
    </cacheHierarchy>
    <cacheHierarchy uniqueName="[Measures].[Sum of Violent Crime]" caption="Sum of Violent Crime" measure="1" displayFolder="" measureGroup="Crime_Data" count="0" hidden="1">
      <extLst>
        <ext xmlns:x15="http://schemas.microsoft.com/office/spreadsheetml/2010/11/main" uri="{B97F6D7D-B522-45F9-BDA1-12C45D357490}">
          <x15:cacheHierarchy aggregatedColumn="3"/>
        </ext>
      </extLst>
    </cacheHierarchy>
  </cacheHierarchies>
  <kpis count="0"/>
  <dimensions count="9">
    <dimension name="Crime_Data" uniqueName="[Crime_Data]" caption="Crime_Data"/>
    <dimension name="Education_Data" uniqueName="[Education_Data]" caption="Education_Data"/>
    <dimension name="Housing_Data" uniqueName="[Housing_Data]" caption="Housing_Data"/>
    <dimension name="Income_Data" uniqueName="[Income_Data]" caption="Income_Data"/>
    <dimension measure="1" name="Measures" uniqueName="[Measures]" caption="Measures"/>
    <dimension name="Rainfall_Data" uniqueName="[Rainfall_Data]" caption="Rainfall_Data"/>
    <dimension name="Temperature_Data" uniqueName="[Temperature_Data]" caption="Temperature_Data"/>
    <dimension name="Transportation_Data" uniqueName="[Transportation_Data]" caption="Transportation_Data"/>
    <dimension name="Unemployment_Data" uniqueName="[Unemployment_Data]" caption="Unemployment_Data"/>
  </dimensions>
  <measureGroups count="8">
    <measureGroup name="Crime_Data" caption="Crime_Data"/>
    <measureGroup name="Education_Data" caption="Education_Data"/>
    <measureGroup name="Housing_Data" caption="Housing_Data"/>
    <measureGroup name="Income_Data" caption="Income_Data"/>
    <measureGroup name="Rainfall_Data" caption="Rainfall_Data"/>
    <measureGroup name="Temperature_Data" caption="Temperature_Data"/>
    <measureGroup name="Transportation_Data" caption="Transportation_Data"/>
    <measureGroup name="Unemployment_Data" caption="Unemployment_Data"/>
  </measureGroups>
  <maps count="15">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refreshedDate="44681.444598379632" backgroundQuery="1" createdVersion="7" refreshedVersion="7" minRefreshableVersion="3" recordCount="0" supportSubquery="1" supportAdvancedDrill="1" xr:uid="{33B349B0-BD9F-441C-B2D3-3AC8036E21A1}">
  <cacheSource type="external" connectionId="1"/>
  <cacheFields count="5">
    <cacheField name="[Housing_Data].[Cities].[Cities]" caption="Cities" numFmtId="0" hierarchy="7" level="1">
      <sharedItems count="6">
        <s v="Boston, MA"/>
        <s v="Denver, CO"/>
        <s v="Houston, TX"/>
        <s v="Phoenix, AZ"/>
        <s v="Portland, OR"/>
        <s v="Washington, DC"/>
      </sharedItems>
    </cacheField>
    <cacheField name="[Measures].[Sum of Median Gross Rent]" caption="Sum of Median Gross Rent" numFmtId="0" hierarchy="69" level="32767"/>
    <cacheField name="[Measures].[Sum of Median Home Value]" caption="Sum of Median Home Value" numFmtId="0" hierarchy="70" level="32767"/>
    <cacheField name="[Measures].[Sum of Median Household Income]" caption="Sum of Median Household Income" numFmtId="0" hierarchy="71" level="32767"/>
    <cacheField name="[Transportation_Data].[Cities].[Cities]" caption="Cities" numFmtId="0" hierarchy="41" level="1">
      <sharedItems containsSemiMixedTypes="0" containsNonDate="0" containsString="0"/>
    </cacheField>
  </cacheFields>
  <cacheHierarchies count="102">
    <cacheHierarchy uniqueName="[Crime_Data].[State]" caption="State" attribute="1" defaultMemberUniqueName="[Crime_Data].[State].[All]" allUniqueName="[Crime_Data].[State].[All]" dimensionUniqueName="[Crime_Data]" displayFolder="" count="0" memberValueDatatype="130" unbalanced="0"/>
    <cacheHierarchy uniqueName="[Crime_Data].[Cities]" caption="Cities" attribute="1" defaultMemberUniqueName="[Crime_Data].[Cities].[All]" allUniqueName="[Crime_Data].[Cities].[All]" dimensionUniqueName="[Crime_Data]" displayFolder="" count="2" memberValueDatatype="130" unbalanced="0"/>
    <cacheHierarchy uniqueName="[Crime_Data].[Population]" caption="Population" attribute="1" defaultMemberUniqueName="[Crime_Data].[Population].[All]" allUniqueName="[Crime_Data].[Population].[All]" dimensionUniqueName="[Crime_Data]" displayFolder="" count="0" memberValueDatatype="20" unbalanced="0"/>
    <cacheHierarchy uniqueName="[Crime_Data].[Violent Crime]" caption="Violent Crime" attribute="1" defaultMemberUniqueName="[Crime_Data].[Violent Crime].[All]" allUniqueName="[Crime_Data].[Violent Crime].[All]" dimensionUniqueName="[Crime_Data]" displayFolder="" count="0" memberValueDatatype="20" unbalanced="0"/>
    <cacheHierarchy uniqueName="[Crime_Data].[Crime Rate Per 100,000]" caption="Crime Rate Per 100,000" attribute="1" defaultMemberUniqueName="[Crime_Data].[Crime Rate Per 100,000].[All]" allUniqueName="[Crime_Data].[Crime Rate Per 100,000].[All]" dimensionUniqueName="[Crime_Data]" displayFolder="" count="0" memberValueDatatype="5" unbalanced="0"/>
    <cacheHierarchy uniqueName="[Education_Data].[Cities]" caption="Cities" attribute="1" defaultMemberUniqueName="[Education_Data].[Cities].[All]" allUniqueName="[Education_Data].[Cities].[All]" dimensionUniqueName="[Education_Data]" displayFolder="" count="2" memberValueDatatype="130" unbalanced="0"/>
    <cacheHierarchy uniqueName="[Education_Data].[Bachelor's degree or higher, percent of persons age 25 years+, 2016-2020]" caption="Bachelor's degree or higher, percent of persons age 25 years+, 2016-2020" attribute="1" defaultMemberUniqueName="[Education_Data].[Bachelor's degree or higher, percent of persons age 25 years+, 2016-2020].[All]" allUniqueName="[Education_Data].[Bachelor's degree or higher, percent of persons age 25 years+, 2016-2020].[All]" dimensionUniqueName="[Education_Data]" displayFolder="" count="0" memberValueDatatype="5" unbalanced="0"/>
    <cacheHierarchy uniqueName="[Housing_Data].[Cities]" caption="Cities" attribute="1" defaultMemberUniqueName="[Housing_Data].[Cities].[All]" allUniqueName="[Housing_Data].[Cities].[All]" dimensionUniqueName="[Housing_Data]" displayFolder="" count="2" memberValueDatatype="130" unbalanced="0">
      <fieldsUsage count="2">
        <fieldUsage x="-1"/>
        <fieldUsage x="0"/>
      </fieldsUsage>
    </cacheHierarchy>
    <cacheHierarchy uniqueName="[Housing_Data].[Median Gross Rent]" caption="Median Gross Rent" attribute="1" defaultMemberUniqueName="[Housing_Data].[Median Gross Rent].[All]" allUniqueName="[Housing_Data].[Median Gross Rent].[All]" dimensionUniqueName="[Housing_Data]" displayFolder="" count="0" memberValueDatatype="20" unbalanced="0"/>
    <cacheHierarchy uniqueName="[Housing_Data].[Median Home Value]" caption="Median Home Value" attribute="1" defaultMemberUniqueName="[Housing_Data].[Median Home Value].[All]" allUniqueName="[Housing_Data].[Median Home Value].[All]" dimensionUniqueName="[Housing_Data]" displayFolder="" count="0" memberValueDatatype="20" unbalanced="0"/>
    <cacheHierarchy uniqueName="[Housing_Data].[Median Household Income]" caption="Median Household Income" attribute="1" defaultMemberUniqueName="[Housing_Data].[Median Household Income].[All]" allUniqueName="[Housing_Data].[Median Household Income].[All]" dimensionUniqueName="[Housing_Data]" displayFolder="" count="0" memberValueDatatype="20" unbalanced="0"/>
    <cacheHierarchy uniqueName="[Income_Data].[Cities]" caption="Cities" attribute="1" defaultMemberUniqueName="[Income_Data].[Cities].[All]" allUniqueName="[Income_Data].[Cities].[All]" dimensionUniqueName="[Income_Data]" displayFolder="" count="2" memberValueDatatype="130" unbalanced="0"/>
    <cacheHierarchy uniqueName="[Income_Data].[Median household income (in 2020 dollars), 2016-2020]" caption="Median household income (in 2020 dollars), 2016-2020" attribute="1" defaultMemberUniqueName="[Income_Data].[Median household income (in 2020 dollars), 2016-2020].[All]" allUniqueName="[Income_Data].[Median household income (in 2020 dollars), 2016-2020].[All]" dimensionUniqueName="[Income_Data]" displayFolder="" count="0" memberValueDatatype="20" unbalanced="0"/>
    <cacheHierarchy uniqueName="[Income_Data].[Per capita income in past 12 months (in 2020 dollars), 2016-2020]" caption="Per capita income in past 12 months (in 2020 dollars), 2016-2020" attribute="1" defaultMemberUniqueName="[Income_Data].[Per capita income in past 12 months (in 2020 dollars), 2016-2020].[All]" allUniqueName="[Income_Data].[Per capita income in past 12 months (in 2020 dollars), 2016-2020].[All]" dimensionUniqueName="[Income_Data]" displayFolder="" count="0" memberValueDatatype="20" unbalanced="0"/>
    <cacheHierarchy uniqueName="[Rainfall_Data].[Cities]" caption="Cities" attribute="1" defaultMemberUniqueName="[Rainfall_Data].[Cities].[All]" allUniqueName="[Rainfall_Data].[Cities].[All]" dimensionUniqueName="[Rainfall_Data]" displayFolder="" count="2" memberValueDatatype="130" unbalanced="0"/>
    <cacheHierarchy uniqueName="[Rainfall_Data].[Jan]" caption="Jan" attribute="1" defaultMemberUniqueName="[Rainfall_Data].[Jan].[All]" allUniqueName="[Rainfall_Data].[Jan].[All]" dimensionUniqueName="[Rainfall_Data]" displayFolder="" count="0" memberValueDatatype="5" unbalanced="0"/>
    <cacheHierarchy uniqueName="[Rainfall_Data].[Feb]" caption="Feb" attribute="1" defaultMemberUniqueName="[Rainfall_Data].[Feb].[All]" allUniqueName="[Rainfall_Data].[Feb].[All]" dimensionUniqueName="[Rainfall_Data]" displayFolder="" count="0" memberValueDatatype="5" unbalanced="0"/>
    <cacheHierarchy uniqueName="[Rainfall_Data].[Mar]" caption="Mar" attribute="1" defaultMemberUniqueName="[Rainfall_Data].[Mar].[All]" allUniqueName="[Rainfall_Data].[Mar].[All]" dimensionUniqueName="[Rainfall_Data]" displayFolder="" count="0" memberValueDatatype="5" unbalanced="0"/>
    <cacheHierarchy uniqueName="[Rainfall_Data].[Apr]" caption="Apr" attribute="1" defaultMemberUniqueName="[Rainfall_Data].[Apr].[All]" allUniqueName="[Rainfall_Data].[Apr].[All]" dimensionUniqueName="[Rainfall_Data]" displayFolder="" count="0" memberValueDatatype="5" unbalanced="0"/>
    <cacheHierarchy uniqueName="[Rainfall_Data].[May]" caption="May" attribute="1" defaultMemberUniqueName="[Rainfall_Data].[May].[All]" allUniqueName="[Rainfall_Data].[May].[All]" dimensionUniqueName="[Rainfall_Data]" displayFolder="" count="0" memberValueDatatype="5" unbalanced="0"/>
    <cacheHierarchy uniqueName="[Rainfall_Data].[Jun]" caption="Jun" attribute="1" defaultMemberUniqueName="[Rainfall_Data].[Jun].[All]" allUniqueName="[Rainfall_Data].[Jun].[All]" dimensionUniqueName="[Rainfall_Data]" displayFolder="" count="0" memberValueDatatype="5" unbalanced="0"/>
    <cacheHierarchy uniqueName="[Rainfall_Data].[Jul]" caption="Jul" attribute="1" defaultMemberUniqueName="[Rainfall_Data].[Jul].[All]" allUniqueName="[Rainfall_Data].[Jul].[All]" dimensionUniqueName="[Rainfall_Data]" displayFolder="" count="0" memberValueDatatype="5" unbalanced="0"/>
    <cacheHierarchy uniqueName="[Rainfall_Data].[Aug]" caption="Aug" attribute="1" defaultMemberUniqueName="[Rainfall_Data].[Aug].[All]" allUniqueName="[Rainfall_Data].[Aug].[All]" dimensionUniqueName="[Rainfall_Data]" displayFolder="" count="0" memberValueDatatype="5" unbalanced="0"/>
    <cacheHierarchy uniqueName="[Rainfall_Data].[Sep]" caption="Sep" attribute="1" defaultMemberUniqueName="[Rainfall_Data].[Sep].[All]" allUniqueName="[Rainfall_Data].[Sep].[All]" dimensionUniqueName="[Rainfall_Data]" displayFolder="" count="0" memberValueDatatype="5" unbalanced="0"/>
    <cacheHierarchy uniqueName="[Rainfall_Data].[Oct]" caption="Oct" attribute="1" defaultMemberUniqueName="[Rainfall_Data].[Oct].[All]" allUniqueName="[Rainfall_Data].[Oct].[All]" dimensionUniqueName="[Rainfall_Data]" displayFolder="" count="0" memberValueDatatype="5" unbalanced="0"/>
    <cacheHierarchy uniqueName="[Rainfall_Data].[Nov]" caption="Nov" attribute="1" defaultMemberUniqueName="[Rainfall_Data].[Nov].[All]" allUniqueName="[Rainfall_Data].[Nov].[All]" dimensionUniqueName="[Rainfall_Data]" displayFolder="" count="0" memberValueDatatype="5" unbalanced="0"/>
    <cacheHierarchy uniqueName="[Rainfall_Data].[Dec]" caption="Dec" attribute="1" defaultMemberUniqueName="[Rainfall_Data].[Dec].[All]" allUniqueName="[Rainfall_Data].[Dec].[All]" dimensionUniqueName="[Rainfall_Data]" displayFolder="" count="0" memberValueDatatype="5" unbalanced="0"/>
    <cacheHierarchy uniqueName="[Temperature_Data].[Cities]" caption="Cities" attribute="1" defaultMemberUniqueName="[Temperature_Data].[Cities].[All]" allUniqueName="[Temperature_Data].[Cities].[All]" dimensionUniqueName="[Temperature_Data]" displayFolder="" count="2" memberValueDatatype="130" unbalanced="0"/>
    <cacheHierarchy uniqueName="[Temperature_Data].[temp]" caption="temp" attribute="1" defaultMemberUniqueName="[Temperature_Data].[temp].[All]" allUniqueName="[Temperature_Data].[temp].[All]" dimensionUniqueName="[Temperature_Data]" displayFolder="" count="0" memberValueDatatype="130" unbalanced="0"/>
    <cacheHierarchy uniqueName="[Temperature_Data].[Jan]" caption="Jan" attribute="1" defaultMemberUniqueName="[Temperature_Data].[Jan].[All]" allUniqueName="[Temperature_Data].[Jan].[All]" dimensionUniqueName="[Temperature_Data]" displayFolder="" count="0" memberValueDatatype="20" unbalanced="0"/>
    <cacheHierarchy uniqueName="[Temperature_Data].[Feb]" caption="Feb" attribute="1" defaultMemberUniqueName="[Temperature_Data].[Feb].[All]" allUniqueName="[Temperature_Data].[Feb].[All]" dimensionUniqueName="[Temperature_Data]" displayFolder="" count="0" memberValueDatatype="20" unbalanced="0"/>
    <cacheHierarchy uniqueName="[Temperature_Data].[Mar]" caption="Mar" attribute="1" defaultMemberUniqueName="[Temperature_Data].[Mar].[All]" allUniqueName="[Temperature_Data].[Mar].[All]" dimensionUniqueName="[Temperature_Data]" displayFolder="" count="0" memberValueDatatype="20" unbalanced="0"/>
    <cacheHierarchy uniqueName="[Temperature_Data].[Apr]" caption="Apr" attribute="1" defaultMemberUniqueName="[Temperature_Data].[Apr].[All]" allUniqueName="[Temperature_Data].[Apr].[All]" dimensionUniqueName="[Temperature_Data]" displayFolder="" count="0" memberValueDatatype="20" unbalanced="0"/>
    <cacheHierarchy uniqueName="[Temperature_Data].[May]" caption="May" attribute="1" defaultMemberUniqueName="[Temperature_Data].[May].[All]" allUniqueName="[Temperature_Data].[May].[All]" dimensionUniqueName="[Temperature_Data]" displayFolder="" count="0" memberValueDatatype="20" unbalanced="0"/>
    <cacheHierarchy uniqueName="[Temperature_Data].[Jun]" caption="Jun" attribute="1" defaultMemberUniqueName="[Temperature_Data].[Jun].[All]" allUniqueName="[Temperature_Data].[Jun].[All]" dimensionUniqueName="[Temperature_Data]" displayFolder="" count="0" memberValueDatatype="20" unbalanced="0"/>
    <cacheHierarchy uniqueName="[Temperature_Data].[Jul]" caption="Jul" attribute="1" defaultMemberUniqueName="[Temperature_Data].[Jul].[All]" allUniqueName="[Temperature_Data].[Jul].[All]" dimensionUniqueName="[Temperature_Data]" displayFolder="" count="0" memberValueDatatype="20" unbalanced="0"/>
    <cacheHierarchy uniqueName="[Temperature_Data].[Aug]" caption="Aug" attribute="1" defaultMemberUniqueName="[Temperature_Data].[Aug].[All]" allUniqueName="[Temperature_Data].[Aug].[All]" dimensionUniqueName="[Temperature_Data]" displayFolder="" count="0" memberValueDatatype="20" unbalanced="0"/>
    <cacheHierarchy uniqueName="[Temperature_Data].[Sep]" caption="Sep" attribute="1" defaultMemberUniqueName="[Temperature_Data].[Sep].[All]" allUniqueName="[Temperature_Data].[Sep].[All]" dimensionUniqueName="[Temperature_Data]" displayFolder="" count="0" memberValueDatatype="20" unbalanced="0"/>
    <cacheHierarchy uniqueName="[Temperature_Data].[Oct]" caption="Oct" attribute="1" defaultMemberUniqueName="[Temperature_Data].[Oct].[All]" allUniqueName="[Temperature_Data].[Oct].[All]" dimensionUniqueName="[Temperature_Data]" displayFolder="" count="0" memberValueDatatype="20" unbalanced="0"/>
    <cacheHierarchy uniqueName="[Temperature_Data].[Nov]" caption="Nov" attribute="1" defaultMemberUniqueName="[Temperature_Data].[Nov].[All]" allUniqueName="[Temperature_Data].[Nov].[All]" dimensionUniqueName="[Temperature_Data]" displayFolder="" count="0" memberValueDatatype="20" unbalanced="0"/>
    <cacheHierarchy uniqueName="[Temperature_Data].[Dec]" caption="Dec" attribute="1" defaultMemberUniqueName="[Temperature_Data].[Dec].[All]" allUniqueName="[Temperature_Data].[Dec].[All]" dimensionUniqueName="[Temperature_Data]" displayFolder="" count="0" memberValueDatatype="20" unbalanced="0"/>
    <cacheHierarchy uniqueName="[Transportation_Data].[Cities]" caption="Cities" attribute="1" defaultMemberUniqueName="[Transportation_Data].[Cities].[All]" allUniqueName="[Transportation_Data].[Cities].[All]" dimensionUniqueName="[Transportation_Data]" displayFolder="" count="2" memberValueDatatype="130" unbalanced="0">
      <fieldsUsage count="2">
        <fieldUsage x="-1"/>
        <fieldUsage x="4"/>
      </fieldsUsage>
    </cacheHierarchy>
    <cacheHierarchy uniqueName="[Transportation_Data].[Auto (alone)]" caption="Auto (alone)" attribute="1" defaultMemberUniqueName="[Transportation_Data].[Auto (alone)].[All]" allUniqueName="[Transportation_Data].[Auto (alone)].[All]" dimensionUniqueName="[Transportation_Data]" displayFolder="" count="0" memberValueDatatype="5" unbalanced="0"/>
    <cacheHierarchy uniqueName="[Transportation_Data].[Carpool]" caption="Carpool" attribute="1" defaultMemberUniqueName="[Transportation_Data].[Carpool].[All]" allUniqueName="[Transportation_Data].[Carpool].[All]" dimensionUniqueName="[Transportation_Data]" displayFolder="" count="0" memberValueDatatype="5" unbalanced="0"/>
    <cacheHierarchy uniqueName="[Transportation_Data].[Mass Transit]" caption="Mass Transit" attribute="1" defaultMemberUniqueName="[Transportation_Data].[Mass Transit].[All]" allUniqueName="[Transportation_Data].[Mass Transit].[All]" dimensionUniqueName="[Transportation_Data]" displayFolder="" count="0" memberValueDatatype="5" unbalanced="0"/>
    <cacheHierarchy uniqueName="[Transportation_Data].[Bicycle]" caption="Bicycle" attribute="1" defaultMemberUniqueName="[Transportation_Data].[Bicycle].[All]" allUniqueName="[Transportation_Data].[Bicycle].[All]" dimensionUniqueName="[Transportation_Data]" displayFolder="" count="0" memberValueDatatype="5" unbalanced="0"/>
    <cacheHierarchy uniqueName="[Transportation_Data].[Walk]" caption="Walk" attribute="1" defaultMemberUniqueName="[Transportation_Data].[Walk].[All]" allUniqueName="[Transportation_Data].[Walk].[All]" dimensionUniqueName="[Transportation_Data]" displayFolder="" count="0" memberValueDatatype="5" unbalanced="0"/>
    <cacheHierarchy uniqueName="[Transportation_Data].[Work at Home]" caption="Work at Home" attribute="1" defaultMemberUniqueName="[Transportation_Data].[Work at Home].[All]" allUniqueName="[Transportation_Data].[Work at Home].[All]" dimensionUniqueName="[Transportation_Data]" displayFolder="" count="0" memberValueDatatype="5" unbalanced="0"/>
    <cacheHierarchy uniqueName="[Unemployment_Data].[Cities]" caption="Cities" attribute="1" defaultMemberUniqueName="[Unemployment_Data].[Cities].[All]" allUniqueName="[Unemployment_Data].[Cities].[All]" dimensionUniqueName="[Unemployment_Data]" displayFolder="" count="2" memberValueDatatype="130" unbalanced="0"/>
    <cacheHierarchy uniqueName="[Unemployment_Data].[Persons in poverty, percent]" caption="Persons in poverty, percent" attribute="1" defaultMemberUniqueName="[Unemployment_Data].[Persons in poverty, percent].[All]" allUniqueName="[Unemployment_Data].[Persons in poverty, percent].[All]" dimensionUniqueName="[Unemployment_Data]" displayFolder="" count="0" memberValueDatatype="5" unbalanced="0"/>
    <cacheHierarchy uniqueName="[Unemployment_Data].[Unemployment rate - Feb 2022 (metropolitan area)]" caption="Unemployment rate - Feb 2022 (metropolitan area)" attribute="1" defaultMemberUniqueName="[Unemployment_Data].[Unemployment rate - Feb 2022 (metropolitan area)].[All]" allUniqueName="[Unemployment_Data].[Unemployment rate - Feb 2022 (metropolitan area)].[All]" dimensionUniqueName="[Unemployment_Data]" displayFolder="" count="0" memberValueDatatype="5" unbalanced="0"/>
    <cacheHierarchy uniqueName="[Unemployment_Data].[Unemployment rate - Feb 2022 (metropolitan area) - RANK]" caption="Unemployment rate - Feb 2022 (metropolitan area) - RANK" attribute="1" defaultMemberUniqueName="[Unemployment_Data].[Unemployment rate - Feb 2022 (metropolitan area) - RANK].[All]" allUniqueName="[Unemployment_Data].[Unemployment rate - Feb 2022 (metropolitan area) - RANK].[All]" dimensionUniqueName="[Unemployment_Data]" displayFolder="" count="0" memberValueDatatype="20" unbalanced="0"/>
    <cacheHierarchy uniqueName="[Measures].[__XL_Count Range 2]" caption="__XL_Count Range 2" measure="1" displayFolder="" measureGroup="Transportation_Data" count="0" hidden="1"/>
    <cacheHierarchy uniqueName="[Measures].[__XL_Count Range 3]" caption="__XL_Count Range 3" measure="1" displayFolder="" measureGroup="Unemployment_Data" count="0" hidden="1"/>
    <cacheHierarchy uniqueName="[Measures].[__XL_Count Range 6]" caption="__XL_Count Range 6" measure="1" displayFolder="" measureGroup="Housing_Data" count="0" hidden="1"/>
    <cacheHierarchy uniqueName="[Measures].[__XL_Count Range 4]" caption="__XL_Count Range 4" measure="1" displayFolder="" measureGroup="Temperature_Data" count="0" hidden="1"/>
    <cacheHierarchy uniqueName="[Measures].[__XL_Count Range 5]" caption="__XL_Count Range 5" measure="1" displayFolder="" measureGroup="Rainfall_Data" count="0" hidden="1"/>
    <cacheHierarchy uniqueName="[Measures].[__XL_Count Range]" caption="__XL_Count Range" measure="1" displayFolder="" measureGroup="Education_Data" count="0" hidden="1"/>
    <cacheHierarchy uniqueName="[Measures].[__XL_Count Range1]" caption="__XL_Count Range1" measure="1" displayFolder="" measureGroup="Income_Data" count="0" hidden="1"/>
    <cacheHierarchy uniqueName="[Measures].[__XL_Count Range2]" caption="__XL_Count Range2" measure="1" displayFolder="" measureGroup="Crime_Data" count="0" hidden="1"/>
    <cacheHierarchy uniqueName="[Measures].[__No measures defined]" caption="__No measures defined" measure="1" displayFolder="" count="0" hidden="1"/>
    <cacheHierarchy uniqueName="[Measures].[Sum of Auto (alone)]" caption="Sum of Auto (alone)" measure="1" displayFolder="" measureGroup="Transportation_Data" count="0" hidden="1">
      <extLst>
        <ext xmlns:x15="http://schemas.microsoft.com/office/spreadsheetml/2010/11/main" uri="{B97F6D7D-B522-45F9-BDA1-12C45D357490}">
          <x15:cacheHierarchy aggregatedColumn="42"/>
        </ext>
      </extLst>
    </cacheHierarchy>
    <cacheHierarchy uniqueName="[Measures].[Sum of Carpool]" caption="Sum of Carpool" measure="1" displayFolder="" measureGroup="Transportation_Data" count="0" hidden="1">
      <extLst>
        <ext xmlns:x15="http://schemas.microsoft.com/office/spreadsheetml/2010/11/main" uri="{B97F6D7D-B522-45F9-BDA1-12C45D357490}">
          <x15:cacheHierarchy aggregatedColumn="43"/>
        </ext>
      </extLst>
    </cacheHierarchy>
    <cacheHierarchy uniqueName="[Measures].[Sum of Mass Transit]" caption="Sum of Mass Transit" measure="1" displayFolder="" measureGroup="Transportation_Data" count="0" hidden="1">
      <extLst>
        <ext xmlns:x15="http://schemas.microsoft.com/office/spreadsheetml/2010/11/main" uri="{B97F6D7D-B522-45F9-BDA1-12C45D357490}">
          <x15:cacheHierarchy aggregatedColumn="44"/>
        </ext>
      </extLst>
    </cacheHierarchy>
    <cacheHierarchy uniqueName="[Measures].[Sum of Bicycle]" caption="Sum of Bicycle" measure="1" displayFolder="" measureGroup="Transportation_Data" count="0" hidden="1">
      <extLst>
        <ext xmlns:x15="http://schemas.microsoft.com/office/spreadsheetml/2010/11/main" uri="{B97F6D7D-B522-45F9-BDA1-12C45D357490}">
          <x15:cacheHierarchy aggregatedColumn="45"/>
        </ext>
      </extLst>
    </cacheHierarchy>
    <cacheHierarchy uniqueName="[Measures].[Sum of Walk]" caption="Sum of Walk" measure="1" displayFolder="" measureGroup="Transportation_Data" count="0" hidden="1">
      <extLst>
        <ext xmlns:x15="http://schemas.microsoft.com/office/spreadsheetml/2010/11/main" uri="{B97F6D7D-B522-45F9-BDA1-12C45D357490}">
          <x15:cacheHierarchy aggregatedColumn="46"/>
        </ext>
      </extLst>
    </cacheHierarchy>
    <cacheHierarchy uniqueName="[Measures].[Sum of Work at Home]" caption="Sum of Work at Home" measure="1" displayFolder="" measureGroup="Transportation_Data" count="0" hidden="1">
      <extLst>
        <ext xmlns:x15="http://schemas.microsoft.com/office/spreadsheetml/2010/11/main" uri="{B97F6D7D-B522-45F9-BDA1-12C45D357490}">
          <x15:cacheHierarchy aggregatedColumn="47"/>
        </ext>
      </extLst>
    </cacheHierarchy>
    <cacheHierarchy uniqueName="[Measures].[Sum of Persons in poverty, percent]" caption="Sum of Persons in poverty, percent" measure="1" displayFolder="" measureGroup="Unemployment_Data" count="0" hidden="1">
      <extLst>
        <ext xmlns:x15="http://schemas.microsoft.com/office/spreadsheetml/2010/11/main" uri="{B97F6D7D-B522-45F9-BDA1-12C45D357490}">
          <x15:cacheHierarchy aggregatedColumn="49"/>
        </ext>
      </extLst>
    </cacheHierarchy>
    <cacheHierarchy uniqueName="[Measures].[Sum of Unemployment rate - Feb 2022 (metropolitan area)]" caption="Sum of Unemployment rate - Feb 2022 (metropolitan area)" measure="1" displayFolder="" measureGroup="Unemployment_Data" count="0" hidden="1">
      <extLst>
        <ext xmlns:x15="http://schemas.microsoft.com/office/spreadsheetml/2010/11/main" uri="{B97F6D7D-B522-45F9-BDA1-12C45D357490}">
          <x15:cacheHierarchy aggregatedColumn="50"/>
        </ext>
      </extLst>
    </cacheHierarchy>
    <cacheHierarchy uniqueName="[Measures].[Sum of Median Gross Rent]" caption="Sum of Median Gross Rent" measure="1" displayFolder="" measureGroup="Housing_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edian Home Value]" caption="Sum of Median Home Value" measure="1" displayFolder="" measureGroup="Housing_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Median Household Income]" caption="Sum of Median Household Income" measure="1" displayFolder="" measureGroup="Housing_Data"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Jan 2]" caption="Sum of Jan 2" measure="1" displayFolder="" measureGroup="Temperature_Data" count="0" hidden="1">
      <extLst>
        <ext xmlns:x15="http://schemas.microsoft.com/office/spreadsheetml/2010/11/main" uri="{B97F6D7D-B522-45F9-BDA1-12C45D357490}">
          <x15:cacheHierarchy aggregatedColumn="29"/>
        </ext>
      </extLst>
    </cacheHierarchy>
    <cacheHierarchy uniqueName="[Measures].[Sum of Feb 2]" caption="Sum of Feb 2" measure="1" displayFolder="" measureGroup="Temperature_Data" count="0" hidden="1">
      <extLst>
        <ext xmlns:x15="http://schemas.microsoft.com/office/spreadsheetml/2010/11/main" uri="{B97F6D7D-B522-45F9-BDA1-12C45D357490}">
          <x15:cacheHierarchy aggregatedColumn="30"/>
        </ext>
      </extLst>
    </cacheHierarchy>
    <cacheHierarchy uniqueName="[Measures].[Sum of Mar 2]" caption="Sum of Mar 2" measure="1" displayFolder="" measureGroup="Temperature_Data" count="0" hidden="1">
      <extLst>
        <ext xmlns:x15="http://schemas.microsoft.com/office/spreadsheetml/2010/11/main" uri="{B97F6D7D-B522-45F9-BDA1-12C45D357490}">
          <x15:cacheHierarchy aggregatedColumn="31"/>
        </ext>
      </extLst>
    </cacheHierarchy>
    <cacheHierarchy uniqueName="[Measures].[Sum of Apr 2]" caption="Sum of Apr 2" measure="1" displayFolder="" measureGroup="Temperature_Data" count="0" hidden="1">
      <extLst>
        <ext xmlns:x15="http://schemas.microsoft.com/office/spreadsheetml/2010/11/main" uri="{B97F6D7D-B522-45F9-BDA1-12C45D357490}">
          <x15:cacheHierarchy aggregatedColumn="32"/>
        </ext>
      </extLst>
    </cacheHierarchy>
    <cacheHierarchy uniqueName="[Measures].[Sum of May 2]" caption="Sum of May 2" measure="1" displayFolder="" measureGroup="Temperature_Data" count="0" hidden="1">
      <extLst>
        <ext xmlns:x15="http://schemas.microsoft.com/office/spreadsheetml/2010/11/main" uri="{B97F6D7D-B522-45F9-BDA1-12C45D357490}">
          <x15:cacheHierarchy aggregatedColumn="33"/>
        </ext>
      </extLst>
    </cacheHierarchy>
    <cacheHierarchy uniqueName="[Measures].[Sum of Jun 2]" caption="Sum of Jun 2" measure="1" displayFolder="" measureGroup="Temperature_Data" count="0" hidden="1">
      <extLst>
        <ext xmlns:x15="http://schemas.microsoft.com/office/spreadsheetml/2010/11/main" uri="{B97F6D7D-B522-45F9-BDA1-12C45D357490}">
          <x15:cacheHierarchy aggregatedColumn="34"/>
        </ext>
      </extLst>
    </cacheHierarchy>
    <cacheHierarchy uniqueName="[Measures].[Sum of Jul 2]" caption="Sum of Jul 2" measure="1" displayFolder="" measureGroup="Temperature_Data" count="0" hidden="1">
      <extLst>
        <ext xmlns:x15="http://schemas.microsoft.com/office/spreadsheetml/2010/11/main" uri="{B97F6D7D-B522-45F9-BDA1-12C45D357490}">
          <x15:cacheHierarchy aggregatedColumn="35"/>
        </ext>
      </extLst>
    </cacheHierarchy>
    <cacheHierarchy uniqueName="[Measures].[Sum of Aug 2]" caption="Sum of Aug 2" measure="1" displayFolder="" measureGroup="Temperature_Data" count="0" hidden="1">
      <extLst>
        <ext xmlns:x15="http://schemas.microsoft.com/office/spreadsheetml/2010/11/main" uri="{B97F6D7D-B522-45F9-BDA1-12C45D357490}">
          <x15:cacheHierarchy aggregatedColumn="36"/>
        </ext>
      </extLst>
    </cacheHierarchy>
    <cacheHierarchy uniqueName="[Measures].[Sum of Sep 2]" caption="Sum of Sep 2" measure="1" displayFolder="" measureGroup="Temperature_Data" count="0" hidden="1">
      <extLst>
        <ext xmlns:x15="http://schemas.microsoft.com/office/spreadsheetml/2010/11/main" uri="{B97F6D7D-B522-45F9-BDA1-12C45D357490}">
          <x15:cacheHierarchy aggregatedColumn="37"/>
        </ext>
      </extLst>
    </cacheHierarchy>
    <cacheHierarchy uniqueName="[Measures].[Sum of Oct 2]" caption="Sum of Oct 2" measure="1" displayFolder="" measureGroup="Temperature_Data" count="0" hidden="1">
      <extLst>
        <ext xmlns:x15="http://schemas.microsoft.com/office/spreadsheetml/2010/11/main" uri="{B97F6D7D-B522-45F9-BDA1-12C45D357490}">
          <x15:cacheHierarchy aggregatedColumn="38"/>
        </ext>
      </extLst>
    </cacheHierarchy>
    <cacheHierarchy uniqueName="[Measures].[Sum of Dec 2]" caption="Sum of Dec 2" measure="1" displayFolder="" measureGroup="Temperature_Data" count="0" hidden="1">
      <extLst>
        <ext xmlns:x15="http://schemas.microsoft.com/office/spreadsheetml/2010/11/main" uri="{B97F6D7D-B522-45F9-BDA1-12C45D357490}">
          <x15:cacheHierarchy aggregatedColumn="40"/>
        </ext>
      </extLst>
    </cacheHierarchy>
    <cacheHierarchy uniqueName="[Measures].[Sum of Nov 2]" caption="Sum of Nov 2" measure="1" displayFolder="" measureGroup="Temperature_Data" count="0" hidden="1">
      <extLst>
        <ext xmlns:x15="http://schemas.microsoft.com/office/spreadsheetml/2010/11/main" uri="{B97F6D7D-B522-45F9-BDA1-12C45D357490}">
          <x15:cacheHierarchy aggregatedColumn="39"/>
        </ext>
      </extLst>
    </cacheHierarchy>
    <cacheHierarchy uniqueName="[Measures].[Sum of Jan]" caption="Sum of Jan" measure="1" displayFolder="" measureGroup="Rainfall_Data" count="0" hidden="1">
      <extLst>
        <ext xmlns:x15="http://schemas.microsoft.com/office/spreadsheetml/2010/11/main" uri="{B97F6D7D-B522-45F9-BDA1-12C45D357490}">
          <x15:cacheHierarchy aggregatedColumn="15"/>
        </ext>
      </extLst>
    </cacheHierarchy>
    <cacheHierarchy uniqueName="[Measures].[Sum of Feb]" caption="Sum of Feb" measure="1" displayFolder="" measureGroup="Rainfall_Data" count="0" hidden="1">
      <extLst>
        <ext xmlns:x15="http://schemas.microsoft.com/office/spreadsheetml/2010/11/main" uri="{B97F6D7D-B522-45F9-BDA1-12C45D357490}">
          <x15:cacheHierarchy aggregatedColumn="16"/>
        </ext>
      </extLst>
    </cacheHierarchy>
    <cacheHierarchy uniqueName="[Measures].[Sum of Apr]" caption="Sum of Apr" measure="1" displayFolder="" measureGroup="Rainfall_Data" count="0" hidden="1">
      <extLst>
        <ext xmlns:x15="http://schemas.microsoft.com/office/spreadsheetml/2010/11/main" uri="{B97F6D7D-B522-45F9-BDA1-12C45D357490}">
          <x15:cacheHierarchy aggregatedColumn="18"/>
        </ext>
      </extLst>
    </cacheHierarchy>
    <cacheHierarchy uniqueName="[Measures].[Sum of Mar]" caption="Sum of Mar" measure="1" displayFolder="" measureGroup="Rainfall_Data" count="0" hidden="1">
      <extLst>
        <ext xmlns:x15="http://schemas.microsoft.com/office/spreadsheetml/2010/11/main" uri="{B97F6D7D-B522-45F9-BDA1-12C45D357490}">
          <x15:cacheHierarchy aggregatedColumn="17"/>
        </ext>
      </extLst>
    </cacheHierarchy>
    <cacheHierarchy uniqueName="[Measures].[Sum of May]" caption="Sum of May" measure="1" displayFolder="" measureGroup="Rainfall_Data" count="0" hidden="1">
      <extLst>
        <ext xmlns:x15="http://schemas.microsoft.com/office/spreadsheetml/2010/11/main" uri="{B97F6D7D-B522-45F9-BDA1-12C45D357490}">
          <x15:cacheHierarchy aggregatedColumn="19"/>
        </ext>
      </extLst>
    </cacheHierarchy>
    <cacheHierarchy uniqueName="[Measures].[Sum of Jun]" caption="Sum of Jun" measure="1" displayFolder="" measureGroup="Rainfall_Data" count="0" hidden="1">
      <extLst>
        <ext xmlns:x15="http://schemas.microsoft.com/office/spreadsheetml/2010/11/main" uri="{B97F6D7D-B522-45F9-BDA1-12C45D357490}">
          <x15:cacheHierarchy aggregatedColumn="20"/>
        </ext>
      </extLst>
    </cacheHierarchy>
    <cacheHierarchy uniqueName="[Measures].[Sum of Jul]" caption="Sum of Jul" measure="1" displayFolder="" measureGroup="Rainfall_Data" count="0" hidden="1">
      <extLst>
        <ext xmlns:x15="http://schemas.microsoft.com/office/spreadsheetml/2010/11/main" uri="{B97F6D7D-B522-45F9-BDA1-12C45D357490}">
          <x15:cacheHierarchy aggregatedColumn="21"/>
        </ext>
      </extLst>
    </cacheHierarchy>
    <cacheHierarchy uniqueName="[Measures].[Sum of Aug]" caption="Sum of Aug" measure="1" displayFolder="" measureGroup="Rainfall_Data" count="0" hidden="1">
      <extLst>
        <ext xmlns:x15="http://schemas.microsoft.com/office/spreadsheetml/2010/11/main" uri="{B97F6D7D-B522-45F9-BDA1-12C45D357490}">
          <x15:cacheHierarchy aggregatedColumn="22"/>
        </ext>
      </extLst>
    </cacheHierarchy>
    <cacheHierarchy uniqueName="[Measures].[Sum of Sep]" caption="Sum of Sep" measure="1" displayFolder="" measureGroup="Rainfall_Data" count="0" hidden="1">
      <extLst>
        <ext xmlns:x15="http://schemas.microsoft.com/office/spreadsheetml/2010/11/main" uri="{B97F6D7D-B522-45F9-BDA1-12C45D357490}">
          <x15:cacheHierarchy aggregatedColumn="23"/>
        </ext>
      </extLst>
    </cacheHierarchy>
    <cacheHierarchy uniqueName="[Measures].[Sum of Oct]" caption="Sum of Oct" measure="1" displayFolder="" measureGroup="Rainfall_Data" count="0" hidden="1">
      <extLst>
        <ext xmlns:x15="http://schemas.microsoft.com/office/spreadsheetml/2010/11/main" uri="{B97F6D7D-B522-45F9-BDA1-12C45D357490}">
          <x15:cacheHierarchy aggregatedColumn="24"/>
        </ext>
      </extLst>
    </cacheHierarchy>
    <cacheHierarchy uniqueName="[Measures].[Sum of Nov]" caption="Sum of Nov" measure="1" displayFolder="" measureGroup="Rainfall_Data" count="0" hidden="1">
      <extLst>
        <ext xmlns:x15="http://schemas.microsoft.com/office/spreadsheetml/2010/11/main" uri="{B97F6D7D-B522-45F9-BDA1-12C45D357490}">
          <x15:cacheHierarchy aggregatedColumn="25"/>
        </ext>
      </extLst>
    </cacheHierarchy>
    <cacheHierarchy uniqueName="[Measures].[Sum of Dec]" caption="Sum of Dec" measure="1" displayFolder="" measureGroup="Rainfall_Data" count="0" hidden="1">
      <extLst>
        <ext xmlns:x15="http://schemas.microsoft.com/office/spreadsheetml/2010/11/main" uri="{B97F6D7D-B522-45F9-BDA1-12C45D357490}">
          <x15:cacheHierarchy aggregatedColumn="26"/>
        </ext>
      </extLst>
    </cacheHierarchy>
    <cacheHierarchy uniqueName="[Measures].[Sum of Bachelor's degree or higher, percent of persons age 25 years+, 2016-2020]" caption="Sum of Bachelor's degree or higher, percent of persons age 25 years+, 2016-2020" measure="1" displayFolder="" measureGroup="Education_Data" count="0" hidden="1">
      <extLst>
        <ext xmlns:x15="http://schemas.microsoft.com/office/spreadsheetml/2010/11/main" uri="{B97F6D7D-B522-45F9-BDA1-12C45D357490}">
          <x15:cacheHierarchy aggregatedColumn="6"/>
        </ext>
      </extLst>
    </cacheHierarchy>
    <cacheHierarchy uniqueName="[Measures].[Sum of Median household income (in 2020 dollars), 2016-2020]" caption="Sum of Median household income (in 2020 dollars), 2016-2020" measure="1" displayFolder="" measureGroup="Income_Data" count="0" hidden="1">
      <extLst>
        <ext xmlns:x15="http://schemas.microsoft.com/office/spreadsheetml/2010/11/main" uri="{B97F6D7D-B522-45F9-BDA1-12C45D357490}">
          <x15:cacheHierarchy aggregatedColumn="12"/>
        </ext>
      </extLst>
    </cacheHierarchy>
    <cacheHierarchy uniqueName="[Measures].[Sum of Per capita income in past 12 months (in 2020 dollars), 2016-2020]" caption="Sum of Per capita income in past 12 months (in 2020 dollars), 2016-2020" measure="1" displayFolder="" measureGroup="Income_Data" count="0" hidden="1">
      <extLst>
        <ext xmlns:x15="http://schemas.microsoft.com/office/spreadsheetml/2010/11/main" uri="{B97F6D7D-B522-45F9-BDA1-12C45D357490}">
          <x15:cacheHierarchy aggregatedColumn="13"/>
        </ext>
      </extLst>
    </cacheHierarchy>
    <cacheHierarchy uniqueName="[Measures].[Sum of Population]" caption="Sum of Population" measure="1" displayFolder="" measureGroup="Crime_Data" count="0" hidden="1">
      <extLst>
        <ext xmlns:x15="http://schemas.microsoft.com/office/spreadsheetml/2010/11/main" uri="{B97F6D7D-B522-45F9-BDA1-12C45D357490}">
          <x15:cacheHierarchy aggregatedColumn="2"/>
        </ext>
      </extLst>
    </cacheHierarchy>
    <cacheHierarchy uniqueName="[Measures].[Sum of Crime Rate Per 100,000]" caption="Sum of Crime Rate Per 100,000" measure="1" displayFolder="" measureGroup="Crime_Data" count="0" hidden="1">
      <extLst>
        <ext xmlns:x15="http://schemas.microsoft.com/office/spreadsheetml/2010/11/main" uri="{B97F6D7D-B522-45F9-BDA1-12C45D357490}">
          <x15:cacheHierarchy aggregatedColumn="4"/>
        </ext>
      </extLst>
    </cacheHierarchy>
    <cacheHierarchy uniqueName="[Measures].[Sum of Violent Crime]" caption="Sum of Violent Crime" measure="1" displayFolder="" measureGroup="Crime_Data" count="0" hidden="1">
      <extLst>
        <ext xmlns:x15="http://schemas.microsoft.com/office/spreadsheetml/2010/11/main" uri="{B97F6D7D-B522-45F9-BDA1-12C45D357490}">
          <x15:cacheHierarchy aggregatedColumn="3"/>
        </ext>
      </extLst>
    </cacheHierarchy>
  </cacheHierarchies>
  <kpis count="0"/>
  <dimensions count="9">
    <dimension name="Crime_Data" uniqueName="[Crime_Data]" caption="Crime_Data"/>
    <dimension name="Education_Data" uniqueName="[Education_Data]" caption="Education_Data"/>
    <dimension name="Housing_Data" uniqueName="[Housing_Data]" caption="Housing_Data"/>
    <dimension name="Income_Data" uniqueName="[Income_Data]" caption="Income_Data"/>
    <dimension measure="1" name="Measures" uniqueName="[Measures]" caption="Measures"/>
    <dimension name="Rainfall_Data" uniqueName="[Rainfall_Data]" caption="Rainfall_Data"/>
    <dimension name="Temperature_Data" uniqueName="[Temperature_Data]" caption="Temperature_Data"/>
    <dimension name="Transportation_Data" uniqueName="[Transportation_Data]" caption="Transportation_Data"/>
    <dimension name="Unemployment_Data" uniqueName="[Unemployment_Data]" caption="Unemployment_Data"/>
  </dimensions>
  <measureGroups count="8">
    <measureGroup name="Crime_Data" caption="Crime_Data"/>
    <measureGroup name="Education_Data" caption="Education_Data"/>
    <measureGroup name="Housing_Data" caption="Housing_Data"/>
    <measureGroup name="Income_Data" caption="Income_Data"/>
    <measureGroup name="Rainfall_Data" caption="Rainfall_Data"/>
    <measureGroup name="Temperature_Data" caption="Temperature_Data"/>
    <measureGroup name="Transportation_Data" caption="Transportation_Data"/>
    <measureGroup name="Unemployment_Data" caption="Unemployment_Data"/>
  </measureGroups>
  <maps count="15">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refreshedDate="44681.444599652779" backgroundQuery="1" createdVersion="7" refreshedVersion="7" minRefreshableVersion="3" recordCount="0" supportSubquery="1" supportAdvancedDrill="1" xr:uid="{8378500D-2A75-49DA-904B-541211E89549}">
  <cacheSource type="external" connectionId="1"/>
  <cacheFields count="4">
    <cacheField name="[Unemployment_Data].[Cities].[Cities]" caption="Cities" numFmtId="0" hierarchy="48" level="1">
      <sharedItems count="6">
        <s v="Boston, MA"/>
        <s v="Denver, CO"/>
        <s v="Houston, TX"/>
        <s v="Phoenix, AZ"/>
        <s v="Portland, OR"/>
        <s v="Washington, DC"/>
      </sharedItems>
    </cacheField>
    <cacheField name="[Measures].[Sum of Unemployment rate - Feb 2022 (metropolitan area)]" caption="Sum of Unemployment rate - Feb 2022 (metropolitan area)" numFmtId="0" hierarchy="68" level="32767"/>
    <cacheField name="[Measures].[Sum of Persons in poverty, percent]" caption="Sum of Persons in poverty, percent" numFmtId="0" hierarchy="67" level="32767"/>
    <cacheField name="[Transportation_Data].[Cities].[Cities]" caption="Cities" numFmtId="0" hierarchy="41" level="1">
      <sharedItems containsSemiMixedTypes="0" containsNonDate="0" containsString="0"/>
    </cacheField>
  </cacheFields>
  <cacheHierarchies count="102">
    <cacheHierarchy uniqueName="[Crime_Data].[State]" caption="State" attribute="1" defaultMemberUniqueName="[Crime_Data].[State].[All]" allUniqueName="[Crime_Data].[State].[All]" dimensionUniqueName="[Crime_Data]" displayFolder="" count="0" memberValueDatatype="130" unbalanced="0"/>
    <cacheHierarchy uniqueName="[Crime_Data].[Cities]" caption="Cities" attribute="1" defaultMemberUniqueName="[Crime_Data].[Cities].[All]" allUniqueName="[Crime_Data].[Cities].[All]" dimensionUniqueName="[Crime_Data]" displayFolder="" count="2" memberValueDatatype="130" unbalanced="0"/>
    <cacheHierarchy uniqueName="[Crime_Data].[Population]" caption="Population" attribute="1" defaultMemberUniqueName="[Crime_Data].[Population].[All]" allUniqueName="[Crime_Data].[Population].[All]" dimensionUniqueName="[Crime_Data]" displayFolder="" count="0" memberValueDatatype="20" unbalanced="0"/>
    <cacheHierarchy uniqueName="[Crime_Data].[Violent Crime]" caption="Violent Crime" attribute="1" defaultMemberUniqueName="[Crime_Data].[Violent Crime].[All]" allUniqueName="[Crime_Data].[Violent Crime].[All]" dimensionUniqueName="[Crime_Data]" displayFolder="" count="0" memberValueDatatype="20" unbalanced="0"/>
    <cacheHierarchy uniqueName="[Crime_Data].[Crime Rate Per 100,000]" caption="Crime Rate Per 100,000" attribute="1" defaultMemberUniqueName="[Crime_Data].[Crime Rate Per 100,000].[All]" allUniqueName="[Crime_Data].[Crime Rate Per 100,000].[All]" dimensionUniqueName="[Crime_Data]" displayFolder="" count="0" memberValueDatatype="5" unbalanced="0"/>
    <cacheHierarchy uniqueName="[Education_Data].[Cities]" caption="Cities" attribute="1" defaultMemberUniqueName="[Education_Data].[Cities].[All]" allUniqueName="[Education_Data].[Cities].[All]" dimensionUniqueName="[Education_Data]" displayFolder="" count="2" memberValueDatatype="130" unbalanced="0"/>
    <cacheHierarchy uniqueName="[Education_Data].[Bachelor's degree or higher, percent of persons age 25 years+, 2016-2020]" caption="Bachelor's degree or higher, percent of persons age 25 years+, 2016-2020" attribute="1" defaultMemberUniqueName="[Education_Data].[Bachelor's degree or higher, percent of persons age 25 years+, 2016-2020].[All]" allUniqueName="[Education_Data].[Bachelor's degree or higher, percent of persons age 25 years+, 2016-2020].[All]" dimensionUniqueName="[Education_Data]" displayFolder="" count="0" memberValueDatatype="5" unbalanced="0"/>
    <cacheHierarchy uniqueName="[Housing_Data].[Cities]" caption="Cities" attribute="1" defaultMemberUniqueName="[Housing_Data].[Cities].[All]" allUniqueName="[Housing_Data].[Cities].[All]" dimensionUniqueName="[Housing_Data]" displayFolder="" count="2" memberValueDatatype="130" unbalanced="0"/>
    <cacheHierarchy uniqueName="[Housing_Data].[Median Gross Rent]" caption="Median Gross Rent" attribute="1" defaultMemberUniqueName="[Housing_Data].[Median Gross Rent].[All]" allUniqueName="[Housing_Data].[Median Gross Rent].[All]" dimensionUniqueName="[Housing_Data]" displayFolder="" count="0" memberValueDatatype="20" unbalanced="0"/>
    <cacheHierarchy uniqueName="[Housing_Data].[Median Home Value]" caption="Median Home Value" attribute="1" defaultMemberUniqueName="[Housing_Data].[Median Home Value].[All]" allUniqueName="[Housing_Data].[Median Home Value].[All]" dimensionUniqueName="[Housing_Data]" displayFolder="" count="0" memberValueDatatype="20" unbalanced="0"/>
    <cacheHierarchy uniqueName="[Housing_Data].[Median Household Income]" caption="Median Household Income" attribute="1" defaultMemberUniqueName="[Housing_Data].[Median Household Income].[All]" allUniqueName="[Housing_Data].[Median Household Income].[All]" dimensionUniqueName="[Housing_Data]" displayFolder="" count="0" memberValueDatatype="20" unbalanced="0"/>
    <cacheHierarchy uniqueName="[Income_Data].[Cities]" caption="Cities" attribute="1" defaultMemberUniqueName="[Income_Data].[Cities].[All]" allUniqueName="[Income_Data].[Cities].[All]" dimensionUniqueName="[Income_Data]" displayFolder="" count="2" memberValueDatatype="130" unbalanced="0"/>
    <cacheHierarchy uniqueName="[Income_Data].[Median household income (in 2020 dollars), 2016-2020]" caption="Median household income (in 2020 dollars), 2016-2020" attribute="1" defaultMemberUniqueName="[Income_Data].[Median household income (in 2020 dollars), 2016-2020].[All]" allUniqueName="[Income_Data].[Median household income (in 2020 dollars), 2016-2020].[All]" dimensionUniqueName="[Income_Data]" displayFolder="" count="0" memberValueDatatype="20" unbalanced="0"/>
    <cacheHierarchy uniqueName="[Income_Data].[Per capita income in past 12 months (in 2020 dollars), 2016-2020]" caption="Per capita income in past 12 months (in 2020 dollars), 2016-2020" attribute="1" defaultMemberUniqueName="[Income_Data].[Per capita income in past 12 months (in 2020 dollars), 2016-2020].[All]" allUniqueName="[Income_Data].[Per capita income in past 12 months (in 2020 dollars), 2016-2020].[All]" dimensionUniqueName="[Income_Data]" displayFolder="" count="0" memberValueDatatype="20" unbalanced="0"/>
    <cacheHierarchy uniqueName="[Rainfall_Data].[Cities]" caption="Cities" attribute="1" defaultMemberUniqueName="[Rainfall_Data].[Cities].[All]" allUniqueName="[Rainfall_Data].[Cities].[All]" dimensionUniqueName="[Rainfall_Data]" displayFolder="" count="2" memberValueDatatype="130" unbalanced="0"/>
    <cacheHierarchy uniqueName="[Rainfall_Data].[Jan]" caption="Jan" attribute="1" defaultMemberUniqueName="[Rainfall_Data].[Jan].[All]" allUniqueName="[Rainfall_Data].[Jan].[All]" dimensionUniqueName="[Rainfall_Data]" displayFolder="" count="0" memberValueDatatype="5" unbalanced="0"/>
    <cacheHierarchy uniqueName="[Rainfall_Data].[Feb]" caption="Feb" attribute="1" defaultMemberUniqueName="[Rainfall_Data].[Feb].[All]" allUniqueName="[Rainfall_Data].[Feb].[All]" dimensionUniqueName="[Rainfall_Data]" displayFolder="" count="0" memberValueDatatype="5" unbalanced="0"/>
    <cacheHierarchy uniqueName="[Rainfall_Data].[Mar]" caption="Mar" attribute="1" defaultMemberUniqueName="[Rainfall_Data].[Mar].[All]" allUniqueName="[Rainfall_Data].[Mar].[All]" dimensionUniqueName="[Rainfall_Data]" displayFolder="" count="0" memberValueDatatype="5" unbalanced="0"/>
    <cacheHierarchy uniqueName="[Rainfall_Data].[Apr]" caption="Apr" attribute="1" defaultMemberUniqueName="[Rainfall_Data].[Apr].[All]" allUniqueName="[Rainfall_Data].[Apr].[All]" dimensionUniqueName="[Rainfall_Data]" displayFolder="" count="0" memberValueDatatype="5" unbalanced="0"/>
    <cacheHierarchy uniqueName="[Rainfall_Data].[May]" caption="May" attribute="1" defaultMemberUniqueName="[Rainfall_Data].[May].[All]" allUniqueName="[Rainfall_Data].[May].[All]" dimensionUniqueName="[Rainfall_Data]" displayFolder="" count="0" memberValueDatatype="5" unbalanced="0"/>
    <cacheHierarchy uniqueName="[Rainfall_Data].[Jun]" caption="Jun" attribute="1" defaultMemberUniqueName="[Rainfall_Data].[Jun].[All]" allUniqueName="[Rainfall_Data].[Jun].[All]" dimensionUniqueName="[Rainfall_Data]" displayFolder="" count="0" memberValueDatatype="5" unbalanced="0"/>
    <cacheHierarchy uniqueName="[Rainfall_Data].[Jul]" caption="Jul" attribute="1" defaultMemberUniqueName="[Rainfall_Data].[Jul].[All]" allUniqueName="[Rainfall_Data].[Jul].[All]" dimensionUniqueName="[Rainfall_Data]" displayFolder="" count="0" memberValueDatatype="5" unbalanced="0"/>
    <cacheHierarchy uniqueName="[Rainfall_Data].[Aug]" caption="Aug" attribute="1" defaultMemberUniqueName="[Rainfall_Data].[Aug].[All]" allUniqueName="[Rainfall_Data].[Aug].[All]" dimensionUniqueName="[Rainfall_Data]" displayFolder="" count="0" memberValueDatatype="5" unbalanced="0"/>
    <cacheHierarchy uniqueName="[Rainfall_Data].[Sep]" caption="Sep" attribute="1" defaultMemberUniqueName="[Rainfall_Data].[Sep].[All]" allUniqueName="[Rainfall_Data].[Sep].[All]" dimensionUniqueName="[Rainfall_Data]" displayFolder="" count="0" memberValueDatatype="5" unbalanced="0"/>
    <cacheHierarchy uniqueName="[Rainfall_Data].[Oct]" caption="Oct" attribute="1" defaultMemberUniqueName="[Rainfall_Data].[Oct].[All]" allUniqueName="[Rainfall_Data].[Oct].[All]" dimensionUniqueName="[Rainfall_Data]" displayFolder="" count="0" memberValueDatatype="5" unbalanced="0"/>
    <cacheHierarchy uniqueName="[Rainfall_Data].[Nov]" caption="Nov" attribute="1" defaultMemberUniqueName="[Rainfall_Data].[Nov].[All]" allUniqueName="[Rainfall_Data].[Nov].[All]" dimensionUniqueName="[Rainfall_Data]" displayFolder="" count="0" memberValueDatatype="5" unbalanced="0"/>
    <cacheHierarchy uniqueName="[Rainfall_Data].[Dec]" caption="Dec" attribute="1" defaultMemberUniqueName="[Rainfall_Data].[Dec].[All]" allUniqueName="[Rainfall_Data].[Dec].[All]" dimensionUniqueName="[Rainfall_Data]" displayFolder="" count="0" memberValueDatatype="5" unbalanced="0"/>
    <cacheHierarchy uniqueName="[Temperature_Data].[Cities]" caption="Cities" attribute="1" defaultMemberUniqueName="[Temperature_Data].[Cities].[All]" allUniqueName="[Temperature_Data].[Cities].[All]" dimensionUniqueName="[Temperature_Data]" displayFolder="" count="2" memberValueDatatype="130" unbalanced="0"/>
    <cacheHierarchy uniqueName="[Temperature_Data].[temp]" caption="temp" attribute="1" defaultMemberUniqueName="[Temperature_Data].[temp].[All]" allUniqueName="[Temperature_Data].[temp].[All]" dimensionUniqueName="[Temperature_Data]" displayFolder="" count="0" memberValueDatatype="130" unbalanced="0"/>
    <cacheHierarchy uniqueName="[Temperature_Data].[Jan]" caption="Jan" attribute="1" defaultMemberUniqueName="[Temperature_Data].[Jan].[All]" allUniqueName="[Temperature_Data].[Jan].[All]" dimensionUniqueName="[Temperature_Data]" displayFolder="" count="0" memberValueDatatype="20" unbalanced="0"/>
    <cacheHierarchy uniqueName="[Temperature_Data].[Feb]" caption="Feb" attribute="1" defaultMemberUniqueName="[Temperature_Data].[Feb].[All]" allUniqueName="[Temperature_Data].[Feb].[All]" dimensionUniqueName="[Temperature_Data]" displayFolder="" count="0" memberValueDatatype="20" unbalanced="0"/>
    <cacheHierarchy uniqueName="[Temperature_Data].[Mar]" caption="Mar" attribute="1" defaultMemberUniqueName="[Temperature_Data].[Mar].[All]" allUniqueName="[Temperature_Data].[Mar].[All]" dimensionUniqueName="[Temperature_Data]" displayFolder="" count="0" memberValueDatatype="20" unbalanced="0"/>
    <cacheHierarchy uniqueName="[Temperature_Data].[Apr]" caption="Apr" attribute="1" defaultMemberUniqueName="[Temperature_Data].[Apr].[All]" allUniqueName="[Temperature_Data].[Apr].[All]" dimensionUniqueName="[Temperature_Data]" displayFolder="" count="0" memberValueDatatype="20" unbalanced="0"/>
    <cacheHierarchy uniqueName="[Temperature_Data].[May]" caption="May" attribute="1" defaultMemberUniqueName="[Temperature_Data].[May].[All]" allUniqueName="[Temperature_Data].[May].[All]" dimensionUniqueName="[Temperature_Data]" displayFolder="" count="0" memberValueDatatype="20" unbalanced="0"/>
    <cacheHierarchy uniqueName="[Temperature_Data].[Jun]" caption="Jun" attribute="1" defaultMemberUniqueName="[Temperature_Data].[Jun].[All]" allUniqueName="[Temperature_Data].[Jun].[All]" dimensionUniqueName="[Temperature_Data]" displayFolder="" count="0" memberValueDatatype="20" unbalanced="0"/>
    <cacheHierarchy uniqueName="[Temperature_Data].[Jul]" caption="Jul" attribute="1" defaultMemberUniqueName="[Temperature_Data].[Jul].[All]" allUniqueName="[Temperature_Data].[Jul].[All]" dimensionUniqueName="[Temperature_Data]" displayFolder="" count="0" memberValueDatatype="20" unbalanced="0"/>
    <cacheHierarchy uniqueName="[Temperature_Data].[Aug]" caption="Aug" attribute="1" defaultMemberUniqueName="[Temperature_Data].[Aug].[All]" allUniqueName="[Temperature_Data].[Aug].[All]" dimensionUniqueName="[Temperature_Data]" displayFolder="" count="0" memberValueDatatype="20" unbalanced="0"/>
    <cacheHierarchy uniqueName="[Temperature_Data].[Sep]" caption="Sep" attribute="1" defaultMemberUniqueName="[Temperature_Data].[Sep].[All]" allUniqueName="[Temperature_Data].[Sep].[All]" dimensionUniqueName="[Temperature_Data]" displayFolder="" count="0" memberValueDatatype="20" unbalanced="0"/>
    <cacheHierarchy uniqueName="[Temperature_Data].[Oct]" caption="Oct" attribute="1" defaultMemberUniqueName="[Temperature_Data].[Oct].[All]" allUniqueName="[Temperature_Data].[Oct].[All]" dimensionUniqueName="[Temperature_Data]" displayFolder="" count="0" memberValueDatatype="20" unbalanced="0"/>
    <cacheHierarchy uniqueName="[Temperature_Data].[Nov]" caption="Nov" attribute="1" defaultMemberUniqueName="[Temperature_Data].[Nov].[All]" allUniqueName="[Temperature_Data].[Nov].[All]" dimensionUniqueName="[Temperature_Data]" displayFolder="" count="0" memberValueDatatype="20" unbalanced="0"/>
    <cacheHierarchy uniqueName="[Temperature_Data].[Dec]" caption="Dec" attribute="1" defaultMemberUniqueName="[Temperature_Data].[Dec].[All]" allUniqueName="[Temperature_Data].[Dec].[All]" dimensionUniqueName="[Temperature_Data]" displayFolder="" count="0" memberValueDatatype="20" unbalanced="0"/>
    <cacheHierarchy uniqueName="[Transportation_Data].[Cities]" caption="Cities" attribute="1" defaultMemberUniqueName="[Transportation_Data].[Cities].[All]" allUniqueName="[Transportation_Data].[Cities].[All]" dimensionUniqueName="[Transportation_Data]" displayFolder="" count="2" memberValueDatatype="130" unbalanced="0">
      <fieldsUsage count="2">
        <fieldUsage x="-1"/>
        <fieldUsage x="3"/>
      </fieldsUsage>
    </cacheHierarchy>
    <cacheHierarchy uniqueName="[Transportation_Data].[Auto (alone)]" caption="Auto (alone)" attribute="1" defaultMemberUniqueName="[Transportation_Data].[Auto (alone)].[All]" allUniqueName="[Transportation_Data].[Auto (alone)].[All]" dimensionUniqueName="[Transportation_Data]" displayFolder="" count="0" memberValueDatatype="5" unbalanced="0"/>
    <cacheHierarchy uniqueName="[Transportation_Data].[Carpool]" caption="Carpool" attribute="1" defaultMemberUniqueName="[Transportation_Data].[Carpool].[All]" allUniqueName="[Transportation_Data].[Carpool].[All]" dimensionUniqueName="[Transportation_Data]" displayFolder="" count="0" memberValueDatatype="5" unbalanced="0"/>
    <cacheHierarchy uniqueName="[Transportation_Data].[Mass Transit]" caption="Mass Transit" attribute="1" defaultMemberUniqueName="[Transportation_Data].[Mass Transit].[All]" allUniqueName="[Transportation_Data].[Mass Transit].[All]" dimensionUniqueName="[Transportation_Data]" displayFolder="" count="0" memberValueDatatype="5" unbalanced="0"/>
    <cacheHierarchy uniqueName="[Transportation_Data].[Bicycle]" caption="Bicycle" attribute="1" defaultMemberUniqueName="[Transportation_Data].[Bicycle].[All]" allUniqueName="[Transportation_Data].[Bicycle].[All]" dimensionUniqueName="[Transportation_Data]" displayFolder="" count="0" memberValueDatatype="5" unbalanced="0"/>
    <cacheHierarchy uniqueName="[Transportation_Data].[Walk]" caption="Walk" attribute="1" defaultMemberUniqueName="[Transportation_Data].[Walk].[All]" allUniqueName="[Transportation_Data].[Walk].[All]" dimensionUniqueName="[Transportation_Data]" displayFolder="" count="0" memberValueDatatype="5" unbalanced="0"/>
    <cacheHierarchy uniqueName="[Transportation_Data].[Work at Home]" caption="Work at Home" attribute="1" defaultMemberUniqueName="[Transportation_Data].[Work at Home].[All]" allUniqueName="[Transportation_Data].[Work at Home].[All]" dimensionUniqueName="[Transportation_Data]" displayFolder="" count="0" memberValueDatatype="5" unbalanced="0"/>
    <cacheHierarchy uniqueName="[Unemployment_Data].[Cities]" caption="Cities" attribute="1" defaultMemberUniqueName="[Unemployment_Data].[Cities].[All]" allUniqueName="[Unemployment_Data].[Cities].[All]" dimensionUniqueName="[Unemployment_Data]" displayFolder="" count="2" memberValueDatatype="130" unbalanced="0">
      <fieldsUsage count="2">
        <fieldUsage x="-1"/>
        <fieldUsage x="0"/>
      </fieldsUsage>
    </cacheHierarchy>
    <cacheHierarchy uniqueName="[Unemployment_Data].[Persons in poverty, percent]" caption="Persons in poverty, percent" attribute="1" defaultMemberUniqueName="[Unemployment_Data].[Persons in poverty, percent].[All]" allUniqueName="[Unemployment_Data].[Persons in poverty, percent].[All]" dimensionUniqueName="[Unemployment_Data]" displayFolder="" count="0" memberValueDatatype="5" unbalanced="0"/>
    <cacheHierarchy uniqueName="[Unemployment_Data].[Unemployment rate - Feb 2022 (metropolitan area)]" caption="Unemployment rate - Feb 2022 (metropolitan area)" attribute="1" defaultMemberUniqueName="[Unemployment_Data].[Unemployment rate - Feb 2022 (metropolitan area)].[All]" allUniqueName="[Unemployment_Data].[Unemployment rate - Feb 2022 (metropolitan area)].[All]" dimensionUniqueName="[Unemployment_Data]" displayFolder="" count="0" memberValueDatatype="5" unbalanced="0"/>
    <cacheHierarchy uniqueName="[Unemployment_Data].[Unemployment rate - Feb 2022 (metropolitan area) - RANK]" caption="Unemployment rate - Feb 2022 (metropolitan area) - RANK" attribute="1" defaultMemberUniqueName="[Unemployment_Data].[Unemployment rate - Feb 2022 (metropolitan area) - RANK].[All]" allUniqueName="[Unemployment_Data].[Unemployment rate - Feb 2022 (metropolitan area) - RANK].[All]" dimensionUniqueName="[Unemployment_Data]" displayFolder="" count="0" memberValueDatatype="20" unbalanced="0"/>
    <cacheHierarchy uniqueName="[Measures].[__XL_Count Range 2]" caption="__XL_Count Range 2" measure="1" displayFolder="" measureGroup="Transportation_Data" count="0" hidden="1"/>
    <cacheHierarchy uniqueName="[Measures].[__XL_Count Range 3]" caption="__XL_Count Range 3" measure="1" displayFolder="" measureGroup="Unemployment_Data" count="0" hidden="1"/>
    <cacheHierarchy uniqueName="[Measures].[__XL_Count Range 6]" caption="__XL_Count Range 6" measure="1" displayFolder="" measureGroup="Housing_Data" count="0" hidden="1"/>
    <cacheHierarchy uniqueName="[Measures].[__XL_Count Range 4]" caption="__XL_Count Range 4" measure="1" displayFolder="" measureGroup="Temperature_Data" count="0" hidden="1"/>
    <cacheHierarchy uniqueName="[Measures].[__XL_Count Range 5]" caption="__XL_Count Range 5" measure="1" displayFolder="" measureGroup="Rainfall_Data" count="0" hidden="1"/>
    <cacheHierarchy uniqueName="[Measures].[__XL_Count Range]" caption="__XL_Count Range" measure="1" displayFolder="" measureGroup="Education_Data" count="0" hidden="1"/>
    <cacheHierarchy uniqueName="[Measures].[__XL_Count Range1]" caption="__XL_Count Range1" measure="1" displayFolder="" measureGroup="Income_Data" count="0" hidden="1"/>
    <cacheHierarchy uniqueName="[Measures].[__XL_Count Range2]" caption="__XL_Count Range2" measure="1" displayFolder="" measureGroup="Crime_Data" count="0" hidden="1"/>
    <cacheHierarchy uniqueName="[Measures].[__No measures defined]" caption="__No measures defined" measure="1" displayFolder="" count="0" hidden="1"/>
    <cacheHierarchy uniqueName="[Measures].[Sum of Auto (alone)]" caption="Sum of Auto (alone)" measure="1" displayFolder="" measureGroup="Transportation_Data" count="0" hidden="1">
      <extLst>
        <ext xmlns:x15="http://schemas.microsoft.com/office/spreadsheetml/2010/11/main" uri="{B97F6D7D-B522-45F9-BDA1-12C45D357490}">
          <x15:cacheHierarchy aggregatedColumn="42"/>
        </ext>
      </extLst>
    </cacheHierarchy>
    <cacheHierarchy uniqueName="[Measures].[Sum of Carpool]" caption="Sum of Carpool" measure="1" displayFolder="" measureGroup="Transportation_Data" count="0" hidden="1">
      <extLst>
        <ext xmlns:x15="http://schemas.microsoft.com/office/spreadsheetml/2010/11/main" uri="{B97F6D7D-B522-45F9-BDA1-12C45D357490}">
          <x15:cacheHierarchy aggregatedColumn="43"/>
        </ext>
      </extLst>
    </cacheHierarchy>
    <cacheHierarchy uniqueName="[Measures].[Sum of Mass Transit]" caption="Sum of Mass Transit" measure="1" displayFolder="" measureGroup="Transportation_Data" count="0" hidden="1">
      <extLst>
        <ext xmlns:x15="http://schemas.microsoft.com/office/spreadsheetml/2010/11/main" uri="{B97F6D7D-B522-45F9-BDA1-12C45D357490}">
          <x15:cacheHierarchy aggregatedColumn="44"/>
        </ext>
      </extLst>
    </cacheHierarchy>
    <cacheHierarchy uniqueName="[Measures].[Sum of Bicycle]" caption="Sum of Bicycle" measure="1" displayFolder="" measureGroup="Transportation_Data" count="0" hidden="1">
      <extLst>
        <ext xmlns:x15="http://schemas.microsoft.com/office/spreadsheetml/2010/11/main" uri="{B97F6D7D-B522-45F9-BDA1-12C45D357490}">
          <x15:cacheHierarchy aggregatedColumn="45"/>
        </ext>
      </extLst>
    </cacheHierarchy>
    <cacheHierarchy uniqueName="[Measures].[Sum of Walk]" caption="Sum of Walk" measure="1" displayFolder="" measureGroup="Transportation_Data" count="0" hidden="1">
      <extLst>
        <ext xmlns:x15="http://schemas.microsoft.com/office/spreadsheetml/2010/11/main" uri="{B97F6D7D-B522-45F9-BDA1-12C45D357490}">
          <x15:cacheHierarchy aggregatedColumn="46"/>
        </ext>
      </extLst>
    </cacheHierarchy>
    <cacheHierarchy uniqueName="[Measures].[Sum of Work at Home]" caption="Sum of Work at Home" measure="1" displayFolder="" measureGroup="Transportation_Data" count="0" hidden="1">
      <extLst>
        <ext xmlns:x15="http://schemas.microsoft.com/office/spreadsheetml/2010/11/main" uri="{B97F6D7D-B522-45F9-BDA1-12C45D357490}">
          <x15:cacheHierarchy aggregatedColumn="47"/>
        </ext>
      </extLst>
    </cacheHierarchy>
    <cacheHierarchy uniqueName="[Measures].[Sum of Persons in poverty, percent]" caption="Sum of Persons in poverty, percent" measure="1" displayFolder="" measureGroup="Unemployment_Data" count="0" oneField="1" hidden="1">
      <fieldsUsage count="1">
        <fieldUsage x="2"/>
      </fieldsUsage>
      <extLst>
        <ext xmlns:x15="http://schemas.microsoft.com/office/spreadsheetml/2010/11/main" uri="{B97F6D7D-B522-45F9-BDA1-12C45D357490}">
          <x15:cacheHierarchy aggregatedColumn="49"/>
        </ext>
      </extLst>
    </cacheHierarchy>
    <cacheHierarchy uniqueName="[Measures].[Sum of Unemployment rate - Feb 2022 (metropolitan area)]" caption="Sum of Unemployment rate - Feb 2022 (metropolitan area)" measure="1" displayFolder="" measureGroup="Unemployment_Data" count="0" oneField="1" hidden="1">
      <fieldsUsage count="1">
        <fieldUsage x="1"/>
      </fieldsUsage>
      <extLst>
        <ext xmlns:x15="http://schemas.microsoft.com/office/spreadsheetml/2010/11/main" uri="{B97F6D7D-B522-45F9-BDA1-12C45D357490}">
          <x15:cacheHierarchy aggregatedColumn="50"/>
        </ext>
      </extLst>
    </cacheHierarchy>
    <cacheHierarchy uniqueName="[Measures].[Sum of Median Gross Rent]" caption="Sum of Median Gross Rent" measure="1" displayFolder="" measureGroup="Housing_Data" count="0" hidden="1">
      <extLst>
        <ext xmlns:x15="http://schemas.microsoft.com/office/spreadsheetml/2010/11/main" uri="{B97F6D7D-B522-45F9-BDA1-12C45D357490}">
          <x15:cacheHierarchy aggregatedColumn="8"/>
        </ext>
      </extLst>
    </cacheHierarchy>
    <cacheHierarchy uniqueName="[Measures].[Sum of Median Home Value]" caption="Sum of Median Home Value" measure="1" displayFolder="" measureGroup="Housing_Data" count="0" hidden="1">
      <extLst>
        <ext xmlns:x15="http://schemas.microsoft.com/office/spreadsheetml/2010/11/main" uri="{B97F6D7D-B522-45F9-BDA1-12C45D357490}">
          <x15:cacheHierarchy aggregatedColumn="9"/>
        </ext>
      </extLst>
    </cacheHierarchy>
    <cacheHierarchy uniqueName="[Measures].[Sum of Median Household Income]" caption="Sum of Median Household Income" measure="1" displayFolder="" measureGroup="Housing_Data" count="0" hidden="1">
      <extLst>
        <ext xmlns:x15="http://schemas.microsoft.com/office/spreadsheetml/2010/11/main" uri="{B97F6D7D-B522-45F9-BDA1-12C45D357490}">
          <x15:cacheHierarchy aggregatedColumn="10"/>
        </ext>
      </extLst>
    </cacheHierarchy>
    <cacheHierarchy uniqueName="[Measures].[Sum of Jan 2]" caption="Sum of Jan 2" measure="1" displayFolder="" measureGroup="Temperature_Data" count="0" hidden="1">
      <extLst>
        <ext xmlns:x15="http://schemas.microsoft.com/office/spreadsheetml/2010/11/main" uri="{B97F6D7D-B522-45F9-BDA1-12C45D357490}">
          <x15:cacheHierarchy aggregatedColumn="29"/>
        </ext>
      </extLst>
    </cacheHierarchy>
    <cacheHierarchy uniqueName="[Measures].[Sum of Feb 2]" caption="Sum of Feb 2" measure="1" displayFolder="" measureGroup="Temperature_Data" count="0" hidden="1">
      <extLst>
        <ext xmlns:x15="http://schemas.microsoft.com/office/spreadsheetml/2010/11/main" uri="{B97F6D7D-B522-45F9-BDA1-12C45D357490}">
          <x15:cacheHierarchy aggregatedColumn="30"/>
        </ext>
      </extLst>
    </cacheHierarchy>
    <cacheHierarchy uniqueName="[Measures].[Sum of Mar 2]" caption="Sum of Mar 2" measure="1" displayFolder="" measureGroup="Temperature_Data" count="0" hidden="1">
      <extLst>
        <ext xmlns:x15="http://schemas.microsoft.com/office/spreadsheetml/2010/11/main" uri="{B97F6D7D-B522-45F9-BDA1-12C45D357490}">
          <x15:cacheHierarchy aggregatedColumn="31"/>
        </ext>
      </extLst>
    </cacheHierarchy>
    <cacheHierarchy uniqueName="[Measures].[Sum of Apr 2]" caption="Sum of Apr 2" measure="1" displayFolder="" measureGroup="Temperature_Data" count="0" hidden="1">
      <extLst>
        <ext xmlns:x15="http://schemas.microsoft.com/office/spreadsheetml/2010/11/main" uri="{B97F6D7D-B522-45F9-BDA1-12C45D357490}">
          <x15:cacheHierarchy aggregatedColumn="32"/>
        </ext>
      </extLst>
    </cacheHierarchy>
    <cacheHierarchy uniqueName="[Measures].[Sum of May 2]" caption="Sum of May 2" measure="1" displayFolder="" measureGroup="Temperature_Data" count="0" hidden="1">
      <extLst>
        <ext xmlns:x15="http://schemas.microsoft.com/office/spreadsheetml/2010/11/main" uri="{B97F6D7D-B522-45F9-BDA1-12C45D357490}">
          <x15:cacheHierarchy aggregatedColumn="33"/>
        </ext>
      </extLst>
    </cacheHierarchy>
    <cacheHierarchy uniqueName="[Measures].[Sum of Jun 2]" caption="Sum of Jun 2" measure="1" displayFolder="" measureGroup="Temperature_Data" count="0" hidden="1">
      <extLst>
        <ext xmlns:x15="http://schemas.microsoft.com/office/spreadsheetml/2010/11/main" uri="{B97F6D7D-B522-45F9-BDA1-12C45D357490}">
          <x15:cacheHierarchy aggregatedColumn="34"/>
        </ext>
      </extLst>
    </cacheHierarchy>
    <cacheHierarchy uniqueName="[Measures].[Sum of Jul 2]" caption="Sum of Jul 2" measure="1" displayFolder="" measureGroup="Temperature_Data" count="0" hidden="1">
      <extLst>
        <ext xmlns:x15="http://schemas.microsoft.com/office/spreadsheetml/2010/11/main" uri="{B97F6D7D-B522-45F9-BDA1-12C45D357490}">
          <x15:cacheHierarchy aggregatedColumn="35"/>
        </ext>
      </extLst>
    </cacheHierarchy>
    <cacheHierarchy uniqueName="[Measures].[Sum of Aug 2]" caption="Sum of Aug 2" measure="1" displayFolder="" measureGroup="Temperature_Data" count="0" hidden="1">
      <extLst>
        <ext xmlns:x15="http://schemas.microsoft.com/office/spreadsheetml/2010/11/main" uri="{B97F6D7D-B522-45F9-BDA1-12C45D357490}">
          <x15:cacheHierarchy aggregatedColumn="36"/>
        </ext>
      </extLst>
    </cacheHierarchy>
    <cacheHierarchy uniqueName="[Measures].[Sum of Sep 2]" caption="Sum of Sep 2" measure="1" displayFolder="" measureGroup="Temperature_Data" count="0" hidden="1">
      <extLst>
        <ext xmlns:x15="http://schemas.microsoft.com/office/spreadsheetml/2010/11/main" uri="{B97F6D7D-B522-45F9-BDA1-12C45D357490}">
          <x15:cacheHierarchy aggregatedColumn="37"/>
        </ext>
      </extLst>
    </cacheHierarchy>
    <cacheHierarchy uniqueName="[Measures].[Sum of Oct 2]" caption="Sum of Oct 2" measure="1" displayFolder="" measureGroup="Temperature_Data" count="0" hidden="1">
      <extLst>
        <ext xmlns:x15="http://schemas.microsoft.com/office/spreadsheetml/2010/11/main" uri="{B97F6D7D-B522-45F9-BDA1-12C45D357490}">
          <x15:cacheHierarchy aggregatedColumn="38"/>
        </ext>
      </extLst>
    </cacheHierarchy>
    <cacheHierarchy uniqueName="[Measures].[Sum of Dec 2]" caption="Sum of Dec 2" measure="1" displayFolder="" measureGroup="Temperature_Data" count="0" hidden="1">
      <extLst>
        <ext xmlns:x15="http://schemas.microsoft.com/office/spreadsheetml/2010/11/main" uri="{B97F6D7D-B522-45F9-BDA1-12C45D357490}">
          <x15:cacheHierarchy aggregatedColumn="40"/>
        </ext>
      </extLst>
    </cacheHierarchy>
    <cacheHierarchy uniqueName="[Measures].[Sum of Nov 2]" caption="Sum of Nov 2" measure="1" displayFolder="" measureGroup="Temperature_Data" count="0" hidden="1">
      <extLst>
        <ext xmlns:x15="http://schemas.microsoft.com/office/spreadsheetml/2010/11/main" uri="{B97F6D7D-B522-45F9-BDA1-12C45D357490}">
          <x15:cacheHierarchy aggregatedColumn="39"/>
        </ext>
      </extLst>
    </cacheHierarchy>
    <cacheHierarchy uniqueName="[Measures].[Sum of Jan]" caption="Sum of Jan" measure="1" displayFolder="" measureGroup="Rainfall_Data" count="0" hidden="1">
      <extLst>
        <ext xmlns:x15="http://schemas.microsoft.com/office/spreadsheetml/2010/11/main" uri="{B97F6D7D-B522-45F9-BDA1-12C45D357490}">
          <x15:cacheHierarchy aggregatedColumn="15"/>
        </ext>
      </extLst>
    </cacheHierarchy>
    <cacheHierarchy uniqueName="[Measures].[Sum of Feb]" caption="Sum of Feb" measure="1" displayFolder="" measureGroup="Rainfall_Data" count="0" hidden="1">
      <extLst>
        <ext xmlns:x15="http://schemas.microsoft.com/office/spreadsheetml/2010/11/main" uri="{B97F6D7D-B522-45F9-BDA1-12C45D357490}">
          <x15:cacheHierarchy aggregatedColumn="16"/>
        </ext>
      </extLst>
    </cacheHierarchy>
    <cacheHierarchy uniqueName="[Measures].[Sum of Apr]" caption="Sum of Apr" measure="1" displayFolder="" measureGroup="Rainfall_Data" count="0" hidden="1">
      <extLst>
        <ext xmlns:x15="http://schemas.microsoft.com/office/spreadsheetml/2010/11/main" uri="{B97F6D7D-B522-45F9-BDA1-12C45D357490}">
          <x15:cacheHierarchy aggregatedColumn="18"/>
        </ext>
      </extLst>
    </cacheHierarchy>
    <cacheHierarchy uniqueName="[Measures].[Sum of Mar]" caption="Sum of Mar" measure="1" displayFolder="" measureGroup="Rainfall_Data" count="0" hidden="1">
      <extLst>
        <ext xmlns:x15="http://schemas.microsoft.com/office/spreadsheetml/2010/11/main" uri="{B97F6D7D-B522-45F9-BDA1-12C45D357490}">
          <x15:cacheHierarchy aggregatedColumn="17"/>
        </ext>
      </extLst>
    </cacheHierarchy>
    <cacheHierarchy uniqueName="[Measures].[Sum of May]" caption="Sum of May" measure="1" displayFolder="" measureGroup="Rainfall_Data" count="0" hidden="1">
      <extLst>
        <ext xmlns:x15="http://schemas.microsoft.com/office/spreadsheetml/2010/11/main" uri="{B97F6D7D-B522-45F9-BDA1-12C45D357490}">
          <x15:cacheHierarchy aggregatedColumn="19"/>
        </ext>
      </extLst>
    </cacheHierarchy>
    <cacheHierarchy uniqueName="[Measures].[Sum of Jun]" caption="Sum of Jun" measure="1" displayFolder="" measureGroup="Rainfall_Data" count="0" hidden="1">
      <extLst>
        <ext xmlns:x15="http://schemas.microsoft.com/office/spreadsheetml/2010/11/main" uri="{B97F6D7D-B522-45F9-BDA1-12C45D357490}">
          <x15:cacheHierarchy aggregatedColumn="20"/>
        </ext>
      </extLst>
    </cacheHierarchy>
    <cacheHierarchy uniqueName="[Measures].[Sum of Jul]" caption="Sum of Jul" measure="1" displayFolder="" measureGroup="Rainfall_Data" count="0" hidden="1">
      <extLst>
        <ext xmlns:x15="http://schemas.microsoft.com/office/spreadsheetml/2010/11/main" uri="{B97F6D7D-B522-45F9-BDA1-12C45D357490}">
          <x15:cacheHierarchy aggregatedColumn="21"/>
        </ext>
      </extLst>
    </cacheHierarchy>
    <cacheHierarchy uniqueName="[Measures].[Sum of Aug]" caption="Sum of Aug" measure="1" displayFolder="" measureGroup="Rainfall_Data" count="0" hidden="1">
      <extLst>
        <ext xmlns:x15="http://schemas.microsoft.com/office/spreadsheetml/2010/11/main" uri="{B97F6D7D-B522-45F9-BDA1-12C45D357490}">
          <x15:cacheHierarchy aggregatedColumn="22"/>
        </ext>
      </extLst>
    </cacheHierarchy>
    <cacheHierarchy uniqueName="[Measures].[Sum of Sep]" caption="Sum of Sep" measure="1" displayFolder="" measureGroup="Rainfall_Data" count="0" hidden="1">
      <extLst>
        <ext xmlns:x15="http://schemas.microsoft.com/office/spreadsheetml/2010/11/main" uri="{B97F6D7D-B522-45F9-BDA1-12C45D357490}">
          <x15:cacheHierarchy aggregatedColumn="23"/>
        </ext>
      </extLst>
    </cacheHierarchy>
    <cacheHierarchy uniqueName="[Measures].[Sum of Oct]" caption="Sum of Oct" measure="1" displayFolder="" measureGroup="Rainfall_Data" count="0" hidden="1">
      <extLst>
        <ext xmlns:x15="http://schemas.microsoft.com/office/spreadsheetml/2010/11/main" uri="{B97F6D7D-B522-45F9-BDA1-12C45D357490}">
          <x15:cacheHierarchy aggregatedColumn="24"/>
        </ext>
      </extLst>
    </cacheHierarchy>
    <cacheHierarchy uniqueName="[Measures].[Sum of Nov]" caption="Sum of Nov" measure="1" displayFolder="" measureGroup="Rainfall_Data" count="0" hidden="1">
      <extLst>
        <ext xmlns:x15="http://schemas.microsoft.com/office/spreadsheetml/2010/11/main" uri="{B97F6D7D-B522-45F9-BDA1-12C45D357490}">
          <x15:cacheHierarchy aggregatedColumn="25"/>
        </ext>
      </extLst>
    </cacheHierarchy>
    <cacheHierarchy uniqueName="[Measures].[Sum of Dec]" caption="Sum of Dec" measure="1" displayFolder="" measureGroup="Rainfall_Data" count="0" hidden="1">
      <extLst>
        <ext xmlns:x15="http://schemas.microsoft.com/office/spreadsheetml/2010/11/main" uri="{B97F6D7D-B522-45F9-BDA1-12C45D357490}">
          <x15:cacheHierarchy aggregatedColumn="26"/>
        </ext>
      </extLst>
    </cacheHierarchy>
    <cacheHierarchy uniqueName="[Measures].[Sum of Bachelor's degree or higher, percent of persons age 25 years+, 2016-2020]" caption="Sum of Bachelor's degree or higher, percent of persons age 25 years+, 2016-2020" measure="1" displayFolder="" measureGroup="Education_Data" count="0" hidden="1">
      <extLst>
        <ext xmlns:x15="http://schemas.microsoft.com/office/spreadsheetml/2010/11/main" uri="{B97F6D7D-B522-45F9-BDA1-12C45D357490}">
          <x15:cacheHierarchy aggregatedColumn="6"/>
        </ext>
      </extLst>
    </cacheHierarchy>
    <cacheHierarchy uniqueName="[Measures].[Sum of Median household income (in 2020 dollars), 2016-2020]" caption="Sum of Median household income (in 2020 dollars), 2016-2020" measure="1" displayFolder="" measureGroup="Income_Data" count="0" hidden="1">
      <extLst>
        <ext xmlns:x15="http://schemas.microsoft.com/office/spreadsheetml/2010/11/main" uri="{B97F6D7D-B522-45F9-BDA1-12C45D357490}">
          <x15:cacheHierarchy aggregatedColumn="12"/>
        </ext>
      </extLst>
    </cacheHierarchy>
    <cacheHierarchy uniqueName="[Measures].[Sum of Per capita income in past 12 months (in 2020 dollars), 2016-2020]" caption="Sum of Per capita income in past 12 months (in 2020 dollars), 2016-2020" measure="1" displayFolder="" measureGroup="Income_Data" count="0" hidden="1">
      <extLst>
        <ext xmlns:x15="http://schemas.microsoft.com/office/spreadsheetml/2010/11/main" uri="{B97F6D7D-B522-45F9-BDA1-12C45D357490}">
          <x15:cacheHierarchy aggregatedColumn="13"/>
        </ext>
      </extLst>
    </cacheHierarchy>
    <cacheHierarchy uniqueName="[Measures].[Sum of Population]" caption="Sum of Population" measure="1" displayFolder="" measureGroup="Crime_Data" count="0" hidden="1">
      <extLst>
        <ext xmlns:x15="http://schemas.microsoft.com/office/spreadsheetml/2010/11/main" uri="{B97F6D7D-B522-45F9-BDA1-12C45D357490}">
          <x15:cacheHierarchy aggregatedColumn="2"/>
        </ext>
      </extLst>
    </cacheHierarchy>
    <cacheHierarchy uniqueName="[Measures].[Sum of Crime Rate Per 100,000]" caption="Sum of Crime Rate Per 100,000" measure="1" displayFolder="" measureGroup="Crime_Data" count="0" hidden="1">
      <extLst>
        <ext xmlns:x15="http://schemas.microsoft.com/office/spreadsheetml/2010/11/main" uri="{B97F6D7D-B522-45F9-BDA1-12C45D357490}">
          <x15:cacheHierarchy aggregatedColumn="4"/>
        </ext>
      </extLst>
    </cacheHierarchy>
    <cacheHierarchy uniqueName="[Measures].[Sum of Violent Crime]" caption="Sum of Violent Crime" measure="1" displayFolder="" measureGroup="Crime_Data" count="0" hidden="1">
      <extLst>
        <ext xmlns:x15="http://schemas.microsoft.com/office/spreadsheetml/2010/11/main" uri="{B97F6D7D-B522-45F9-BDA1-12C45D357490}">
          <x15:cacheHierarchy aggregatedColumn="3"/>
        </ext>
      </extLst>
    </cacheHierarchy>
  </cacheHierarchies>
  <kpis count="0"/>
  <dimensions count="9">
    <dimension name="Crime_Data" uniqueName="[Crime_Data]" caption="Crime_Data"/>
    <dimension name="Education_Data" uniqueName="[Education_Data]" caption="Education_Data"/>
    <dimension name="Housing_Data" uniqueName="[Housing_Data]" caption="Housing_Data"/>
    <dimension name="Income_Data" uniqueName="[Income_Data]" caption="Income_Data"/>
    <dimension measure="1" name="Measures" uniqueName="[Measures]" caption="Measures"/>
    <dimension name="Rainfall_Data" uniqueName="[Rainfall_Data]" caption="Rainfall_Data"/>
    <dimension name="Temperature_Data" uniqueName="[Temperature_Data]" caption="Temperature_Data"/>
    <dimension name="Transportation_Data" uniqueName="[Transportation_Data]" caption="Transportation_Data"/>
    <dimension name="Unemployment_Data" uniqueName="[Unemployment_Data]" caption="Unemployment_Data"/>
  </dimensions>
  <measureGroups count="8">
    <measureGroup name="Crime_Data" caption="Crime_Data"/>
    <measureGroup name="Education_Data" caption="Education_Data"/>
    <measureGroup name="Housing_Data" caption="Housing_Data"/>
    <measureGroup name="Income_Data" caption="Income_Data"/>
    <measureGroup name="Rainfall_Data" caption="Rainfall_Data"/>
    <measureGroup name="Temperature_Data" caption="Temperature_Data"/>
    <measureGroup name="Transportation_Data" caption="Transportation_Data"/>
    <measureGroup name="Unemployment_Data" caption="Unemployment_Data"/>
  </measureGroups>
  <maps count="15">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refreshedDate="44681.444600810188" backgroundQuery="1" createdVersion="7" refreshedVersion="7" minRefreshableVersion="3" recordCount="0" supportSubquery="1" supportAdvancedDrill="1" xr:uid="{4E1DDFDC-3EE0-4339-B7C4-5F07F17EDAEC}">
  <cacheSource type="external" connectionId="1"/>
  <cacheFields count="14">
    <cacheField name="[Rainfall_Data].[Cities].[Cities]" caption="Cities" numFmtId="0" hierarchy="14" level="1">
      <sharedItems count="6">
        <s v="Boston, MA"/>
        <s v="Denver, CO"/>
        <s v="Houston, TX"/>
        <s v="Phoenix, AZ"/>
        <s v="Portland, OR"/>
        <s v="Washington, DC"/>
      </sharedItems>
    </cacheField>
    <cacheField name="[Measures].[Sum of Jan]" caption="Sum of Jan" numFmtId="0" hierarchy="84" level="32767"/>
    <cacheField name="[Measures].[Sum of Feb]" caption="Sum of Feb" numFmtId="0" hierarchy="85" level="32767"/>
    <cacheField name="[Measures].[Sum of Mar]" caption="Sum of Mar" numFmtId="0" hierarchy="87" level="32767"/>
    <cacheField name="[Measures].[Sum of Apr]" caption="Sum of Apr" numFmtId="0" hierarchy="86" level="32767"/>
    <cacheField name="[Measures].[Sum of May]" caption="Sum of May" numFmtId="0" hierarchy="88" level="32767"/>
    <cacheField name="[Measures].[Sum of Jun]" caption="Sum of Jun" numFmtId="0" hierarchy="89" level="32767"/>
    <cacheField name="[Measures].[Sum of Jul]" caption="Sum of Jul" numFmtId="0" hierarchy="90" level="32767"/>
    <cacheField name="[Measures].[Sum of Aug]" caption="Sum of Aug" numFmtId="0" hierarchy="91" level="32767"/>
    <cacheField name="[Measures].[Sum of Sep]" caption="Sum of Sep" numFmtId="0" hierarchy="92" level="32767"/>
    <cacheField name="[Measures].[Sum of Oct]" caption="Sum of Oct" numFmtId="0" hierarchy="93" level="32767"/>
    <cacheField name="[Measures].[Sum of Nov]" caption="Sum of Nov" numFmtId="0" hierarchy="94" level="32767"/>
    <cacheField name="[Measures].[Sum of Dec]" caption="Sum of Dec" numFmtId="0" hierarchy="95" level="32767"/>
    <cacheField name="[Transportation_Data].[Cities].[Cities]" caption="Cities" numFmtId="0" hierarchy="41" level="1">
      <sharedItems containsSemiMixedTypes="0" containsNonDate="0" containsString="0"/>
    </cacheField>
  </cacheFields>
  <cacheHierarchies count="102">
    <cacheHierarchy uniqueName="[Crime_Data].[State]" caption="State" attribute="1" defaultMemberUniqueName="[Crime_Data].[State].[All]" allUniqueName="[Crime_Data].[State].[All]" dimensionUniqueName="[Crime_Data]" displayFolder="" count="0" memberValueDatatype="130" unbalanced="0"/>
    <cacheHierarchy uniqueName="[Crime_Data].[Cities]" caption="Cities" attribute="1" defaultMemberUniqueName="[Crime_Data].[Cities].[All]" allUniqueName="[Crime_Data].[Cities].[All]" dimensionUniqueName="[Crime_Data]" displayFolder="" count="2" memberValueDatatype="130" unbalanced="0"/>
    <cacheHierarchy uniqueName="[Crime_Data].[Population]" caption="Population" attribute="1" defaultMemberUniqueName="[Crime_Data].[Population].[All]" allUniqueName="[Crime_Data].[Population].[All]" dimensionUniqueName="[Crime_Data]" displayFolder="" count="0" memberValueDatatype="20" unbalanced="0"/>
    <cacheHierarchy uniqueName="[Crime_Data].[Violent Crime]" caption="Violent Crime" attribute="1" defaultMemberUniqueName="[Crime_Data].[Violent Crime].[All]" allUniqueName="[Crime_Data].[Violent Crime].[All]" dimensionUniqueName="[Crime_Data]" displayFolder="" count="0" memberValueDatatype="20" unbalanced="0"/>
    <cacheHierarchy uniqueName="[Crime_Data].[Crime Rate Per 100,000]" caption="Crime Rate Per 100,000" attribute="1" defaultMemberUniqueName="[Crime_Data].[Crime Rate Per 100,000].[All]" allUniqueName="[Crime_Data].[Crime Rate Per 100,000].[All]" dimensionUniqueName="[Crime_Data]" displayFolder="" count="0" memberValueDatatype="5" unbalanced="0"/>
    <cacheHierarchy uniqueName="[Education_Data].[Cities]" caption="Cities" attribute="1" defaultMemberUniqueName="[Education_Data].[Cities].[All]" allUniqueName="[Education_Data].[Cities].[All]" dimensionUniqueName="[Education_Data]" displayFolder="" count="2" memberValueDatatype="130" unbalanced="0"/>
    <cacheHierarchy uniqueName="[Education_Data].[Bachelor's degree or higher, percent of persons age 25 years+, 2016-2020]" caption="Bachelor's degree or higher, percent of persons age 25 years+, 2016-2020" attribute="1" defaultMemberUniqueName="[Education_Data].[Bachelor's degree or higher, percent of persons age 25 years+, 2016-2020].[All]" allUniqueName="[Education_Data].[Bachelor's degree or higher, percent of persons age 25 years+, 2016-2020].[All]" dimensionUniqueName="[Education_Data]" displayFolder="" count="0" memberValueDatatype="5" unbalanced="0"/>
    <cacheHierarchy uniqueName="[Housing_Data].[Cities]" caption="Cities" attribute="1" defaultMemberUniqueName="[Housing_Data].[Cities].[All]" allUniqueName="[Housing_Data].[Cities].[All]" dimensionUniqueName="[Housing_Data]" displayFolder="" count="2" memberValueDatatype="130" unbalanced="0"/>
    <cacheHierarchy uniqueName="[Housing_Data].[Median Gross Rent]" caption="Median Gross Rent" attribute="1" defaultMemberUniqueName="[Housing_Data].[Median Gross Rent].[All]" allUniqueName="[Housing_Data].[Median Gross Rent].[All]" dimensionUniqueName="[Housing_Data]" displayFolder="" count="0" memberValueDatatype="20" unbalanced="0"/>
    <cacheHierarchy uniqueName="[Housing_Data].[Median Home Value]" caption="Median Home Value" attribute="1" defaultMemberUniqueName="[Housing_Data].[Median Home Value].[All]" allUniqueName="[Housing_Data].[Median Home Value].[All]" dimensionUniqueName="[Housing_Data]" displayFolder="" count="0" memberValueDatatype="20" unbalanced="0"/>
    <cacheHierarchy uniqueName="[Housing_Data].[Median Household Income]" caption="Median Household Income" attribute="1" defaultMemberUniqueName="[Housing_Data].[Median Household Income].[All]" allUniqueName="[Housing_Data].[Median Household Income].[All]" dimensionUniqueName="[Housing_Data]" displayFolder="" count="0" memberValueDatatype="20" unbalanced="0"/>
    <cacheHierarchy uniqueName="[Income_Data].[Cities]" caption="Cities" attribute="1" defaultMemberUniqueName="[Income_Data].[Cities].[All]" allUniqueName="[Income_Data].[Cities].[All]" dimensionUniqueName="[Income_Data]" displayFolder="" count="2" memberValueDatatype="130" unbalanced="0"/>
    <cacheHierarchy uniqueName="[Income_Data].[Median household income (in 2020 dollars), 2016-2020]" caption="Median household income (in 2020 dollars), 2016-2020" attribute="1" defaultMemberUniqueName="[Income_Data].[Median household income (in 2020 dollars), 2016-2020].[All]" allUniqueName="[Income_Data].[Median household income (in 2020 dollars), 2016-2020].[All]" dimensionUniqueName="[Income_Data]" displayFolder="" count="0" memberValueDatatype="20" unbalanced="0"/>
    <cacheHierarchy uniqueName="[Income_Data].[Per capita income in past 12 months (in 2020 dollars), 2016-2020]" caption="Per capita income in past 12 months (in 2020 dollars), 2016-2020" attribute="1" defaultMemberUniqueName="[Income_Data].[Per capita income in past 12 months (in 2020 dollars), 2016-2020].[All]" allUniqueName="[Income_Data].[Per capita income in past 12 months (in 2020 dollars), 2016-2020].[All]" dimensionUniqueName="[Income_Data]" displayFolder="" count="0" memberValueDatatype="20" unbalanced="0"/>
    <cacheHierarchy uniqueName="[Rainfall_Data].[Cities]" caption="Cities" attribute="1" defaultMemberUniqueName="[Rainfall_Data].[Cities].[All]" allUniqueName="[Rainfall_Data].[Cities].[All]" dimensionUniqueName="[Rainfall_Data]" displayFolder="" count="2" memberValueDatatype="130" unbalanced="0">
      <fieldsUsage count="2">
        <fieldUsage x="-1"/>
        <fieldUsage x="0"/>
      </fieldsUsage>
    </cacheHierarchy>
    <cacheHierarchy uniqueName="[Rainfall_Data].[Jan]" caption="Jan" attribute="1" defaultMemberUniqueName="[Rainfall_Data].[Jan].[All]" allUniqueName="[Rainfall_Data].[Jan].[All]" dimensionUniqueName="[Rainfall_Data]" displayFolder="" count="0" memberValueDatatype="5" unbalanced="0"/>
    <cacheHierarchy uniqueName="[Rainfall_Data].[Feb]" caption="Feb" attribute="1" defaultMemberUniqueName="[Rainfall_Data].[Feb].[All]" allUniqueName="[Rainfall_Data].[Feb].[All]" dimensionUniqueName="[Rainfall_Data]" displayFolder="" count="0" memberValueDatatype="5" unbalanced="0"/>
    <cacheHierarchy uniqueName="[Rainfall_Data].[Mar]" caption="Mar" attribute="1" defaultMemberUniqueName="[Rainfall_Data].[Mar].[All]" allUniqueName="[Rainfall_Data].[Mar].[All]" dimensionUniqueName="[Rainfall_Data]" displayFolder="" count="0" memberValueDatatype="5" unbalanced="0"/>
    <cacheHierarchy uniqueName="[Rainfall_Data].[Apr]" caption="Apr" attribute="1" defaultMemberUniqueName="[Rainfall_Data].[Apr].[All]" allUniqueName="[Rainfall_Data].[Apr].[All]" dimensionUniqueName="[Rainfall_Data]" displayFolder="" count="0" memberValueDatatype="5" unbalanced="0"/>
    <cacheHierarchy uniqueName="[Rainfall_Data].[May]" caption="May" attribute="1" defaultMemberUniqueName="[Rainfall_Data].[May].[All]" allUniqueName="[Rainfall_Data].[May].[All]" dimensionUniqueName="[Rainfall_Data]" displayFolder="" count="0" memberValueDatatype="5" unbalanced="0"/>
    <cacheHierarchy uniqueName="[Rainfall_Data].[Jun]" caption="Jun" attribute="1" defaultMemberUniqueName="[Rainfall_Data].[Jun].[All]" allUniqueName="[Rainfall_Data].[Jun].[All]" dimensionUniqueName="[Rainfall_Data]" displayFolder="" count="0" memberValueDatatype="5" unbalanced="0"/>
    <cacheHierarchy uniqueName="[Rainfall_Data].[Jul]" caption="Jul" attribute="1" defaultMemberUniqueName="[Rainfall_Data].[Jul].[All]" allUniqueName="[Rainfall_Data].[Jul].[All]" dimensionUniqueName="[Rainfall_Data]" displayFolder="" count="0" memberValueDatatype="5" unbalanced="0"/>
    <cacheHierarchy uniqueName="[Rainfall_Data].[Aug]" caption="Aug" attribute="1" defaultMemberUniqueName="[Rainfall_Data].[Aug].[All]" allUniqueName="[Rainfall_Data].[Aug].[All]" dimensionUniqueName="[Rainfall_Data]" displayFolder="" count="0" memberValueDatatype="5" unbalanced="0"/>
    <cacheHierarchy uniqueName="[Rainfall_Data].[Sep]" caption="Sep" attribute="1" defaultMemberUniqueName="[Rainfall_Data].[Sep].[All]" allUniqueName="[Rainfall_Data].[Sep].[All]" dimensionUniqueName="[Rainfall_Data]" displayFolder="" count="0" memberValueDatatype="5" unbalanced="0"/>
    <cacheHierarchy uniqueName="[Rainfall_Data].[Oct]" caption="Oct" attribute="1" defaultMemberUniqueName="[Rainfall_Data].[Oct].[All]" allUniqueName="[Rainfall_Data].[Oct].[All]" dimensionUniqueName="[Rainfall_Data]" displayFolder="" count="0" memberValueDatatype="5" unbalanced="0"/>
    <cacheHierarchy uniqueName="[Rainfall_Data].[Nov]" caption="Nov" attribute="1" defaultMemberUniqueName="[Rainfall_Data].[Nov].[All]" allUniqueName="[Rainfall_Data].[Nov].[All]" dimensionUniqueName="[Rainfall_Data]" displayFolder="" count="0" memberValueDatatype="5" unbalanced="0"/>
    <cacheHierarchy uniqueName="[Rainfall_Data].[Dec]" caption="Dec" attribute="1" defaultMemberUniqueName="[Rainfall_Data].[Dec].[All]" allUniqueName="[Rainfall_Data].[Dec].[All]" dimensionUniqueName="[Rainfall_Data]" displayFolder="" count="0" memberValueDatatype="5" unbalanced="0"/>
    <cacheHierarchy uniqueName="[Temperature_Data].[Cities]" caption="Cities" attribute="1" defaultMemberUniqueName="[Temperature_Data].[Cities].[All]" allUniqueName="[Temperature_Data].[Cities].[All]" dimensionUniqueName="[Temperature_Data]" displayFolder="" count="2" memberValueDatatype="130" unbalanced="0"/>
    <cacheHierarchy uniqueName="[Temperature_Data].[temp]" caption="temp" attribute="1" defaultMemberUniqueName="[Temperature_Data].[temp].[All]" allUniqueName="[Temperature_Data].[temp].[All]" dimensionUniqueName="[Temperature_Data]" displayFolder="" count="0" memberValueDatatype="130" unbalanced="0"/>
    <cacheHierarchy uniqueName="[Temperature_Data].[Jan]" caption="Jan" attribute="1" defaultMemberUniqueName="[Temperature_Data].[Jan].[All]" allUniqueName="[Temperature_Data].[Jan].[All]" dimensionUniqueName="[Temperature_Data]" displayFolder="" count="0" memberValueDatatype="20" unbalanced="0"/>
    <cacheHierarchy uniqueName="[Temperature_Data].[Feb]" caption="Feb" attribute="1" defaultMemberUniqueName="[Temperature_Data].[Feb].[All]" allUniqueName="[Temperature_Data].[Feb].[All]" dimensionUniqueName="[Temperature_Data]" displayFolder="" count="0" memberValueDatatype="20" unbalanced="0"/>
    <cacheHierarchy uniqueName="[Temperature_Data].[Mar]" caption="Mar" attribute="1" defaultMemberUniqueName="[Temperature_Data].[Mar].[All]" allUniqueName="[Temperature_Data].[Mar].[All]" dimensionUniqueName="[Temperature_Data]" displayFolder="" count="0" memberValueDatatype="20" unbalanced="0"/>
    <cacheHierarchy uniqueName="[Temperature_Data].[Apr]" caption="Apr" attribute="1" defaultMemberUniqueName="[Temperature_Data].[Apr].[All]" allUniqueName="[Temperature_Data].[Apr].[All]" dimensionUniqueName="[Temperature_Data]" displayFolder="" count="0" memberValueDatatype="20" unbalanced="0"/>
    <cacheHierarchy uniqueName="[Temperature_Data].[May]" caption="May" attribute="1" defaultMemberUniqueName="[Temperature_Data].[May].[All]" allUniqueName="[Temperature_Data].[May].[All]" dimensionUniqueName="[Temperature_Data]" displayFolder="" count="0" memberValueDatatype="20" unbalanced="0"/>
    <cacheHierarchy uniqueName="[Temperature_Data].[Jun]" caption="Jun" attribute="1" defaultMemberUniqueName="[Temperature_Data].[Jun].[All]" allUniqueName="[Temperature_Data].[Jun].[All]" dimensionUniqueName="[Temperature_Data]" displayFolder="" count="0" memberValueDatatype="20" unbalanced="0"/>
    <cacheHierarchy uniqueName="[Temperature_Data].[Jul]" caption="Jul" attribute="1" defaultMemberUniqueName="[Temperature_Data].[Jul].[All]" allUniqueName="[Temperature_Data].[Jul].[All]" dimensionUniqueName="[Temperature_Data]" displayFolder="" count="0" memberValueDatatype="20" unbalanced="0"/>
    <cacheHierarchy uniqueName="[Temperature_Data].[Aug]" caption="Aug" attribute="1" defaultMemberUniqueName="[Temperature_Data].[Aug].[All]" allUniqueName="[Temperature_Data].[Aug].[All]" dimensionUniqueName="[Temperature_Data]" displayFolder="" count="0" memberValueDatatype="20" unbalanced="0"/>
    <cacheHierarchy uniqueName="[Temperature_Data].[Sep]" caption="Sep" attribute="1" defaultMemberUniqueName="[Temperature_Data].[Sep].[All]" allUniqueName="[Temperature_Data].[Sep].[All]" dimensionUniqueName="[Temperature_Data]" displayFolder="" count="0" memberValueDatatype="20" unbalanced="0"/>
    <cacheHierarchy uniqueName="[Temperature_Data].[Oct]" caption="Oct" attribute="1" defaultMemberUniqueName="[Temperature_Data].[Oct].[All]" allUniqueName="[Temperature_Data].[Oct].[All]" dimensionUniqueName="[Temperature_Data]" displayFolder="" count="0" memberValueDatatype="20" unbalanced="0"/>
    <cacheHierarchy uniqueName="[Temperature_Data].[Nov]" caption="Nov" attribute="1" defaultMemberUniqueName="[Temperature_Data].[Nov].[All]" allUniqueName="[Temperature_Data].[Nov].[All]" dimensionUniqueName="[Temperature_Data]" displayFolder="" count="0" memberValueDatatype="20" unbalanced="0"/>
    <cacheHierarchy uniqueName="[Temperature_Data].[Dec]" caption="Dec" attribute="1" defaultMemberUniqueName="[Temperature_Data].[Dec].[All]" allUniqueName="[Temperature_Data].[Dec].[All]" dimensionUniqueName="[Temperature_Data]" displayFolder="" count="0" memberValueDatatype="20" unbalanced="0"/>
    <cacheHierarchy uniqueName="[Transportation_Data].[Cities]" caption="Cities" attribute="1" defaultMemberUniqueName="[Transportation_Data].[Cities].[All]" allUniqueName="[Transportation_Data].[Cities].[All]" dimensionUniqueName="[Transportation_Data]" displayFolder="" count="2" memberValueDatatype="130" unbalanced="0">
      <fieldsUsage count="2">
        <fieldUsage x="-1"/>
        <fieldUsage x="13"/>
      </fieldsUsage>
    </cacheHierarchy>
    <cacheHierarchy uniqueName="[Transportation_Data].[Auto (alone)]" caption="Auto (alone)" attribute="1" defaultMemberUniqueName="[Transportation_Data].[Auto (alone)].[All]" allUniqueName="[Transportation_Data].[Auto (alone)].[All]" dimensionUniqueName="[Transportation_Data]" displayFolder="" count="0" memberValueDatatype="5" unbalanced="0"/>
    <cacheHierarchy uniqueName="[Transportation_Data].[Carpool]" caption="Carpool" attribute="1" defaultMemberUniqueName="[Transportation_Data].[Carpool].[All]" allUniqueName="[Transportation_Data].[Carpool].[All]" dimensionUniqueName="[Transportation_Data]" displayFolder="" count="0" memberValueDatatype="5" unbalanced="0"/>
    <cacheHierarchy uniqueName="[Transportation_Data].[Mass Transit]" caption="Mass Transit" attribute="1" defaultMemberUniqueName="[Transportation_Data].[Mass Transit].[All]" allUniqueName="[Transportation_Data].[Mass Transit].[All]" dimensionUniqueName="[Transportation_Data]" displayFolder="" count="0" memberValueDatatype="5" unbalanced="0"/>
    <cacheHierarchy uniqueName="[Transportation_Data].[Bicycle]" caption="Bicycle" attribute="1" defaultMemberUniqueName="[Transportation_Data].[Bicycle].[All]" allUniqueName="[Transportation_Data].[Bicycle].[All]" dimensionUniqueName="[Transportation_Data]" displayFolder="" count="0" memberValueDatatype="5" unbalanced="0"/>
    <cacheHierarchy uniqueName="[Transportation_Data].[Walk]" caption="Walk" attribute="1" defaultMemberUniqueName="[Transportation_Data].[Walk].[All]" allUniqueName="[Transportation_Data].[Walk].[All]" dimensionUniqueName="[Transportation_Data]" displayFolder="" count="0" memberValueDatatype="5" unbalanced="0"/>
    <cacheHierarchy uniqueName="[Transportation_Data].[Work at Home]" caption="Work at Home" attribute="1" defaultMemberUniqueName="[Transportation_Data].[Work at Home].[All]" allUniqueName="[Transportation_Data].[Work at Home].[All]" dimensionUniqueName="[Transportation_Data]" displayFolder="" count="0" memberValueDatatype="5" unbalanced="0"/>
    <cacheHierarchy uniqueName="[Unemployment_Data].[Cities]" caption="Cities" attribute="1" defaultMemberUniqueName="[Unemployment_Data].[Cities].[All]" allUniqueName="[Unemployment_Data].[Cities].[All]" dimensionUniqueName="[Unemployment_Data]" displayFolder="" count="2" memberValueDatatype="130" unbalanced="0"/>
    <cacheHierarchy uniqueName="[Unemployment_Data].[Persons in poverty, percent]" caption="Persons in poverty, percent" attribute="1" defaultMemberUniqueName="[Unemployment_Data].[Persons in poverty, percent].[All]" allUniqueName="[Unemployment_Data].[Persons in poverty, percent].[All]" dimensionUniqueName="[Unemployment_Data]" displayFolder="" count="0" memberValueDatatype="5" unbalanced="0"/>
    <cacheHierarchy uniqueName="[Unemployment_Data].[Unemployment rate - Feb 2022 (metropolitan area)]" caption="Unemployment rate - Feb 2022 (metropolitan area)" attribute="1" defaultMemberUniqueName="[Unemployment_Data].[Unemployment rate - Feb 2022 (metropolitan area)].[All]" allUniqueName="[Unemployment_Data].[Unemployment rate - Feb 2022 (metropolitan area)].[All]" dimensionUniqueName="[Unemployment_Data]" displayFolder="" count="0" memberValueDatatype="5" unbalanced="0"/>
    <cacheHierarchy uniqueName="[Unemployment_Data].[Unemployment rate - Feb 2022 (metropolitan area) - RANK]" caption="Unemployment rate - Feb 2022 (metropolitan area) - RANK" attribute="1" defaultMemberUniqueName="[Unemployment_Data].[Unemployment rate - Feb 2022 (metropolitan area) - RANK].[All]" allUniqueName="[Unemployment_Data].[Unemployment rate - Feb 2022 (metropolitan area) - RANK].[All]" dimensionUniqueName="[Unemployment_Data]" displayFolder="" count="0" memberValueDatatype="20" unbalanced="0"/>
    <cacheHierarchy uniqueName="[Measures].[__XL_Count Range 2]" caption="__XL_Count Range 2" measure="1" displayFolder="" measureGroup="Transportation_Data" count="0" hidden="1"/>
    <cacheHierarchy uniqueName="[Measures].[__XL_Count Range 3]" caption="__XL_Count Range 3" measure="1" displayFolder="" measureGroup="Unemployment_Data" count="0" hidden="1"/>
    <cacheHierarchy uniqueName="[Measures].[__XL_Count Range 6]" caption="__XL_Count Range 6" measure="1" displayFolder="" measureGroup="Housing_Data" count="0" hidden="1"/>
    <cacheHierarchy uniqueName="[Measures].[__XL_Count Range 4]" caption="__XL_Count Range 4" measure="1" displayFolder="" measureGroup="Temperature_Data" count="0" hidden="1"/>
    <cacheHierarchy uniqueName="[Measures].[__XL_Count Range 5]" caption="__XL_Count Range 5" measure="1" displayFolder="" measureGroup="Rainfall_Data" count="0" hidden="1"/>
    <cacheHierarchy uniqueName="[Measures].[__XL_Count Range]" caption="__XL_Count Range" measure="1" displayFolder="" measureGroup="Education_Data" count="0" hidden="1"/>
    <cacheHierarchy uniqueName="[Measures].[__XL_Count Range1]" caption="__XL_Count Range1" measure="1" displayFolder="" measureGroup="Income_Data" count="0" hidden="1"/>
    <cacheHierarchy uniqueName="[Measures].[__XL_Count Range2]" caption="__XL_Count Range2" measure="1" displayFolder="" measureGroup="Crime_Data" count="0" hidden="1"/>
    <cacheHierarchy uniqueName="[Measures].[__No measures defined]" caption="__No measures defined" measure="1" displayFolder="" count="0" hidden="1"/>
    <cacheHierarchy uniqueName="[Measures].[Sum of Auto (alone)]" caption="Sum of Auto (alone)" measure="1" displayFolder="" measureGroup="Transportation_Data" count="0" hidden="1">
      <extLst>
        <ext xmlns:x15="http://schemas.microsoft.com/office/spreadsheetml/2010/11/main" uri="{B97F6D7D-B522-45F9-BDA1-12C45D357490}">
          <x15:cacheHierarchy aggregatedColumn="42"/>
        </ext>
      </extLst>
    </cacheHierarchy>
    <cacheHierarchy uniqueName="[Measures].[Sum of Carpool]" caption="Sum of Carpool" measure="1" displayFolder="" measureGroup="Transportation_Data" count="0" hidden="1">
      <extLst>
        <ext xmlns:x15="http://schemas.microsoft.com/office/spreadsheetml/2010/11/main" uri="{B97F6D7D-B522-45F9-BDA1-12C45D357490}">
          <x15:cacheHierarchy aggregatedColumn="43"/>
        </ext>
      </extLst>
    </cacheHierarchy>
    <cacheHierarchy uniqueName="[Measures].[Sum of Mass Transit]" caption="Sum of Mass Transit" measure="1" displayFolder="" measureGroup="Transportation_Data" count="0" hidden="1">
      <extLst>
        <ext xmlns:x15="http://schemas.microsoft.com/office/spreadsheetml/2010/11/main" uri="{B97F6D7D-B522-45F9-BDA1-12C45D357490}">
          <x15:cacheHierarchy aggregatedColumn="44"/>
        </ext>
      </extLst>
    </cacheHierarchy>
    <cacheHierarchy uniqueName="[Measures].[Sum of Bicycle]" caption="Sum of Bicycle" measure="1" displayFolder="" measureGroup="Transportation_Data" count="0" hidden="1">
      <extLst>
        <ext xmlns:x15="http://schemas.microsoft.com/office/spreadsheetml/2010/11/main" uri="{B97F6D7D-B522-45F9-BDA1-12C45D357490}">
          <x15:cacheHierarchy aggregatedColumn="45"/>
        </ext>
      </extLst>
    </cacheHierarchy>
    <cacheHierarchy uniqueName="[Measures].[Sum of Walk]" caption="Sum of Walk" measure="1" displayFolder="" measureGroup="Transportation_Data" count="0" hidden="1">
      <extLst>
        <ext xmlns:x15="http://schemas.microsoft.com/office/spreadsheetml/2010/11/main" uri="{B97F6D7D-B522-45F9-BDA1-12C45D357490}">
          <x15:cacheHierarchy aggregatedColumn="46"/>
        </ext>
      </extLst>
    </cacheHierarchy>
    <cacheHierarchy uniqueName="[Measures].[Sum of Work at Home]" caption="Sum of Work at Home" measure="1" displayFolder="" measureGroup="Transportation_Data" count="0" hidden="1">
      <extLst>
        <ext xmlns:x15="http://schemas.microsoft.com/office/spreadsheetml/2010/11/main" uri="{B97F6D7D-B522-45F9-BDA1-12C45D357490}">
          <x15:cacheHierarchy aggregatedColumn="47"/>
        </ext>
      </extLst>
    </cacheHierarchy>
    <cacheHierarchy uniqueName="[Measures].[Sum of Persons in poverty, percent]" caption="Sum of Persons in poverty, percent" measure="1" displayFolder="" measureGroup="Unemployment_Data" count="0" hidden="1">
      <extLst>
        <ext xmlns:x15="http://schemas.microsoft.com/office/spreadsheetml/2010/11/main" uri="{B97F6D7D-B522-45F9-BDA1-12C45D357490}">
          <x15:cacheHierarchy aggregatedColumn="49"/>
        </ext>
      </extLst>
    </cacheHierarchy>
    <cacheHierarchy uniqueName="[Measures].[Sum of Unemployment rate - Feb 2022 (metropolitan area)]" caption="Sum of Unemployment rate - Feb 2022 (metropolitan area)" measure="1" displayFolder="" measureGroup="Unemployment_Data" count="0" hidden="1">
      <extLst>
        <ext xmlns:x15="http://schemas.microsoft.com/office/spreadsheetml/2010/11/main" uri="{B97F6D7D-B522-45F9-BDA1-12C45D357490}">
          <x15:cacheHierarchy aggregatedColumn="50"/>
        </ext>
      </extLst>
    </cacheHierarchy>
    <cacheHierarchy uniqueName="[Measures].[Sum of Median Gross Rent]" caption="Sum of Median Gross Rent" measure="1" displayFolder="" measureGroup="Housing_Data" count="0" hidden="1">
      <extLst>
        <ext xmlns:x15="http://schemas.microsoft.com/office/spreadsheetml/2010/11/main" uri="{B97F6D7D-B522-45F9-BDA1-12C45D357490}">
          <x15:cacheHierarchy aggregatedColumn="8"/>
        </ext>
      </extLst>
    </cacheHierarchy>
    <cacheHierarchy uniqueName="[Measures].[Sum of Median Home Value]" caption="Sum of Median Home Value" measure="1" displayFolder="" measureGroup="Housing_Data" count="0" hidden="1">
      <extLst>
        <ext xmlns:x15="http://schemas.microsoft.com/office/spreadsheetml/2010/11/main" uri="{B97F6D7D-B522-45F9-BDA1-12C45D357490}">
          <x15:cacheHierarchy aggregatedColumn="9"/>
        </ext>
      </extLst>
    </cacheHierarchy>
    <cacheHierarchy uniqueName="[Measures].[Sum of Median Household Income]" caption="Sum of Median Household Income" measure="1" displayFolder="" measureGroup="Housing_Data" count="0" hidden="1">
      <extLst>
        <ext xmlns:x15="http://schemas.microsoft.com/office/spreadsheetml/2010/11/main" uri="{B97F6D7D-B522-45F9-BDA1-12C45D357490}">
          <x15:cacheHierarchy aggregatedColumn="10"/>
        </ext>
      </extLst>
    </cacheHierarchy>
    <cacheHierarchy uniqueName="[Measures].[Sum of Jan 2]" caption="Sum of Jan 2" measure="1" displayFolder="" measureGroup="Temperature_Data" count="0" hidden="1">
      <extLst>
        <ext xmlns:x15="http://schemas.microsoft.com/office/spreadsheetml/2010/11/main" uri="{B97F6D7D-B522-45F9-BDA1-12C45D357490}">
          <x15:cacheHierarchy aggregatedColumn="29"/>
        </ext>
      </extLst>
    </cacheHierarchy>
    <cacheHierarchy uniqueName="[Measures].[Sum of Feb 2]" caption="Sum of Feb 2" measure="1" displayFolder="" measureGroup="Temperature_Data" count="0" hidden="1">
      <extLst>
        <ext xmlns:x15="http://schemas.microsoft.com/office/spreadsheetml/2010/11/main" uri="{B97F6D7D-B522-45F9-BDA1-12C45D357490}">
          <x15:cacheHierarchy aggregatedColumn="30"/>
        </ext>
      </extLst>
    </cacheHierarchy>
    <cacheHierarchy uniqueName="[Measures].[Sum of Mar 2]" caption="Sum of Mar 2" measure="1" displayFolder="" measureGroup="Temperature_Data" count="0" hidden="1">
      <extLst>
        <ext xmlns:x15="http://schemas.microsoft.com/office/spreadsheetml/2010/11/main" uri="{B97F6D7D-B522-45F9-BDA1-12C45D357490}">
          <x15:cacheHierarchy aggregatedColumn="31"/>
        </ext>
      </extLst>
    </cacheHierarchy>
    <cacheHierarchy uniqueName="[Measures].[Sum of Apr 2]" caption="Sum of Apr 2" measure="1" displayFolder="" measureGroup="Temperature_Data" count="0" hidden="1">
      <extLst>
        <ext xmlns:x15="http://schemas.microsoft.com/office/spreadsheetml/2010/11/main" uri="{B97F6D7D-B522-45F9-BDA1-12C45D357490}">
          <x15:cacheHierarchy aggregatedColumn="32"/>
        </ext>
      </extLst>
    </cacheHierarchy>
    <cacheHierarchy uniqueName="[Measures].[Sum of May 2]" caption="Sum of May 2" measure="1" displayFolder="" measureGroup="Temperature_Data" count="0" hidden="1">
      <extLst>
        <ext xmlns:x15="http://schemas.microsoft.com/office/spreadsheetml/2010/11/main" uri="{B97F6D7D-B522-45F9-BDA1-12C45D357490}">
          <x15:cacheHierarchy aggregatedColumn="33"/>
        </ext>
      </extLst>
    </cacheHierarchy>
    <cacheHierarchy uniqueName="[Measures].[Sum of Jun 2]" caption="Sum of Jun 2" measure="1" displayFolder="" measureGroup="Temperature_Data" count="0" hidden="1">
      <extLst>
        <ext xmlns:x15="http://schemas.microsoft.com/office/spreadsheetml/2010/11/main" uri="{B97F6D7D-B522-45F9-BDA1-12C45D357490}">
          <x15:cacheHierarchy aggregatedColumn="34"/>
        </ext>
      </extLst>
    </cacheHierarchy>
    <cacheHierarchy uniqueName="[Measures].[Sum of Jul 2]" caption="Sum of Jul 2" measure="1" displayFolder="" measureGroup="Temperature_Data" count="0" hidden="1">
      <extLst>
        <ext xmlns:x15="http://schemas.microsoft.com/office/spreadsheetml/2010/11/main" uri="{B97F6D7D-B522-45F9-BDA1-12C45D357490}">
          <x15:cacheHierarchy aggregatedColumn="35"/>
        </ext>
      </extLst>
    </cacheHierarchy>
    <cacheHierarchy uniqueName="[Measures].[Sum of Aug 2]" caption="Sum of Aug 2" measure="1" displayFolder="" measureGroup="Temperature_Data" count="0" hidden="1">
      <extLst>
        <ext xmlns:x15="http://schemas.microsoft.com/office/spreadsheetml/2010/11/main" uri="{B97F6D7D-B522-45F9-BDA1-12C45D357490}">
          <x15:cacheHierarchy aggregatedColumn="36"/>
        </ext>
      </extLst>
    </cacheHierarchy>
    <cacheHierarchy uniqueName="[Measures].[Sum of Sep 2]" caption="Sum of Sep 2" measure="1" displayFolder="" measureGroup="Temperature_Data" count="0" hidden="1">
      <extLst>
        <ext xmlns:x15="http://schemas.microsoft.com/office/spreadsheetml/2010/11/main" uri="{B97F6D7D-B522-45F9-BDA1-12C45D357490}">
          <x15:cacheHierarchy aggregatedColumn="37"/>
        </ext>
      </extLst>
    </cacheHierarchy>
    <cacheHierarchy uniqueName="[Measures].[Sum of Oct 2]" caption="Sum of Oct 2" measure="1" displayFolder="" measureGroup="Temperature_Data" count="0" hidden="1">
      <extLst>
        <ext xmlns:x15="http://schemas.microsoft.com/office/spreadsheetml/2010/11/main" uri="{B97F6D7D-B522-45F9-BDA1-12C45D357490}">
          <x15:cacheHierarchy aggregatedColumn="38"/>
        </ext>
      </extLst>
    </cacheHierarchy>
    <cacheHierarchy uniqueName="[Measures].[Sum of Dec 2]" caption="Sum of Dec 2" measure="1" displayFolder="" measureGroup="Temperature_Data" count="0" hidden="1">
      <extLst>
        <ext xmlns:x15="http://schemas.microsoft.com/office/spreadsheetml/2010/11/main" uri="{B97F6D7D-B522-45F9-BDA1-12C45D357490}">
          <x15:cacheHierarchy aggregatedColumn="40"/>
        </ext>
      </extLst>
    </cacheHierarchy>
    <cacheHierarchy uniqueName="[Measures].[Sum of Nov 2]" caption="Sum of Nov 2" measure="1" displayFolder="" measureGroup="Temperature_Data" count="0" hidden="1">
      <extLst>
        <ext xmlns:x15="http://schemas.microsoft.com/office/spreadsheetml/2010/11/main" uri="{B97F6D7D-B522-45F9-BDA1-12C45D357490}">
          <x15:cacheHierarchy aggregatedColumn="39"/>
        </ext>
      </extLst>
    </cacheHierarchy>
    <cacheHierarchy uniqueName="[Measures].[Sum of Jan]" caption="Sum of Jan" measure="1" displayFolder="" measureGroup="Rainfall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Feb]" caption="Sum of Feb" measure="1" displayFolder="" measureGroup="Rainfall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Apr]" caption="Sum of Apr" measure="1" displayFolder="" measureGroup="Rainfall_Data"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Mar]" caption="Sum of Mar" measure="1" displayFolder="" measureGroup="Rainfall_Data"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May]" caption="Sum of May" measure="1" displayFolder="" measureGroup="Rainfall_Data"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Jun]" caption="Sum of Jun" measure="1" displayFolder="" measureGroup="Rainfall_Data"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Jul]" caption="Sum of Jul" measure="1" displayFolder="" measureGroup="Rainfall_Data"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Aug]" caption="Sum of Aug" measure="1" displayFolder="" measureGroup="Rainfall_Data" count="0" oneField="1" hidden="1">
      <fieldsUsage count="1">
        <fieldUsage x="8"/>
      </fieldsUsage>
      <extLst>
        <ext xmlns:x15="http://schemas.microsoft.com/office/spreadsheetml/2010/11/main" uri="{B97F6D7D-B522-45F9-BDA1-12C45D357490}">
          <x15:cacheHierarchy aggregatedColumn="22"/>
        </ext>
      </extLst>
    </cacheHierarchy>
    <cacheHierarchy uniqueName="[Measures].[Sum of Sep]" caption="Sum of Sep" measure="1" displayFolder="" measureGroup="Rainfall_Data" count="0" oneField="1" hidden="1">
      <fieldsUsage count="1">
        <fieldUsage x="9"/>
      </fieldsUsage>
      <extLst>
        <ext xmlns:x15="http://schemas.microsoft.com/office/spreadsheetml/2010/11/main" uri="{B97F6D7D-B522-45F9-BDA1-12C45D357490}">
          <x15:cacheHierarchy aggregatedColumn="23"/>
        </ext>
      </extLst>
    </cacheHierarchy>
    <cacheHierarchy uniqueName="[Measures].[Sum of Oct]" caption="Sum of Oct" measure="1" displayFolder="" measureGroup="Rainfall_Data" count="0" oneField="1" hidden="1">
      <fieldsUsage count="1">
        <fieldUsage x="10"/>
      </fieldsUsage>
      <extLst>
        <ext xmlns:x15="http://schemas.microsoft.com/office/spreadsheetml/2010/11/main" uri="{B97F6D7D-B522-45F9-BDA1-12C45D357490}">
          <x15:cacheHierarchy aggregatedColumn="24"/>
        </ext>
      </extLst>
    </cacheHierarchy>
    <cacheHierarchy uniqueName="[Measures].[Sum of Nov]" caption="Sum of Nov" measure="1" displayFolder="" measureGroup="Rainfall_Data" count="0" oneField="1" hidden="1">
      <fieldsUsage count="1">
        <fieldUsage x="11"/>
      </fieldsUsage>
      <extLst>
        <ext xmlns:x15="http://schemas.microsoft.com/office/spreadsheetml/2010/11/main" uri="{B97F6D7D-B522-45F9-BDA1-12C45D357490}">
          <x15:cacheHierarchy aggregatedColumn="25"/>
        </ext>
      </extLst>
    </cacheHierarchy>
    <cacheHierarchy uniqueName="[Measures].[Sum of Dec]" caption="Sum of Dec" measure="1" displayFolder="" measureGroup="Rainfall_Data" count="0" oneField="1" hidden="1">
      <fieldsUsage count="1">
        <fieldUsage x="12"/>
      </fieldsUsage>
      <extLst>
        <ext xmlns:x15="http://schemas.microsoft.com/office/spreadsheetml/2010/11/main" uri="{B97F6D7D-B522-45F9-BDA1-12C45D357490}">
          <x15:cacheHierarchy aggregatedColumn="26"/>
        </ext>
      </extLst>
    </cacheHierarchy>
    <cacheHierarchy uniqueName="[Measures].[Sum of Bachelor's degree or higher, percent of persons age 25 years+, 2016-2020]" caption="Sum of Bachelor's degree or higher, percent of persons age 25 years+, 2016-2020" measure="1" displayFolder="" measureGroup="Education_Data" count="0" hidden="1">
      <extLst>
        <ext xmlns:x15="http://schemas.microsoft.com/office/spreadsheetml/2010/11/main" uri="{B97F6D7D-B522-45F9-BDA1-12C45D357490}">
          <x15:cacheHierarchy aggregatedColumn="6"/>
        </ext>
      </extLst>
    </cacheHierarchy>
    <cacheHierarchy uniqueName="[Measures].[Sum of Median household income (in 2020 dollars), 2016-2020]" caption="Sum of Median household income (in 2020 dollars), 2016-2020" measure="1" displayFolder="" measureGroup="Income_Data" count="0" hidden="1">
      <extLst>
        <ext xmlns:x15="http://schemas.microsoft.com/office/spreadsheetml/2010/11/main" uri="{B97F6D7D-B522-45F9-BDA1-12C45D357490}">
          <x15:cacheHierarchy aggregatedColumn="12"/>
        </ext>
      </extLst>
    </cacheHierarchy>
    <cacheHierarchy uniqueName="[Measures].[Sum of Per capita income in past 12 months (in 2020 dollars), 2016-2020]" caption="Sum of Per capita income in past 12 months (in 2020 dollars), 2016-2020" measure="1" displayFolder="" measureGroup="Income_Data" count="0" hidden="1">
      <extLst>
        <ext xmlns:x15="http://schemas.microsoft.com/office/spreadsheetml/2010/11/main" uri="{B97F6D7D-B522-45F9-BDA1-12C45D357490}">
          <x15:cacheHierarchy aggregatedColumn="13"/>
        </ext>
      </extLst>
    </cacheHierarchy>
    <cacheHierarchy uniqueName="[Measures].[Sum of Population]" caption="Sum of Population" measure="1" displayFolder="" measureGroup="Crime_Data" count="0" hidden="1">
      <extLst>
        <ext xmlns:x15="http://schemas.microsoft.com/office/spreadsheetml/2010/11/main" uri="{B97F6D7D-B522-45F9-BDA1-12C45D357490}">
          <x15:cacheHierarchy aggregatedColumn="2"/>
        </ext>
      </extLst>
    </cacheHierarchy>
    <cacheHierarchy uniqueName="[Measures].[Sum of Crime Rate Per 100,000]" caption="Sum of Crime Rate Per 100,000" measure="1" displayFolder="" measureGroup="Crime_Data" count="0" hidden="1">
      <extLst>
        <ext xmlns:x15="http://schemas.microsoft.com/office/spreadsheetml/2010/11/main" uri="{B97F6D7D-B522-45F9-BDA1-12C45D357490}">
          <x15:cacheHierarchy aggregatedColumn="4"/>
        </ext>
      </extLst>
    </cacheHierarchy>
    <cacheHierarchy uniqueName="[Measures].[Sum of Violent Crime]" caption="Sum of Violent Crime" measure="1" displayFolder="" measureGroup="Crime_Data" count="0" hidden="1">
      <extLst>
        <ext xmlns:x15="http://schemas.microsoft.com/office/spreadsheetml/2010/11/main" uri="{B97F6D7D-B522-45F9-BDA1-12C45D357490}">
          <x15:cacheHierarchy aggregatedColumn="3"/>
        </ext>
      </extLst>
    </cacheHierarchy>
  </cacheHierarchies>
  <kpis count="0"/>
  <dimensions count="9">
    <dimension name="Crime_Data" uniqueName="[Crime_Data]" caption="Crime_Data"/>
    <dimension name="Education_Data" uniqueName="[Education_Data]" caption="Education_Data"/>
    <dimension name="Housing_Data" uniqueName="[Housing_Data]" caption="Housing_Data"/>
    <dimension name="Income_Data" uniqueName="[Income_Data]" caption="Income_Data"/>
    <dimension measure="1" name="Measures" uniqueName="[Measures]" caption="Measures"/>
    <dimension name="Rainfall_Data" uniqueName="[Rainfall_Data]" caption="Rainfall_Data"/>
    <dimension name="Temperature_Data" uniqueName="[Temperature_Data]" caption="Temperature_Data"/>
    <dimension name="Transportation_Data" uniqueName="[Transportation_Data]" caption="Transportation_Data"/>
    <dimension name="Unemployment_Data" uniqueName="[Unemployment_Data]" caption="Unemployment_Data"/>
  </dimensions>
  <measureGroups count="8">
    <measureGroup name="Crime_Data" caption="Crime_Data"/>
    <measureGroup name="Education_Data" caption="Education_Data"/>
    <measureGroup name="Housing_Data" caption="Housing_Data"/>
    <measureGroup name="Income_Data" caption="Income_Data"/>
    <measureGroup name="Rainfall_Data" caption="Rainfall_Data"/>
    <measureGroup name="Temperature_Data" caption="Temperature_Data"/>
    <measureGroup name="Transportation_Data" caption="Transportation_Data"/>
    <measureGroup name="Unemployment_Data" caption="Unemployment_Data"/>
  </measureGroups>
  <maps count="15">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refreshedDate="44681.444602430558" backgroundQuery="1" createdVersion="7" refreshedVersion="7" minRefreshableVersion="3" recordCount="0" supportSubquery="1" supportAdvancedDrill="1" xr:uid="{B6430266-2BD6-4009-BB03-2C67F1046D3F}">
  <cacheSource type="external" connectionId="1"/>
  <cacheFields count="3">
    <cacheField name="[Education_Data].[Cities].[Cities]" caption="Cities" numFmtId="0" hierarchy="5" level="1">
      <sharedItems count="6">
        <s v="Boston, MA"/>
        <s v="Denver, CO"/>
        <s v="Houston, TX"/>
        <s v="Phoenix, AZ"/>
        <s v="Portland, OR"/>
        <s v="Washington, DC"/>
      </sharedItems>
    </cacheField>
    <cacheField name="[Measures].[Sum of Bachelor's degree or higher, percent of persons age 25 years+, 2016-2020]" caption="Sum of Bachelor's degree or higher, percent of persons age 25 years+, 2016-2020" numFmtId="0" hierarchy="96" level="32767"/>
    <cacheField name="[Transportation_Data].[Cities].[Cities]" caption="Cities" numFmtId="0" hierarchy="41" level="1">
      <sharedItems containsSemiMixedTypes="0" containsNonDate="0" containsString="0"/>
    </cacheField>
  </cacheFields>
  <cacheHierarchies count="102">
    <cacheHierarchy uniqueName="[Crime_Data].[State]" caption="State" attribute="1" defaultMemberUniqueName="[Crime_Data].[State].[All]" allUniqueName="[Crime_Data].[State].[All]" dimensionUniqueName="[Crime_Data]" displayFolder="" count="0" memberValueDatatype="130" unbalanced="0"/>
    <cacheHierarchy uniqueName="[Crime_Data].[Cities]" caption="Cities" attribute="1" defaultMemberUniqueName="[Crime_Data].[Cities].[All]" allUniqueName="[Crime_Data].[Cities].[All]" dimensionUniqueName="[Crime_Data]" displayFolder="" count="2" memberValueDatatype="130" unbalanced="0"/>
    <cacheHierarchy uniqueName="[Crime_Data].[Population]" caption="Population" attribute="1" defaultMemberUniqueName="[Crime_Data].[Population].[All]" allUniqueName="[Crime_Data].[Population].[All]" dimensionUniqueName="[Crime_Data]" displayFolder="" count="0" memberValueDatatype="20" unbalanced="0"/>
    <cacheHierarchy uniqueName="[Crime_Data].[Violent Crime]" caption="Violent Crime" attribute="1" defaultMemberUniqueName="[Crime_Data].[Violent Crime].[All]" allUniqueName="[Crime_Data].[Violent Crime].[All]" dimensionUniqueName="[Crime_Data]" displayFolder="" count="0" memberValueDatatype="20" unbalanced="0"/>
    <cacheHierarchy uniqueName="[Crime_Data].[Crime Rate Per 100,000]" caption="Crime Rate Per 100,000" attribute="1" defaultMemberUniqueName="[Crime_Data].[Crime Rate Per 100,000].[All]" allUniqueName="[Crime_Data].[Crime Rate Per 100,000].[All]" dimensionUniqueName="[Crime_Data]" displayFolder="" count="0" memberValueDatatype="5" unbalanced="0"/>
    <cacheHierarchy uniqueName="[Education_Data].[Cities]" caption="Cities" attribute="1" defaultMemberUniqueName="[Education_Data].[Cities].[All]" allUniqueName="[Education_Data].[Cities].[All]" dimensionUniqueName="[Education_Data]" displayFolder="" count="2" memberValueDatatype="130" unbalanced="0">
      <fieldsUsage count="2">
        <fieldUsage x="-1"/>
        <fieldUsage x="0"/>
      </fieldsUsage>
    </cacheHierarchy>
    <cacheHierarchy uniqueName="[Education_Data].[Bachelor's degree or higher, percent of persons age 25 years+, 2016-2020]" caption="Bachelor's degree or higher, percent of persons age 25 years+, 2016-2020" attribute="1" defaultMemberUniqueName="[Education_Data].[Bachelor's degree or higher, percent of persons age 25 years+, 2016-2020].[All]" allUniqueName="[Education_Data].[Bachelor's degree or higher, percent of persons age 25 years+, 2016-2020].[All]" dimensionUniqueName="[Education_Data]" displayFolder="" count="0" memberValueDatatype="5" unbalanced="0"/>
    <cacheHierarchy uniqueName="[Housing_Data].[Cities]" caption="Cities" attribute="1" defaultMemberUniqueName="[Housing_Data].[Cities].[All]" allUniqueName="[Housing_Data].[Cities].[All]" dimensionUniqueName="[Housing_Data]" displayFolder="" count="2" memberValueDatatype="130" unbalanced="0"/>
    <cacheHierarchy uniqueName="[Housing_Data].[Median Gross Rent]" caption="Median Gross Rent" attribute="1" defaultMemberUniqueName="[Housing_Data].[Median Gross Rent].[All]" allUniqueName="[Housing_Data].[Median Gross Rent].[All]" dimensionUniqueName="[Housing_Data]" displayFolder="" count="0" memberValueDatatype="20" unbalanced="0"/>
    <cacheHierarchy uniqueName="[Housing_Data].[Median Home Value]" caption="Median Home Value" attribute="1" defaultMemberUniqueName="[Housing_Data].[Median Home Value].[All]" allUniqueName="[Housing_Data].[Median Home Value].[All]" dimensionUniqueName="[Housing_Data]" displayFolder="" count="0" memberValueDatatype="20" unbalanced="0"/>
    <cacheHierarchy uniqueName="[Housing_Data].[Median Household Income]" caption="Median Household Income" attribute="1" defaultMemberUniqueName="[Housing_Data].[Median Household Income].[All]" allUniqueName="[Housing_Data].[Median Household Income].[All]" dimensionUniqueName="[Housing_Data]" displayFolder="" count="0" memberValueDatatype="20" unbalanced="0"/>
    <cacheHierarchy uniqueName="[Income_Data].[Cities]" caption="Cities" attribute="1" defaultMemberUniqueName="[Income_Data].[Cities].[All]" allUniqueName="[Income_Data].[Cities].[All]" dimensionUniqueName="[Income_Data]" displayFolder="" count="2" memberValueDatatype="130" unbalanced="0"/>
    <cacheHierarchy uniqueName="[Income_Data].[Median household income (in 2020 dollars), 2016-2020]" caption="Median household income (in 2020 dollars), 2016-2020" attribute="1" defaultMemberUniqueName="[Income_Data].[Median household income (in 2020 dollars), 2016-2020].[All]" allUniqueName="[Income_Data].[Median household income (in 2020 dollars), 2016-2020].[All]" dimensionUniqueName="[Income_Data]" displayFolder="" count="0" memberValueDatatype="20" unbalanced="0"/>
    <cacheHierarchy uniqueName="[Income_Data].[Per capita income in past 12 months (in 2020 dollars), 2016-2020]" caption="Per capita income in past 12 months (in 2020 dollars), 2016-2020" attribute="1" defaultMemberUniqueName="[Income_Data].[Per capita income in past 12 months (in 2020 dollars), 2016-2020].[All]" allUniqueName="[Income_Data].[Per capita income in past 12 months (in 2020 dollars), 2016-2020].[All]" dimensionUniqueName="[Income_Data]" displayFolder="" count="0" memberValueDatatype="20" unbalanced="0"/>
    <cacheHierarchy uniqueName="[Rainfall_Data].[Cities]" caption="Cities" attribute="1" defaultMemberUniqueName="[Rainfall_Data].[Cities].[All]" allUniqueName="[Rainfall_Data].[Cities].[All]" dimensionUniqueName="[Rainfall_Data]" displayFolder="" count="2" memberValueDatatype="130" unbalanced="0"/>
    <cacheHierarchy uniqueName="[Rainfall_Data].[Jan]" caption="Jan" attribute="1" defaultMemberUniqueName="[Rainfall_Data].[Jan].[All]" allUniqueName="[Rainfall_Data].[Jan].[All]" dimensionUniqueName="[Rainfall_Data]" displayFolder="" count="0" memberValueDatatype="5" unbalanced="0"/>
    <cacheHierarchy uniqueName="[Rainfall_Data].[Feb]" caption="Feb" attribute="1" defaultMemberUniqueName="[Rainfall_Data].[Feb].[All]" allUniqueName="[Rainfall_Data].[Feb].[All]" dimensionUniqueName="[Rainfall_Data]" displayFolder="" count="0" memberValueDatatype="5" unbalanced="0"/>
    <cacheHierarchy uniqueName="[Rainfall_Data].[Mar]" caption="Mar" attribute="1" defaultMemberUniqueName="[Rainfall_Data].[Mar].[All]" allUniqueName="[Rainfall_Data].[Mar].[All]" dimensionUniqueName="[Rainfall_Data]" displayFolder="" count="0" memberValueDatatype="5" unbalanced="0"/>
    <cacheHierarchy uniqueName="[Rainfall_Data].[Apr]" caption="Apr" attribute="1" defaultMemberUniqueName="[Rainfall_Data].[Apr].[All]" allUniqueName="[Rainfall_Data].[Apr].[All]" dimensionUniqueName="[Rainfall_Data]" displayFolder="" count="0" memberValueDatatype="5" unbalanced="0"/>
    <cacheHierarchy uniqueName="[Rainfall_Data].[May]" caption="May" attribute="1" defaultMemberUniqueName="[Rainfall_Data].[May].[All]" allUniqueName="[Rainfall_Data].[May].[All]" dimensionUniqueName="[Rainfall_Data]" displayFolder="" count="0" memberValueDatatype="5" unbalanced="0"/>
    <cacheHierarchy uniqueName="[Rainfall_Data].[Jun]" caption="Jun" attribute="1" defaultMemberUniqueName="[Rainfall_Data].[Jun].[All]" allUniqueName="[Rainfall_Data].[Jun].[All]" dimensionUniqueName="[Rainfall_Data]" displayFolder="" count="0" memberValueDatatype="5" unbalanced="0"/>
    <cacheHierarchy uniqueName="[Rainfall_Data].[Jul]" caption="Jul" attribute="1" defaultMemberUniqueName="[Rainfall_Data].[Jul].[All]" allUniqueName="[Rainfall_Data].[Jul].[All]" dimensionUniqueName="[Rainfall_Data]" displayFolder="" count="0" memberValueDatatype="5" unbalanced="0"/>
    <cacheHierarchy uniqueName="[Rainfall_Data].[Aug]" caption="Aug" attribute="1" defaultMemberUniqueName="[Rainfall_Data].[Aug].[All]" allUniqueName="[Rainfall_Data].[Aug].[All]" dimensionUniqueName="[Rainfall_Data]" displayFolder="" count="0" memberValueDatatype="5" unbalanced="0"/>
    <cacheHierarchy uniqueName="[Rainfall_Data].[Sep]" caption="Sep" attribute="1" defaultMemberUniqueName="[Rainfall_Data].[Sep].[All]" allUniqueName="[Rainfall_Data].[Sep].[All]" dimensionUniqueName="[Rainfall_Data]" displayFolder="" count="0" memberValueDatatype="5" unbalanced="0"/>
    <cacheHierarchy uniqueName="[Rainfall_Data].[Oct]" caption="Oct" attribute="1" defaultMemberUniqueName="[Rainfall_Data].[Oct].[All]" allUniqueName="[Rainfall_Data].[Oct].[All]" dimensionUniqueName="[Rainfall_Data]" displayFolder="" count="0" memberValueDatatype="5" unbalanced="0"/>
    <cacheHierarchy uniqueName="[Rainfall_Data].[Nov]" caption="Nov" attribute="1" defaultMemberUniqueName="[Rainfall_Data].[Nov].[All]" allUniqueName="[Rainfall_Data].[Nov].[All]" dimensionUniqueName="[Rainfall_Data]" displayFolder="" count="0" memberValueDatatype="5" unbalanced="0"/>
    <cacheHierarchy uniqueName="[Rainfall_Data].[Dec]" caption="Dec" attribute="1" defaultMemberUniqueName="[Rainfall_Data].[Dec].[All]" allUniqueName="[Rainfall_Data].[Dec].[All]" dimensionUniqueName="[Rainfall_Data]" displayFolder="" count="0" memberValueDatatype="5" unbalanced="0"/>
    <cacheHierarchy uniqueName="[Temperature_Data].[Cities]" caption="Cities" attribute="1" defaultMemberUniqueName="[Temperature_Data].[Cities].[All]" allUniqueName="[Temperature_Data].[Cities].[All]" dimensionUniqueName="[Temperature_Data]" displayFolder="" count="2" memberValueDatatype="130" unbalanced="0"/>
    <cacheHierarchy uniqueName="[Temperature_Data].[temp]" caption="temp" attribute="1" defaultMemberUniqueName="[Temperature_Data].[temp].[All]" allUniqueName="[Temperature_Data].[temp].[All]" dimensionUniqueName="[Temperature_Data]" displayFolder="" count="0" memberValueDatatype="130" unbalanced="0"/>
    <cacheHierarchy uniqueName="[Temperature_Data].[Jan]" caption="Jan" attribute="1" defaultMemberUniqueName="[Temperature_Data].[Jan].[All]" allUniqueName="[Temperature_Data].[Jan].[All]" dimensionUniqueName="[Temperature_Data]" displayFolder="" count="0" memberValueDatatype="20" unbalanced="0"/>
    <cacheHierarchy uniqueName="[Temperature_Data].[Feb]" caption="Feb" attribute="1" defaultMemberUniqueName="[Temperature_Data].[Feb].[All]" allUniqueName="[Temperature_Data].[Feb].[All]" dimensionUniqueName="[Temperature_Data]" displayFolder="" count="0" memberValueDatatype="20" unbalanced="0"/>
    <cacheHierarchy uniqueName="[Temperature_Data].[Mar]" caption="Mar" attribute="1" defaultMemberUniqueName="[Temperature_Data].[Mar].[All]" allUniqueName="[Temperature_Data].[Mar].[All]" dimensionUniqueName="[Temperature_Data]" displayFolder="" count="0" memberValueDatatype="20" unbalanced="0"/>
    <cacheHierarchy uniqueName="[Temperature_Data].[Apr]" caption="Apr" attribute="1" defaultMemberUniqueName="[Temperature_Data].[Apr].[All]" allUniqueName="[Temperature_Data].[Apr].[All]" dimensionUniqueName="[Temperature_Data]" displayFolder="" count="0" memberValueDatatype="20" unbalanced="0"/>
    <cacheHierarchy uniqueName="[Temperature_Data].[May]" caption="May" attribute="1" defaultMemberUniqueName="[Temperature_Data].[May].[All]" allUniqueName="[Temperature_Data].[May].[All]" dimensionUniqueName="[Temperature_Data]" displayFolder="" count="0" memberValueDatatype="20" unbalanced="0"/>
    <cacheHierarchy uniqueName="[Temperature_Data].[Jun]" caption="Jun" attribute="1" defaultMemberUniqueName="[Temperature_Data].[Jun].[All]" allUniqueName="[Temperature_Data].[Jun].[All]" dimensionUniqueName="[Temperature_Data]" displayFolder="" count="0" memberValueDatatype="20" unbalanced="0"/>
    <cacheHierarchy uniqueName="[Temperature_Data].[Jul]" caption="Jul" attribute="1" defaultMemberUniqueName="[Temperature_Data].[Jul].[All]" allUniqueName="[Temperature_Data].[Jul].[All]" dimensionUniqueName="[Temperature_Data]" displayFolder="" count="0" memberValueDatatype="20" unbalanced="0"/>
    <cacheHierarchy uniqueName="[Temperature_Data].[Aug]" caption="Aug" attribute="1" defaultMemberUniqueName="[Temperature_Data].[Aug].[All]" allUniqueName="[Temperature_Data].[Aug].[All]" dimensionUniqueName="[Temperature_Data]" displayFolder="" count="0" memberValueDatatype="20" unbalanced="0"/>
    <cacheHierarchy uniqueName="[Temperature_Data].[Sep]" caption="Sep" attribute="1" defaultMemberUniqueName="[Temperature_Data].[Sep].[All]" allUniqueName="[Temperature_Data].[Sep].[All]" dimensionUniqueName="[Temperature_Data]" displayFolder="" count="0" memberValueDatatype="20" unbalanced="0"/>
    <cacheHierarchy uniqueName="[Temperature_Data].[Oct]" caption="Oct" attribute="1" defaultMemberUniqueName="[Temperature_Data].[Oct].[All]" allUniqueName="[Temperature_Data].[Oct].[All]" dimensionUniqueName="[Temperature_Data]" displayFolder="" count="0" memberValueDatatype="20" unbalanced="0"/>
    <cacheHierarchy uniqueName="[Temperature_Data].[Nov]" caption="Nov" attribute="1" defaultMemberUniqueName="[Temperature_Data].[Nov].[All]" allUniqueName="[Temperature_Data].[Nov].[All]" dimensionUniqueName="[Temperature_Data]" displayFolder="" count="0" memberValueDatatype="20" unbalanced="0"/>
    <cacheHierarchy uniqueName="[Temperature_Data].[Dec]" caption="Dec" attribute="1" defaultMemberUniqueName="[Temperature_Data].[Dec].[All]" allUniqueName="[Temperature_Data].[Dec].[All]" dimensionUniqueName="[Temperature_Data]" displayFolder="" count="0" memberValueDatatype="20" unbalanced="0"/>
    <cacheHierarchy uniqueName="[Transportation_Data].[Cities]" caption="Cities" attribute="1" defaultMemberUniqueName="[Transportation_Data].[Cities].[All]" allUniqueName="[Transportation_Data].[Cities].[All]" dimensionUniqueName="[Transportation_Data]" displayFolder="" count="2" memberValueDatatype="130" unbalanced="0">
      <fieldsUsage count="2">
        <fieldUsage x="-1"/>
        <fieldUsage x="2"/>
      </fieldsUsage>
    </cacheHierarchy>
    <cacheHierarchy uniqueName="[Transportation_Data].[Auto (alone)]" caption="Auto (alone)" attribute="1" defaultMemberUniqueName="[Transportation_Data].[Auto (alone)].[All]" allUniqueName="[Transportation_Data].[Auto (alone)].[All]" dimensionUniqueName="[Transportation_Data]" displayFolder="" count="0" memberValueDatatype="5" unbalanced="0"/>
    <cacheHierarchy uniqueName="[Transportation_Data].[Carpool]" caption="Carpool" attribute="1" defaultMemberUniqueName="[Transportation_Data].[Carpool].[All]" allUniqueName="[Transportation_Data].[Carpool].[All]" dimensionUniqueName="[Transportation_Data]" displayFolder="" count="0" memberValueDatatype="5" unbalanced="0"/>
    <cacheHierarchy uniqueName="[Transportation_Data].[Mass Transit]" caption="Mass Transit" attribute="1" defaultMemberUniqueName="[Transportation_Data].[Mass Transit].[All]" allUniqueName="[Transportation_Data].[Mass Transit].[All]" dimensionUniqueName="[Transportation_Data]" displayFolder="" count="0" memberValueDatatype="5" unbalanced="0"/>
    <cacheHierarchy uniqueName="[Transportation_Data].[Bicycle]" caption="Bicycle" attribute="1" defaultMemberUniqueName="[Transportation_Data].[Bicycle].[All]" allUniqueName="[Transportation_Data].[Bicycle].[All]" dimensionUniqueName="[Transportation_Data]" displayFolder="" count="0" memberValueDatatype="5" unbalanced="0"/>
    <cacheHierarchy uniqueName="[Transportation_Data].[Walk]" caption="Walk" attribute="1" defaultMemberUniqueName="[Transportation_Data].[Walk].[All]" allUniqueName="[Transportation_Data].[Walk].[All]" dimensionUniqueName="[Transportation_Data]" displayFolder="" count="0" memberValueDatatype="5" unbalanced="0"/>
    <cacheHierarchy uniqueName="[Transportation_Data].[Work at Home]" caption="Work at Home" attribute="1" defaultMemberUniqueName="[Transportation_Data].[Work at Home].[All]" allUniqueName="[Transportation_Data].[Work at Home].[All]" dimensionUniqueName="[Transportation_Data]" displayFolder="" count="0" memberValueDatatype="5" unbalanced="0"/>
    <cacheHierarchy uniqueName="[Unemployment_Data].[Cities]" caption="Cities" attribute="1" defaultMemberUniqueName="[Unemployment_Data].[Cities].[All]" allUniqueName="[Unemployment_Data].[Cities].[All]" dimensionUniqueName="[Unemployment_Data]" displayFolder="" count="2" memberValueDatatype="130" unbalanced="0"/>
    <cacheHierarchy uniqueName="[Unemployment_Data].[Persons in poverty, percent]" caption="Persons in poverty, percent" attribute="1" defaultMemberUniqueName="[Unemployment_Data].[Persons in poverty, percent].[All]" allUniqueName="[Unemployment_Data].[Persons in poverty, percent].[All]" dimensionUniqueName="[Unemployment_Data]" displayFolder="" count="0" memberValueDatatype="5" unbalanced="0"/>
    <cacheHierarchy uniqueName="[Unemployment_Data].[Unemployment rate - Feb 2022 (metropolitan area)]" caption="Unemployment rate - Feb 2022 (metropolitan area)" attribute="1" defaultMemberUniqueName="[Unemployment_Data].[Unemployment rate - Feb 2022 (metropolitan area)].[All]" allUniqueName="[Unemployment_Data].[Unemployment rate - Feb 2022 (metropolitan area)].[All]" dimensionUniqueName="[Unemployment_Data]" displayFolder="" count="0" memberValueDatatype="5" unbalanced="0"/>
    <cacheHierarchy uniqueName="[Unemployment_Data].[Unemployment rate - Feb 2022 (metropolitan area) - RANK]" caption="Unemployment rate - Feb 2022 (metropolitan area) - RANK" attribute="1" defaultMemberUniqueName="[Unemployment_Data].[Unemployment rate - Feb 2022 (metropolitan area) - RANK].[All]" allUniqueName="[Unemployment_Data].[Unemployment rate - Feb 2022 (metropolitan area) - RANK].[All]" dimensionUniqueName="[Unemployment_Data]" displayFolder="" count="0" memberValueDatatype="20" unbalanced="0"/>
    <cacheHierarchy uniqueName="[Measures].[__XL_Count Range 2]" caption="__XL_Count Range 2" measure="1" displayFolder="" measureGroup="Transportation_Data" count="0" hidden="1"/>
    <cacheHierarchy uniqueName="[Measures].[__XL_Count Range 3]" caption="__XL_Count Range 3" measure="1" displayFolder="" measureGroup="Unemployment_Data" count="0" hidden="1"/>
    <cacheHierarchy uniqueName="[Measures].[__XL_Count Range 6]" caption="__XL_Count Range 6" measure="1" displayFolder="" measureGroup="Housing_Data" count="0" hidden="1"/>
    <cacheHierarchy uniqueName="[Measures].[__XL_Count Range 4]" caption="__XL_Count Range 4" measure="1" displayFolder="" measureGroup="Temperature_Data" count="0" hidden="1"/>
    <cacheHierarchy uniqueName="[Measures].[__XL_Count Range 5]" caption="__XL_Count Range 5" measure="1" displayFolder="" measureGroup="Rainfall_Data" count="0" hidden="1"/>
    <cacheHierarchy uniqueName="[Measures].[__XL_Count Range]" caption="__XL_Count Range" measure="1" displayFolder="" measureGroup="Education_Data" count="0" hidden="1"/>
    <cacheHierarchy uniqueName="[Measures].[__XL_Count Range1]" caption="__XL_Count Range1" measure="1" displayFolder="" measureGroup="Income_Data" count="0" hidden="1"/>
    <cacheHierarchy uniqueName="[Measures].[__XL_Count Range2]" caption="__XL_Count Range2" measure="1" displayFolder="" measureGroup="Crime_Data" count="0" hidden="1"/>
    <cacheHierarchy uniqueName="[Measures].[__No measures defined]" caption="__No measures defined" measure="1" displayFolder="" count="0" hidden="1"/>
    <cacheHierarchy uniqueName="[Measures].[Sum of Auto (alone)]" caption="Sum of Auto (alone)" measure="1" displayFolder="" measureGroup="Transportation_Data" count="0" hidden="1">
      <extLst>
        <ext xmlns:x15="http://schemas.microsoft.com/office/spreadsheetml/2010/11/main" uri="{B97F6D7D-B522-45F9-BDA1-12C45D357490}">
          <x15:cacheHierarchy aggregatedColumn="42"/>
        </ext>
      </extLst>
    </cacheHierarchy>
    <cacheHierarchy uniqueName="[Measures].[Sum of Carpool]" caption="Sum of Carpool" measure="1" displayFolder="" measureGroup="Transportation_Data" count="0" hidden="1">
      <extLst>
        <ext xmlns:x15="http://schemas.microsoft.com/office/spreadsheetml/2010/11/main" uri="{B97F6D7D-B522-45F9-BDA1-12C45D357490}">
          <x15:cacheHierarchy aggregatedColumn="43"/>
        </ext>
      </extLst>
    </cacheHierarchy>
    <cacheHierarchy uniqueName="[Measures].[Sum of Mass Transit]" caption="Sum of Mass Transit" measure="1" displayFolder="" measureGroup="Transportation_Data" count="0" hidden="1">
      <extLst>
        <ext xmlns:x15="http://schemas.microsoft.com/office/spreadsheetml/2010/11/main" uri="{B97F6D7D-B522-45F9-BDA1-12C45D357490}">
          <x15:cacheHierarchy aggregatedColumn="44"/>
        </ext>
      </extLst>
    </cacheHierarchy>
    <cacheHierarchy uniqueName="[Measures].[Sum of Bicycle]" caption="Sum of Bicycle" measure="1" displayFolder="" measureGroup="Transportation_Data" count="0" hidden="1">
      <extLst>
        <ext xmlns:x15="http://schemas.microsoft.com/office/spreadsheetml/2010/11/main" uri="{B97F6D7D-B522-45F9-BDA1-12C45D357490}">
          <x15:cacheHierarchy aggregatedColumn="45"/>
        </ext>
      </extLst>
    </cacheHierarchy>
    <cacheHierarchy uniqueName="[Measures].[Sum of Walk]" caption="Sum of Walk" measure="1" displayFolder="" measureGroup="Transportation_Data" count="0" hidden="1">
      <extLst>
        <ext xmlns:x15="http://schemas.microsoft.com/office/spreadsheetml/2010/11/main" uri="{B97F6D7D-B522-45F9-BDA1-12C45D357490}">
          <x15:cacheHierarchy aggregatedColumn="46"/>
        </ext>
      </extLst>
    </cacheHierarchy>
    <cacheHierarchy uniqueName="[Measures].[Sum of Work at Home]" caption="Sum of Work at Home" measure="1" displayFolder="" measureGroup="Transportation_Data" count="0" hidden="1">
      <extLst>
        <ext xmlns:x15="http://schemas.microsoft.com/office/spreadsheetml/2010/11/main" uri="{B97F6D7D-B522-45F9-BDA1-12C45D357490}">
          <x15:cacheHierarchy aggregatedColumn="47"/>
        </ext>
      </extLst>
    </cacheHierarchy>
    <cacheHierarchy uniqueName="[Measures].[Sum of Persons in poverty, percent]" caption="Sum of Persons in poverty, percent" measure="1" displayFolder="" measureGroup="Unemployment_Data" count="0" hidden="1">
      <extLst>
        <ext xmlns:x15="http://schemas.microsoft.com/office/spreadsheetml/2010/11/main" uri="{B97F6D7D-B522-45F9-BDA1-12C45D357490}">
          <x15:cacheHierarchy aggregatedColumn="49"/>
        </ext>
      </extLst>
    </cacheHierarchy>
    <cacheHierarchy uniqueName="[Measures].[Sum of Unemployment rate - Feb 2022 (metropolitan area)]" caption="Sum of Unemployment rate - Feb 2022 (metropolitan area)" measure="1" displayFolder="" measureGroup="Unemployment_Data" count="0" hidden="1">
      <extLst>
        <ext xmlns:x15="http://schemas.microsoft.com/office/spreadsheetml/2010/11/main" uri="{B97F6D7D-B522-45F9-BDA1-12C45D357490}">
          <x15:cacheHierarchy aggregatedColumn="50"/>
        </ext>
      </extLst>
    </cacheHierarchy>
    <cacheHierarchy uniqueName="[Measures].[Sum of Median Gross Rent]" caption="Sum of Median Gross Rent" measure="1" displayFolder="" measureGroup="Housing_Data" count="0" hidden="1">
      <extLst>
        <ext xmlns:x15="http://schemas.microsoft.com/office/spreadsheetml/2010/11/main" uri="{B97F6D7D-B522-45F9-BDA1-12C45D357490}">
          <x15:cacheHierarchy aggregatedColumn="8"/>
        </ext>
      </extLst>
    </cacheHierarchy>
    <cacheHierarchy uniqueName="[Measures].[Sum of Median Home Value]" caption="Sum of Median Home Value" measure="1" displayFolder="" measureGroup="Housing_Data" count="0" hidden="1">
      <extLst>
        <ext xmlns:x15="http://schemas.microsoft.com/office/spreadsheetml/2010/11/main" uri="{B97F6D7D-B522-45F9-BDA1-12C45D357490}">
          <x15:cacheHierarchy aggregatedColumn="9"/>
        </ext>
      </extLst>
    </cacheHierarchy>
    <cacheHierarchy uniqueName="[Measures].[Sum of Median Household Income]" caption="Sum of Median Household Income" measure="1" displayFolder="" measureGroup="Housing_Data" count="0" hidden="1">
      <extLst>
        <ext xmlns:x15="http://schemas.microsoft.com/office/spreadsheetml/2010/11/main" uri="{B97F6D7D-B522-45F9-BDA1-12C45D357490}">
          <x15:cacheHierarchy aggregatedColumn="10"/>
        </ext>
      </extLst>
    </cacheHierarchy>
    <cacheHierarchy uniqueName="[Measures].[Sum of Jan 2]" caption="Sum of Jan 2" measure="1" displayFolder="" measureGroup="Temperature_Data" count="0" hidden="1">
      <extLst>
        <ext xmlns:x15="http://schemas.microsoft.com/office/spreadsheetml/2010/11/main" uri="{B97F6D7D-B522-45F9-BDA1-12C45D357490}">
          <x15:cacheHierarchy aggregatedColumn="29"/>
        </ext>
      </extLst>
    </cacheHierarchy>
    <cacheHierarchy uniqueName="[Measures].[Sum of Feb 2]" caption="Sum of Feb 2" measure="1" displayFolder="" measureGroup="Temperature_Data" count="0" hidden="1">
      <extLst>
        <ext xmlns:x15="http://schemas.microsoft.com/office/spreadsheetml/2010/11/main" uri="{B97F6D7D-B522-45F9-BDA1-12C45D357490}">
          <x15:cacheHierarchy aggregatedColumn="30"/>
        </ext>
      </extLst>
    </cacheHierarchy>
    <cacheHierarchy uniqueName="[Measures].[Sum of Mar 2]" caption="Sum of Mar 2" measure="1" displayFolder="" measureGroup="Temperature_Data" count="0" hidden="1">
      <extLst>
        <ext xmlns:x15="http://schemas.microsoft.com/office/spreadsheetml/2010/11/main" uri="{B97F6D7D-B522-45F9-BDA1-12C45D357490}">
          <x15:cacheHierarchy aggregatedColumn="31"/>
        </ext>
      </extLst>
    </cacheHierarchy>
    <cacheHierarchy uniqueName="[Measures].[Sum of Apr 2]" caption="Sum of Apr 2" measure="1" displayFolder="" measureGroup="Temperature_Data" count="0" hidden="1">
      <extLst>
        <ext xmlns:x15="http://schemas.microsoft.com/office/spreadsheetml/2010/11/main" uri="{B97F6D7D-B522-45F9-BDA1-12C45D357490}">
          <x15:cacheHierarchy aggregatedColumn="32"/>
        </ext>
      </extLst>
    </cacheHierarchy>
    <cacheHierarchy uniqueName="[Measures].[Sum of May 2]" caption="Sum of May 2" measure="1" displayFolder="" measureGroup="Temperature_Data" count="0" hidden="1">
      <extLst>
        <ext xmlns:x15="http://schemas.microsoft.com/office/spreadsheetml/2010/11/main" uri="{B97F6D7D-B522-45F9-BDA1-12C45D357490}">
          <x15:cacheHierarchy aggregatedColumn="33"/>
        </ext>
      </extLst>
    </cacheHierarchy>
    <cacheHierarchy uniqueName="[Measures].[Sum of Jun 2]" caption="Sum of Jun 2" measure="1" displayFolder="" measureGroup="Temperature_Data" count="0" hidden="1">
      <extLst>
        <ext xmlns:x15="http://schemas.microsoft.com/office/spreadsheetml/2010/11/main" uri="{B97F6D7D-B522-45F9-BDA1-12C45D357490}">
          <x15:cacheHierarchy aggregatedColumn="34"/>
        </ext>
      </extLst>
    </cacheHierarchy>
    <cacheHierarchy uniqueName="[Measures].[Sum of Jul 2]" caption="Sum of Jul 2" measure="1" displayFolder="" measureGroup="Temperature_Data" count="0" hidden="1">
      <extLst>
        <ext xmlns:x15="http://schemas.microsoft.com/office/spreadsheetml/2010/11/main" uri="{B97F6D7D-B522-45F9-BDA1-12C45D357490}">
          <x15:cacheHierarchy aggregatedColumn="35"/>
        </ext>
      </extLst>
    </cacheHierarchy>
    <cacheHierarchy uniqueName="[Measures].[Sum of Aug 2]" caption="Sum of Aug 2" measure="1" displayFolder="" measureGroup="Temperature_Data" count="0" hidden="1">
      <extLst>
        <ext xmlns:x15="http://schemas.microsoft.com/office/spreadsheetml/2010/11/main" uri="{B97F6D7D-B522-45F9-BDA1-12C45D357490}">
          <x15:cacheHierarchy aggregatedColumn="36"/>
        </ext>
      </extLst>
    </cacheHierarchy>
    <cacheHierarchy uniqueName="[Measures].[Sum of Sep 2]" caption="Sum of Sep 2" measure="1" displayFolder="" measureGroup="Temperature_Data" count="0" hidden="1">
      <extLst>
        <ext xmlns:x15="http://schemas.microsoft.com/office/spreadsheetml/2010/11/main" uri="{B97F6D7D-B522-45F9-BDA1-12C45D357490}">
          <x15:cacheHierarchy aggregatedColumn="37"/>
        </ext>
      </extLst>
    </cacheHierarchy>
    <cacheHierarchy uniqueName="[Measures].[Sum of Oct 2]" caption="Sum of Oct 2" measure="1" displayFolder="" measureGroup="Temperature_Data" count="0" hidden="1">
      <extLst>
        <ext xmlns:x15="http://schemas.microsoft.com/office/spreadsheetml/2010/11/main" uri="{B97F6D7D-B522-45F9-BDA1-12C45D357490}">
          <x15:cacheHierarchy aggregatedColumn="38"/>
        </ext>
      </extLst>
    </cacheHierarchy>
    <cacheHierarchy uniqueName="[Measures].[Sum of Dec 2]" caption="Sum of Dec 2" measure="1" displayFolder="" measureGroup="Temperature_Data" count="0" hidden="1">
      <extLst>
        <ext xmlns:x15="http://schemas.microsoft.com/office/spreadsheetml/2010/11/main" uri="{B97F6D7D-B522-45F9-BDA1-12C45D357490}">
          <x15:cacheHierarchy aggregatedColumn="40"/>
        </ext>
      </extLst>
    </cacheHierarchy>
    <cacheHierarchy uniqueName="[Measures].[Sum of Nov 2]" caption="Sum of Nov 2" measure="1" displayFolder="" measureGroup="Temperature_Data" count="0" hidden="1">
      <extLst>
        <ext xmlns:x15="http://schemas.microsoft.com/office/spreadsheetml/2010/11/main" uri="{B97F6D7D-B522-45F9-BDA1-12C45D357490}">
          <x15:cacheHierarchy aggregatedColumn="39"/>
        </ext>
      </extLst>
    </cacheHierarchy>
    <cacheHierarchy uniqueName="[Measures].[Sum of Jan]" caption="Sum of Jan" measure="1" displayFolder="" measureGroup="Rainfall_Data" count="0" hidden="1">
      <extLst>
        <ext xmlns:x15="http://schemas.microsoft.com/office/spreadsheetml/2010/11/main" uri="{B97F6D7D-B522-45F9-BDA1-12C45D357490}">
          <x15:cacheHierarchy aggregatedColumn="15"/>
        </ext>
      </extLst>
    </cacheHierarchy>
    <cacheHierarchy uniqueName="[Measures].[Sum of Feb]" caption="Sum of Feb" measure="1" displayFolder="" measureGroup="Rainfall_Data" count="0" hidden="1">
      <extLst>
        <ext xmlns:x15="http://schemas.microsoft.com/office/spreadsheetml/2010/11/main" uri="{B97F6D7D-B522-45F9-BDA1-12C45D357490}">
          <x15:cacheHierarchy aggregatedColumn="16"/>
        </ext>
      </extLst>
    </cacheHierarchy>
    <cacheHierarchy uniqueName="[Measures].[Sum of Apr]" caption="Sum of Apr" measure="1" displayFolder="" measureGroup="Rainfall_Data" count="0" hidden="1">
      <extLst>
        <ext xmlns:x15="http://schemas.microsoft.com/office/spreadsheetml/2010/11/main" uri="{B97F6D7D-B522-45F9-BDA1-12C45D357490}">
          <x15:cacheHierarchy aggregatedColumn="18"/>
        </ext>
      </extLst>
    </cacheHierarchy>
    <cacheHierarchy uniqueName="[Measures].[Sum of Mar]" caption="Sum of Mar" measure="1" displayFolder="" measureGroup="Rainfall_Data" count="0" hidden="1">
      <extLst>
        <ext xmlns:x15="http://schemas.microsoft.com/office/spreadsheetml/2010/11/main" uri="{B97F6D7D-B522-45F9-BDA1-12C45D357490}">
          <x15:cacheHierarchy aggregatedColumn="17"/>
        </ext>
      </extLst>
    </cacheHierarchy>
    <cacheHierarchy uniqueName="[Measures].[Sum of May]" caption="Sum of May" measure="1" displayFolder="" measureGroup="Rainfall_Data" count="0" hidden="1">
      <extLst>
        <ext xmlns:x15="http://schemas.microsoft.com/office/spreadsheetml/2010/11/main" uri="{B97F6D7D-B522-45F9-BDA1-12C45D357490}">
          <x15:cacheHierarchy aggregatedColumn="19"/>
        </ext>
      </extLst>
    </cacheHierarchy>
    <cacheHierarchy uniqueName="[Measures].[Sum of Jun]" caption="Sum of Jun" measure="1" displayFolder="" measureGroup="Rainfall_Data" count="0" hidden="1">
      <extLst>
        <ext xmlns:x15="http://schemas.microsoft.com/office/spreadsheetml/2010/11/main" uri="{B97F6D7D-B522-45F9-BDA1-12C45D357490}">
          <x15:cacheHierarchy aggregatedColumn="20"/>
        </ext>
      </extLst>
    </cacheHierarchy>
    <cacheHierarchy uniqueName="[Measures].[Sum of Jul]" caption="Sum of Jul" measure="1" displayFolder="" measureGroup="Rainfall_Data" count="0" hidden="1">
      <extLst>
        <ext xmlns:x15="http://schemas.microsoft.com/office/spreadsheetml/2010/11/main" uri="{B97F6D7D-B522-45F9-BDA1-12C45D357490}">
          <x15:cacheHierarchy aggregatedColumn="21"/>
        </ext>
      </extLst>
    </cacheHierarchy>
    <cacheHierarchy uniqueName="[Measures].[Sum of Aug]" caption="Sum of Aug" measure="1" displayFolder="" measureGroup="Rainfall_Data" count="0" hidden="1">
      <extLst>
        <ext xmlns:x15="http://schemas.microsoft.com/office/spreadsheetml/2010/11/main" uri="{B97F6D7D-B522-45F9-BDA1-12C45D357490}">
          <x15:cacheHierarchy aggregatedColumn="22"/>
        </ext>
      </extLst>
    </cacheHierarchy>
    <cacheHierarchy uniqueName="[Measures].[Sum of Sep]" caption="Sum of Sep" measure="1" displayFolder="" measureGroup="Rainfall_Data" count="0" hidden="1">
      <extLst>
        <ext xmlns:x15="http://schemas.microsoft.com/office/spreadsheetml/2010/11/main" uri="{B97F6D7D-B522-45F9-BDA1-12C45D357490}">
          <x15:cacheHierarchy aggregatedColumn="23"/>
        </ext>
      </extLst>
    </cacheHierarchy>
    <cacheHierarchy uniqueName="[Measures].[Sum of Oct]" caption="Sum of Oct" measure="1" displayFolder="" measureGroup="Rainfall_Data" count="0" hidden="1">
      <extLst>
        <ext xmlns:x15="http://schemas.microsoft.com/office/spreadsheetml/2010/11/main" uri="{B97F6D7D-B522-45F9-BDA1-12C45D357490}">
          <x15:cacheHierarchy aggregatedColumn="24"/>
        </ext>
      </extLst>
    </cacheHierarchy>
    <cacheHierarchy uniqueName="[Measures].[Sum of Nov]" caption="Sum of Nov" measure="1" displayFolder="" measureGroup="Rainfall_Data" count="0" hidden="1">
      <extLst>
        <ext xmlns:x15="http://schemas.microsoft.com/office/spreadsheetml/2010/11/main" uri="{B97F6D7D-B522-45F9-BDA1-12C45D357490}">
          <x15:cacheHierarchy aggregatedColumn="25"/>
        </ext>
      </extLst>
    </cacheHierarchy>
    <cacheHierarchy uniqueName="[Measures].[Sum of Dec]" caption="Sum of Dec" measure="1" displayFolder="" measureGroup="Rainfall_Data" count="0" hidden="1">
      <extLst>
        <ext xmlns:x15="http://schemas.microsoft.com/office/spreadsheetml/2010/11/main" uri="{B97F6D7D-B522-45F9-BDA1-12C45D357490}">
          <x15:cacheHierarchy aggregatedColumn="26"/>
        </ext>
      </extLst>
    </cacheHierarchy>
    <cacheHierarchy uniqueName="[Measures].[Sum of Bachelor's degree or higher, percent of persons age 25 years+, 2016-2020]" caption="Sum of Bachelor's degree or higher, percent of persons age 25 years+, 2016-2020" measure="1" displayFolder="" measureGroup="Education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Median household income (in 2020 dollars), 2016-2020]" caption="Sum of Median household income (in 2020 dollars), 2016-2020" measure="1" displayFolder="" measureGroup="Income_Data" count="0" hidden="1">
      <extLst>
        <ext xmlns:x15="http://schemas.microsoft.com/office/spreadsheetml/2010/11/main" uri="{B97F6D7D-B522-45F9-BDA1-12C45D357490}">
          <x15:cacheHierarchy aggregatedColumn="12"/>
        </ext>
      </extLst>
    </cacheHierarchy>
    <cacheHierarchy uniqueName="[Measures].[Sum of Per capita income in past 12 months (in 2020 dollars), 2016-2020]" caption="Sum of Per capita income in past 12 months (in 2020 dollars), 2016-2020" measure="1" displayFolder="" measureGroup="Income_Data" count="0" hidden="1">
      <extLst>
        <ext xmlns:x15="http://schemas.microsoft.com/office/spreadsheetml/2010/11/main" uri="{B97F6D7D-B522-45F9-BDA1-12C45D357490}">
          <x15:cacheHierarchy aggregatedColumn="13"/>
        </ext>
      </extLst>
    </cacheHierarchy>
    <cacheHierarchy uniqueName="[Measures].[Sum of Population]" caption="Sum of Population" measure="1" displayFolder="" measureGroup="Crime_Data" count="0" hidden="1">
      <extLst>
        <ext xmlns:x15="http://schemas.microsoft.com/office/spreadsheetml/2010/11/main" uri="{B97F6D7D-B522-45F9-BDA1-12C45D357490}">
          <x15:cacheHierarchy aggregatedColumn="2"/>
        </ext>
      </extLst>
    </cacheHierarchy>
    <cacheHierarchy uniqueName="[Measures].[Sum of Crime Rate Per 100,000]" caption="Sum of Crime Rate Per 100,000" measure="1" displayFolder="" measureGroup="Crime_Data" count="0" hidden="1">
      <extLst>
        <ext xmlns:x15="http://schemas.microsoft.com/office/spreadsheetml/2010/11/main" uri="{B97F6D7D-B522-45F9-BDA1-12C45D357490}">
          <x15:cacheHierarchy aggregatedColumn="4"/>
        </ext>
      </extLst>
    </cacheHierarchy>
    <cacheHierarchy uniqueName="[Measures].[Sum of Violent Crime]" caption="Sum of Violent Crime" measure="1" displayFolder="" measureGroup="Crime_Data" count="0" hidden="1">
      <extLst>
        <ext xmlns:x15="http://schemas.microsoft.com/office/spreadsheetml/2010/11/main" uri="{B97F6D7D-B522-45F9-BDA1-12C45D357490}">
          <x15:cacheHierarchy aggregatedColumn="3"/>
        </ext>
      </extLst>
    </cacheHierarchy>
  </cacheHierarchies>
  <kpis count="0"/>
  <dimensions count="9">
    <dimension name="Crime_Data" uniqueName="[Crime_Data]" caption="Crime_Data"/>
    <dimension name="Education_Data" uniqueName="[Education_Data]" caption="Education_Data"/>
    <dimension name="Housing_Data" uniqueName="[Housing_Data]" caption="Housing_Data"/>
    <dimension name="Income_Data" uniqueName="[Income_Data]" caption="Income_Data"/>
    <dimension measure="1" name="Measures" uniqueName="[Measures]" caption="Measures"/>
    <dimension name="Rainfall_Data" uniqueName="[Rainfall_Data]" caption="Rainfall_Data"/>
    <dimension name="Temperature_Data" uniqueName="[Temperature_Data]" caption="Temperature_Data"/>
    <dimension name="Transportation_Data" uniqueName="[Transportation_Data]" caption="Transportation_Data"/>
    <dimension name="Unemployment_Data" uniqueName="[Unemployment_Data]" caption="Unemployment_Data"/>
  </dimensions>
  <measureGroups count="8">
    <measureGroup name="Crime_Data" caption="Crime_Data"/>
    <measureGroup name="Education_Data" caption="Education_Data"/>
    <measureGroup name="Housing_Data" caption="Housing_Data"/>
    <measureGroup name="Income_Data" caption="Income_Data"/>
    <measureGroup name="Rainfall_Data" caption="Rainfall_Data"/>
    <measureGroup name="Temperature_Data" caption="Temperature_Data"/>
    <measureGroup name="Transportation_Data" caption="Transportation_Data"/>
    <measureGroup name="Unemployment_Data" caption="Unemployment_Data"/>
  </measureGroups>
  <maps count="15">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refreshedDate="44681.444603703705" backgroundQuery="1" createdVersion="7" refreshedVersion="7" minRefreshableVersion="3" recordCount="0" supportSubquery="1" supportAdvancedDrill="1" xr:uid="{DE556FF6-EA83-49DA-8289-3C64DBE5CF19}">
  <cacheSource type="external" connectionId="1"/>
  <cacheFields count="6">
    <cacheField name="[Crime_Data].[State].[State]" caption="State" numFmtId="0" level="1">
      <sharedItems count="6">
        <s v="ARIZONA"/>
        <s v="COLORADO"/>
        <s v="DISTRICT OF COLUMBIA"/>
        <s v="MASSACHUSETTS"/>
        <s v="OREGON"/>
        <s v="TEXAS"/>
      </sharedItems>
    </cacheField>
    <cacheField name="[Crime_Data].[Cities].[Cities]" caption="Cities" numFmtId="0" hierarchy="1" level="1">
      <sharedItems count="6">
        <s v="Phoenix, AZ"/>
        <s v="Denver, CO"/>
        <s v="Washington, DC"/>
        <s v="Boston, MA"/>
        <s v="Portland, OR"/>
        <s v="Houston, TX"/>
      </sharedItems>
    </cacheField>
    <cacheField name="[Measures].[Sum of Population]" caption="Sum of Population" numFmtId="0" hierarchy="99" level="32767"/>
    <cacheField name="[Measures].[Sum of Violent Crime]" caption="Sum of Violent Crime" numFmtId="0" hierarchy="101" level="32767"/>
    <cacheField name="[Measures].[Sum of Crime Rate Per 100,000]" caption="Sum of Crime Rate Per 100,000" numFmtId="0" hierarchy="100" level="32767"/>
    <cacheField name="[Transportation_Data].[Cities].[Cities]" caption="Cities" numFmtId="0" hierarchy="41" level="1">
      <sharedItems containsSemiMixedTypes="0" containsNonDate="0" containsString="0"/>
    </cacheField>
  </cacheFields>
  <cacheHierarchies count="102">
    <cacheHierarchy uniqueName="[Crime_Data].[State]" caption="State" attribute="1" defaultMemberUniqueName="[Crime_Data].[State].[All]" allUniqueName="[Crime_Data].[State].[All]" dimensionUniqueName="[Crime_Data]" displayFolder="" count="2" memberValueDatatype="130" unbalanced="0">
      <fieldsUsage count="2">
        <fieldUsage x="-1"/>
        <fieldUsage x="0"/>
      </fieldsUsage>
    </cacheHierarchy>
    <cacheHierarchy uniqueName="[Crime_Data].[Cities]" caption="Cities" attribute="1" defaultMemberUniqueName="[Crime_Data].[Cities].[All]" allUniqueName="[Crime_Data].[Cities].[All]" dimensionUniqueName="[Crime_Data]" displayFolder="" count="2" memberValueDatatype="130" unbalanced="0">
      <fieldsUsage count="2">
        <fieldUsage x="-1"/>
        <fieldUsage x="1"/>
      </fieldsUsage>
    </cacheHierarchy>
    <cacheHierarchy uniqueName="[Crime_Data].[Population]" caption="Population" attribute="1" defaultMemberUniqueName="[Crime_Data].[Population].[All]" allUniqueName="[Crime_Data].[Population].[All]" dimensionUniqueName="[Crime_Data]" displayFolder="" count="0" memberValueDatatype="20" unbalanced="0"/>
    <cacheHierarchy uniqueName="[Crime_Data].[Violent Crime]" caption="Violent Crime" attribute="1" defaultMemberUniqueName="[Crime_Data].[Violent Crime].[All]" allUniqueName="[Crime_Data].[Violent Crime].[All]" dimensionUniqueName="[Crime_Data]" displayFolder="" count="0" memberValueDatatype="20" unbalanced="0"/>
    <cacheHierarchy uniqueName="[Crime_Data].[Crime Rate Per 100,000]" caption="Crime Rate Per 100,000" attribute="1" defaultMemberUniqueName="[Crime_Data].[Crime Rate Per 100,000].[All]" allUniqueName="[Crime_Data].[Crime Rate Per 100,000].[All]" dimensionUniqueName="[Crime_Data]" displayFolder="" count="0" memberValueDatatype="5" unbalanced="0"/>
    <cacheHierarchy uniqueName="[Education_Data].[Cities]" caption="Cities" attribute="1" defaultMemberUniqueName="[Education_Data].[Cities].[All]" allUniqueName="[Education_Data].[Cities].[All]" dimensionUniqueName="[Education_Data]" displayFolder="" count="2" memberValueDatatype="130" unbalanced="0"/>
    <cacheHierarchy uniqueName="[Education_Data].[Bachelor's degree or higher, percent of persons age 25 years+, 2016-2020]" caption="Bachelor's degree or higher, percent of persons age 25 years+, 2016-2020" attribute="1" defaultMemberUniqueName="[Education_Data].[Bachelor's degree or higher, percent of persons age 25 years+, 2016-2020].[All]" allUniqueName="[Education_Data].[Bachelor's degree or higher, percent of persons age 25 years+, 2016-2020].[All]" dimensionUniqueName="[Education_Data]" displayFolder="" count="0" memberValueDatatype="5" unbalanced="0"/>
    <cacheHierarchy uniqueName="[Housing_Data].[Cities]" caption="Cities" attribute="1" defaultMemberUniqueName="[Housing_Data].[Cities].[All]" allUniqueName="[Housing_Data].[Cities].[All]" dimensionUniqueName="[Housing_Data]" displayFolder="" count="2" memberValueDatatype="130" unbalanced="0"/>
    <cacheHierarchy uniqueName="[Housing_Data].[Median Gross Rent]" caption="Median Gross Rent" attribute="1" defaultMemberUniqueName="[Housing_Data].[Median Gross Rent].[All]" allUniqueName="[Housing_Data].[Median Gross Rent].[All]" dimensionUniqueName="[Housing_Data]" displayFolder="" count="0" memberValueDatatype="20" unbalanced="0"/>
    <cacheHierarchy uniqueName="[Housing_Data].[Median Home Value]" caption="Median Home Value" attribute="1" defaultMemberUniqueName="[Housing_Data].[Median Home Value].[All]" allUniqueName="[Housing_Data].[Median Home Value].[All]" dimensionUniqueName="[Housing_Data]" displayFolder="" count="0" memberValueDatatype="20" unbalanced="0"/>
    <cacheHierarchy uniqueName="[Housing_Data].[Median Household Income]" caption="Median Household Income" attribute="1" defaultMemberUniqueName="[Housing_Data].[Median Household Income].[All]" allUniqueName="[Housing_Data].[Median Household Income].[All]" dimensionUniqueName="[Housing_Data]" displayFolder="" count="0" memberValueDatatype="20" unbalanced="0"/>
    <cacheHierarchy uniqueName="[Income_Data].[Cities]" caption="Cities" attribute="1" defaultMemberUniqueName="[Income_Data].[Cities].[All]" allUniqueName="[Income_Data].[Cities].[All]" dimensionUniqueName="[Income_Data]" displayFolder="" count="2" memberValueDatatype="130" unbalanced="0"/>
    <cacheHierarchy uniqueName="[Income_Data].[Median household income (in 2020 dollars), 2016-2020]" caption="Median household income (in 2020 dollars), 2016-2020" attribute="1" defaultMemberUniqueName="[Income_Data].[Median household income (in 2020 dollars), 2016-2020].[All]" allUniqueName="[Income_Data].[Median household income (in 2020 dollars), 2016-2020].[All]" dimensionUniqueName="[Income_Data]" displayFolder="" count="0" memberValueDatatype="20" unbalanced="0"/>
    <cacheHierarchy uniqueName="[Income_Data].[Per capita income in past 12 months (in 2020 dollars), 2016-2020]" caption="Per capita income in past 12 months (in 2020 dollars), 2016-2020" attribute="1" defaultMemberUniqueName="[Income_Data].[Per capita income in past 12 months (in 2020 dollars), 2016-2020].[All]" allUniqueName="[Income_Data].[Per capita income in past 12 months (in 2020 dollars), 2016-2020].[All]" dimensionUniqueName="[Income_Data]" displayFolder="" count="0" memberValueDatatype="20" unbalanced="0"/>
    <cacheHierarchy uniqueName="[Rainfall_Data].[Cities]" caption="Cities" attribute="1" defaultMemberUniqueName="[Rainfall_Data].[Cities].[All]" allUniqueName="[Rainfall_Data].[Cities].[All]" dimensionUniqueName="[Rainfall_Data]" displayFolder="" count="2" memberValueDatatype="130" unbalanced="0"/>
    <cacheHierarchy uniqueName="[Rainfall_Data].[Jan]" caption="Jan" attribute="1" defaultMemberUniqueName="[Rainfall_Data].[Jan].[All]" allUniqueName="[Rainfall_Data].[Jan].[All]" dimensionUniqueName="[Rainfall_Data]" displayFolder="" count="0" memberValueDatatype="5" unbalanced="0"/>
    <cacheHierarchy uniqueName="[Rainfall_Data].[Feb]" caption="Feb" attribute="1" defaultMemberUniqueName="[Rainfall_Data].[Feb].[All]" allUniqueName="[Rainfall_Data].[Feb].[All]" dimensionUniqueName="[Rainfall_Data]" displayFolder="" count="0" memberValueDatatype="5" unbalanced="0"/>
    <cacheHierarchy uniqueName="[Rainfall_Data].[Mar]" caption="Mar" attribute="1" defaultMemberUniqueName="[Rainfall_Data].[Mar].[All]" allUniqueName="[Rainfall_Data].[Mar].[All]" dimensionUniqueName="[Rainfall_Data]" displayFolder="" count="0" memberValueDatatype="5" unbalanced="0"/>
    <cacheHierarchy uniqueName="[Rainfall_Data].[Apr]" caption="Apr" attribute="1" defaultMemberUniqueName="[Rainfall_Data].[Apr].[All]" allUniqueName="[Rainfall_Data].[Apr].[All]" dimensionUniqueName="[Rainfall_Data]" displayFolder="" count="0" memberValueDatatype="5" unbalanced="0"/>
    <cacheHierarchy uniqueName="[Rainfall_Data].[May]" caption="May" attribute="1" defaultMemberUniqueName="[Rainfall_Data].[May].[All]" allUniqueName="[Rainfall_Data].[May].[All]" dimensionUniqueName="[Rainfall_Data]" displayFolder="" count="0" memberValueDatatype="5" unbalanced="0"/>
    <cacheHierarchy uniqueName="[Rainfall_Data].[Jun]" caption="Jun" attribute="1" defaultMemberUniqueName="[Rainfall_Data].[Jun].[All]" allUniqueName="[Rainfall_Data].[Jun].[All]" dimensionUniqueName="[Rainfall_Data]" displayFolder="" count="0" memberValueDatatype="5" unbalanced="0"/>
    <cacheHierarchy uniqueName="[Rainfall_Data].[Jul]" caption="Jul" attribute="1" defaultMemberUniqueName="[Rainfall_Data].[Jul].[All]" allUniqueName="[Rainfall_Data].[Jul].[All]" dimensionUniqueName="[Rainfall_Data]" displayFolder="" count="0" memberValueDatatype="5" unbalanced="0"/>
    <cacheHierarchy uniqueName="[Rainfall_Data].[Aug]" caption="Aug" attribute="1" defaultMemberUniqueName="[Rainfall_Data].[Aug].[All]" allUniqueName="[Rainfall_Data].[Aug].[All]" dimensionUniqueName="[Rainfall_Data]" displayFolder="" count="0" memberValueDatatype="5" unbalanced="0"/>
    <cacheHierarchy uniqueName="[Rainfall_Data].[Sep]" caption="Sep" attribute="1" defaultMemberUniqueName="[Rainfall_Data].[Sep].[All]" allUniqueName="[Rainfall_Data].[Sep].[All]" dimensionUniqueName="[Rainfall_Data]" displayFolder="" count="0" memberValueDatatype="5" unbalanced="0"/>
    <cacheHierarchy uniqueName="[Rainfall_Data].[Oct]" caption="Oct" attribute="1" defaultMemberUniqueName="[Rainfall_Data].[Oct].[All]" allUniqueName="[Rainfall_Data].[Oct].[All]" dimensionUniqueName="[Rainfall_Data]" displayFolder="" count="0" memberValueDatatype="5" unbalanced="0"/>
    <cacheHierarchy uniqueName="[Rainfall_Data].[Nov]" caption="Nov" attribute="1" defaultMemberUniqueName="[Rainfall_Data].[Nov].[All]" allUniqueName="[Rainfall_Data].[Nov].[All]" dimensionUniqueName="[Rainfall_Data]" displayFolder="" count="0" memberValueDatatype="5" unbalanced="0"/>
    <cacheHierarchy uniqueName="[Rainfall_Data].[Dec]" caption="Dec" attribute="1" defaultMemberUniqueName="[Rainfall_Data].[Dec].[All]" allUniqueName="[Rainfall_Data].[Dec].[All]" dimensionUniqueName="[Rainfall_Data]" displayFolder="" count="0" memberValueDatatype="5" unbalanced="0"/>
    <cacheHierarchy uniqueName="[Temperature_Data].[Cities]" caption="Cities" attribute="1" defaultMemberUniqueName="[Temperature_Data].[Cities].[All]" allUniqueName="[Temperature_Data].[Cities].[All]" dimensionUniqueName="[Temperature_Data]" displayFolder="" count="2" memberValueDatatype="130" unbalanced="0"/>
    <cacheHierarchy uniqueName="[Temperature_Data].[temp]" caption="temp" attribute="1" defaultMemberUniqueName="[Temperature_Data].[temp].[All]" allUniqueName="[Temperature_Data].[temp].[All]" dimensionUniqueName="[Temperature_Data]" displayFolder="" count="0" memberValueDatatype="130" unbalanced="0"/>
    <cacheHierarchy uniqueName="[Temperature_Data].[Jan]" caption="Jan" attribute="1" defaultMemberUniqueName="[Temperature_Data].[Jan].[All]" allUniqueName="[Temperature_Data].[Jan].[All]" dimensionUniqueName="[Temperature_Data]" displayFolder="" count="0" memberValueDatatype="20" unbalanced="0"/>
    <cacheHierarchy uniqueName="[Temperature_Data].[Feb]" caption="Feb" attribute="1" defaultMemberUniqueName="[Temperature_Data].[Feb].[All]" allUniqueName="[Temperature_Data].[Feb].[All]" dimensionUniqueName="[Temperature_Data]" displayFolder="" count="0" memberValueDatatype="20" unbalanced="0"/>
    <cacheHierarchy uniqueName="[Temperature_Data].[Mar]" caption="Mar" attribute="1" defaultMemberUniqueName="[Temperature_Data].[Mar].[All]" allUniqueName="[Temperature_Data].[Mar].[All]" dimensionUniqueName="[Temperature_Data]" displayFolder="" count="0" memberValueDatatype="20" unbalanced="0"/>
    <cacheHierarchy uniqueName="[Temperature_Data].[Apr]" caption="Apr" attribute="1" defaultMemberUniqueName="[Temperature_Data].[Apr].[All]" allUniqueName="[Temperature_Data].[Apr].[All]" dimensionUniqueName="[Temperature_Data]" displayFolder="" count="0" memberValueDatatype="20" unbalanced="0"/>
    <cacheHierarchy uniqueName="[Temperature_Data].[May]" caption="May" attribute="1" defaultMemberUniqueName="[Temperature_Data].[May].[All]" allUniqueName="[Temperature_Data].[May].[All]" dimensionUniqueName="[Temperature_Data]" displayFolder="" count="0" memberValueDatatype="20" unbalanced="0"/>
    <cacheHierarchy uniqueName="[Temperature_Data].[Jun]" caption="Jun" attribute="1" defaultMemberUniqueName="[Temperature_Data].[Jun].[All]" allUniqueName="[Temperature_Data].[Jun].[All]" dimensionUniqueName="[Temperature_Data]" displayFolder="" count="0" memberValueDatatype="20" unbalanced="0"/>
    <cacheHierarchy uniqueName="[Temperature_Data].[Jul]" caption="Jul" attribute="1" defaultMemberUniqueName="[Temperature_Data].[Jul].[All]" allUniqueName="[Temperature_Data].[Jul].[All]" dimensionUniqueName="[Temperature_Data]" displayFolder="" count="0" memberValueDatatype="20" unbalanced="0"/>
    <cacheHierarchy uniqueName="[Temperature_Data].[Aug]" caption="Aug" attribute="1" defaultMemberUniqueName="[Temperature_Data].[Aug].[All]" allUniqueName="[Temperature_Data].[Aug].[All]" dimensionUniqueName="[Temperature_Data]" displayFolder="" count="0" memberValueDatatype="20" unbalanced="0"/>
    <cacheHierarchy uniqueName="[Temperature_Data].[Sep]" caption="Sep" attribute="1" defaultMemberUniqueName="[Temperature_Data].[Sep].[All]" allUniqueName="[Temperature_Data].[Sep].[All]" dimensionUniqueName="[Temperature_Data]" displayFolder="" count="0" memberValueDatatype="20" unbalanced="0"/>
    <cacheHierarchy uniqueName="[Temperature_Data].[Oct]" caption="Oct" attribute="1" defaultMemberUniqueName="[Temperature_Data].[Oct].[All]" allUniqueName="[Temperature_Data].[Oct].[All]" dimensionUniqueName="[Temperature_Data]" displayFolder="" count="0" memberValueDatatype="20" unbalanced="0"/>
    <cacheHierarchy uniqueName="[Temperature_Data].[Nov]" caption="Nov" attribute="1" defaultMemberUniqueName="[Temperature_Data].[Nov].[All]" allUniqueName="[Temperature_Data].[Nov].[All]" dimensionUniqueName="[Temperature_Data]" displayFolder="" count="0" memberValueDatatype="20" unbalanced="0"/>
    <cacheHierarchy uniqueName="[Temperature_Data].[Dec]" caption="Dec" attribute="1" defaultMemberUniqueName="[Temperature_Data].[Dec].[All]" allUniqueName="[Temperature_Data].[Dec].[All]" dimensionUniqueName="[Temperature_Data]" displayFolder="" count="0" memberValueDatatype="20" unbalanced="0"/>
    <cacheHierarchy uniqueName="[Transportation_Data].[Cities]" caption="Cities" attribute="1" defaultMemberUniqueName="[Transportation_Data].[Cities].[All]" allUniqueName="[Transportation_Data].[Cities].[All]" dimensionUniqueName="[Transportation_Data]" displayFolder="" count="2" memberValueDatatype="130" unbalanced="0">
      <fieldsUsage count="2">
        <fieldUsage x="-1"/>
        <fieldUsage x="5"/>
      </fieldsUsage>
    </cacheHierarchy>
    <cacheHierarchy uniqueName="[Transportation_Data].[Auto (alone)]" caption="Auto (alone)" attribute="1" defaultMemberUniqueName="[Transportation_Data].[Auto (alone)].[All]" allUniqueName="[Transportation_Data].[Auto (alone)].[All]" dimensionUniqueName="[Transportation_Data]" displayFolder="" count="0" memberValueDatatype="5" unbalanced="0"/>
    <cacheHierarchy uniqueName="[Transportation_Data].[Carpool]" caption="Carpool" attribute="1" defaultMemberUniqueName="[Transportation_Data].[Carpool].[All]" allUniqueName="[Transportation_Data].[Carpool].[All]" dimensionUniqueName="[Transportation_Data]" displayFolder="" count="0" memberValueDatatype="5" unbalanced="0"/>
    <cacheHierarchy uniqueName="[Transportation_Data].[Mass Transit]" caption="Mass Transit" attribute="1" defaultMemberUniqueName="[Transportation_Data].[Mass Transit].[All]" allUniqueName="[Transportation_Data].[Mass Transit].[All]" dimensionUniqueName="[Transportation_Data]" displayFolder="" count="0" memberValueDatatype="5" unbalanced="0"/>
    <cacheHierarchy uniqueName="[Transportation_Data].[Bicycle]" caption="Bicycle" attribute="1" defaultMemberUniqueName="[Transportation_Data].[Bicycle].[All]" allUniqueName="[Transportation_Data].[Bicycle].[All]" dimensionUniqueName="[Transportation_Data]" displayFolder="" count="0" memberValueDatatype="5" unbalanced="0"/>
    <cacheHierarchy uniqueName="[Transportation_Data].[Walk]" caption="Walk" attribute="1" defaultMemberUniqueName="[Transportation_Data].[Walk].[All]" allUniqueName="[Transportation_Data].[Walk].[All]" dimensionUniqueName="[Transportation_Data]" displayFolder="" count="0" memberValueDatatype="5" unbalanced="0"/>
    <cacheHierarchy uniqueName="[Transportation_Data].[Work at Home]" caption="Work at Home" attribute="1" defaultMemberUniqueName="[Transportation_Data].[Work at Home].[All]" allUniqueName="[Transportation_Data].[Work at Home].[All]" dimensionUniqueName="[Transportation_Data]" displayFolder="" count="0" memberValueDatatype="5" unbalanced="0"/>
    <cacheHierarchy uniqueName="[Unemployment_Data].[Cities]" caption="Cities" attribute="1" defaultMemberUniqueName="[Unemployment_Data].[Cities].[All]" allUniqueName="[Unemployment_Data].[Cities].[All]" dimensionUniqueName="[Unemployment_Data]" displayFolder="" count="2" memberValueDatatype="130" unbalanced="0"/>
    <cacheHierarchy uniqueName="[Unemployment_Data].[Persons in poverty, percent]" caption="Persons in poverty, percent" attribute="1" defaultMemberUniqueName="[Unemployment_Data].[Persons in poverty, percent].[All]" allUniqueName="[Unemployment_Data].[Persons in poverty, percent].[All]" dimensionUniqueName="[Unemployment_Data]" displayFolder="" count="0" memberValueDatatype="5" unbalanced="0"/>
    <cacheHierarchy uniqueName="[Unemployment_Data].[Unemployment rate - Feb 2022 (metropolitan area)]" caption="Unemployment rate - Feb 2022 (metropolitan area)" attribute="1" defaultMemberUniqueName="[Unemployment_Data].[Unemployment rate - Feb 2022 (metropolitan area)].[All]" allUniqueName="[Unemployment_Data].[Unemployment rate - Feb 2022 (metropolitan area)].[All]" dimensionUniqueName="[Unemployment_Data]" displayFolder="" count="0" memberValueDatatype="5" unbalanced="0"/>
    <cacheHierarchy uniqueName="[Unemployment_Data].[Unemployment rate - Feb 2022 (metropolitan area) - RANK]" caption="Unemployment rate - Feb 2022 (metropolitan area) - RANK" attribute="1" defaultMemberUniqueName="[Unemployment_Data].[Unemployment rate - Feb 2022 (metropolitan area) - RANK].[All]" allUniqueName="[Unemployment_Data].[Unemployment rate - Feb 2022 (metropolitan area) - RANK].[All]" dimensionUniqueName="[Unemployment_Data]" displayFolder="" count="0" memberValueDatatype="20" unbalanced="0"/>
    <cacheHierarchy uniqueName="[Measures].[__XL_Count Range 2]" caption="__XL_Count Range 2" measure="1" displayFolder="" measureGroup="Transportation_Data" count="0" hidden="1"/>
    <cacheHierarchy uniqueName="[Measures].[__XL_Count Range 3]" caption="__XL_Count Range 3" measure="1" displayFolder="" measureGroup="Unemployment_Data" count="0" hidden="1"/>
    <cacheHierarchy uniqueName="[Measures].[__XL_Count Range 6]" caption="__XL_Count Range 6" measure="1" displayFolder="" measureGroup="Housing_Data" count="0" hidden="1"/>
    <cacheHierarchy uniqueName="[Measures].[__XL_Count Range 4]" caption="__XL_Count Range 4" measure="1" displayFolder="" measureGroup="Temperature_Data" count="0" hidden="1"/>
    <cacheHierarchy uniqueName="[Measures].[__XL_Count Range 5]" caption="__XL_Count Range 5" measure="1" displayFolder="" measureGroup="Rainfall_Data" count="0" hidden="1"/>
    <cacheHierarchy uniqueName="[Measures].[__XL_Count Range]" caption="__XL_Count Range" measure="1" displayFolder="" measureGroup="Education_Data" count="0" hidden="1"/>
    <cacheHierarchy uniqueName="[Measures].[__XL_Count Range1]" caption="__XL_Count Range1" measure="1" displayFolder="" measureGroup="Income_Data" count="0" hidden="1"/>
    <cacheHierarchy uniqueName="[Measures].[__XL_Count Range2]" caption="__XL_Count Range2" measure="1" displayFolder="" measureGroup="Crime_Data" count="0" hidden="1"/>
    <cacheHierarchy uniqueName="[Measures].[__No measures defined]" caption="__No measures defined" measure="1" displayFolder="" count="0" hidden="1"/>
    <cacheHierarchy uniqueName="[Measures].[Sum of Auto (alone)]" caption="Sum of Auto (alone)" measure="1" displayFolder="" measureGroup="Transportation_Data" count="0" hidden="1">
      <extLst>
        <ext xmlns:x15="http://schemas.microsoft.com/office/spreadsheetml/2010/11/main" uri="{B97F6D7D-B522-45F9-BDA1-12C45D357490}">
          <x15:cacheHierarchy aggregatedColumn="42"/>
        </ext>
      </extLst>
    </cacheHierarchy>
    <cacheHierarchy uniqueName="[Measures].[Sum of Carpool]" caption="Sum of Carpool" measure="1" displayFolder="" measureGroup="Transportation_Data" count="0" hidden="1">
      <extLst>
        <ext xmlns:x15="http://schemas.microsoft.com/office/spreadsheetml/2010/11/main" uri="{B97F6D7D-B522-45F9-BDA1-12C45D357490}">
          <x15:cacheHierarchy aggregatedColumn="43"/>
        </ext>
      </extLst>
    </cacheHierarchy>
    <cacheHierarchy uniqueName="[Measures].[Sum of Mass Transit]" caption="Sum of Mass Transit" measure="1" displayFolder="" measureGroup="Transportation_Data" count="0" hidden="1">
      <extLst>
        <ext xmlns:x15="http://schemas.microsoft.com/office/spreadsheetml/2010/11/main" uri="{B97F6D7D-B522-45F9-BDA1-12C45D357490}">
          <x15:cacheHierarchy aggregatedColumn="44"/>
        </ext>
      </extLst>
    </cacheHierarchy>
    <cacheHierarchy uniqueName="[Measures].[Sum of Bicycle]" caption="Sum of Bicycle" measure="1" displayFolder="" measureGroup="Transportation_Data" count="0" hidden="1">
      <extLst>
        <ext xmlns:x15="http://schemas.microsoft.com/office/spreadsheetml/2010/11/main" uri="{B97F6D7D-B522-45F9-BDA1-12C45D357490}">
          <x15:cacheHierarchy aggregatedColumn="45"/>
        </ext>
      </extLst>
    </cacheHierarchy>
    <cacheHierarchy uniqueName="[Measures].[Sum of Walk]" caption="Sum of Walk" measure="1" displayFolder="" measureGroup="Transportation_Data" count="0" hidden="1">
      <extLst>
        <ext xmlns:x15="http://schemas.microsoft.com/office/spreadsheetml/2010/11/main" uri="{B97F6D7D-B522-45F9-BDA1-12C45D357490}">
          <x15:cacheHierarchy aggregatedColumn="46"/>
        </ext>
      </extLst>
    </cacheHierarchy>
    <cacheHierarchy uniqueName="[Measures].[Sum of Work at Home]" caption="Sum of Work at Home" measure="1" displayFolder="" measureGroup="Transportation_Data" count="0" hidden="1">
      <extLst>
        <ext xmlns:x15="http://schemas.microsoft.com/office/spreadsheetml/2010/11/main" uri="{B97F6D7D-B522-45F9-BDA1-12C45D357490}">
          <x15:cacheHierarchy aggregatedColumn="47"/>
        </ext>
      </extLst>
    </cacheHierarchy>
    <cacheHierarchy uniqueName="[Measures].[Sum of Persons in poverty, percent]" caption="Sum of Persons in poverty, percent" measure="1" displayFolder="" measureGroup="Unemployment_Data" count="0" hidden="1">
      <extLst>
        <ext xmlns:x15="http://schemas.microsoft.com/office/spreadsheetml/2010/11/main" uri="{B97F6D7D-B522-45F9-BDA1-12C45D357490}">
          <x15:cacheHierarchy aggregatedColumn="49"/>
        </ext>
      </extLst>
    </cacheHierarchy>
    <cacheHierarchy uniqueName="[Measures].[Sum of Unemployment rate - Feb 2022 (metropolitan area)]" caption="Sum of Unemployment rate - Feb 2022 (metropolitan area)" measure="1" displayFolder="" measureGroup="Unemployment_Data" count="0" hidden="1">
      <extLst>
        <ext xmlns:x15="http://schemas.microsoft.com/office/spreadsheetml/2010/11/main" uri="{B97F6D7D-B522-45F9-BDA1-12C45D357490}">
          <x15:cacheHierarchy aggregatedColumn="50"/>
        </ext>
      </extLst>
    </cacheHierarchy>
    <cacheHierarchy uniqueName="[Measures].[Sum of Median Gross Rent]" caption="Sum of Median Gross Rent" measure="1" displayFolder="" measureGroup="Housing_Data" count="0" hidden="1">
      <extLst>
        <ext xmlns:x15="http://schemas.microsoft.com/office/spreadsheetml/2010/11/main" uri="{B97F6D7D-B522-45F9-BDA1-12C45D357490}">
          <x15:cacheHierarchy aggregatedColumn="8"/>
        </ext>
      </extLst>
    </cacheHierarchy>
    <cacheHierarchy uniqueName="[Measures].[Sum of Median Home Value]" caption="Sum of Median Home Value" measure="1" displayFolder="" measureGroup="Housing_Data" count="0" hidden="1">
      <extLst>
        <ext xmlns:x15="http://schemas.microsoft.com/office/spreadsheetml/2010/11/main" uri="{B97F6D7D-B522-45F9-BDA1-12C45D357490}">
          <x15:cacheHierarchy aggregatedColumn="9"/>
        </ext>
      </extLst>
    </cacheHierarchy>
    <cacheHierarchy uniqueName="[Measures].[Sum of Median Household Income]" caption="Sum of Median Household Income" measure="1" displayFolder="" measureGroup="Housing_Data" count="0" hidden="1">
      <extLst>
        <ext xmlns:x15="http://schemas.microsoft.com/office/spreadsheetml/2010/11/main" uri="{B97F6D7D-B522-45F9-BDA1-12C45D357490}">
          <x15:cacheHierarchy aggregatedColumn="10"/>
        </ext>
      </extLst>
    </cacheHierarchy>
    <cacheHierarchy uniqueName="[Measures].[Sum of Jan 2]" caption="Sum of Jan 2" measure="1" displayFolder="" measureGroup="Temperature_Data" count="0" hidden="1">
      <extLst>
        <ext xmlns:x15="http://schemas.microsoft.com/office/spreadsheetml/2010/11/main" uri="{B97F6D7D-B522-45F9-BDA1-12C45D357490}">
          <x15:cacheHierarchy aggregatedColumn="29"/>
        </ext>
      </extLst>
    </cacheHierarchy>
    <cacheHierarchy uniqueName="[Measures].[Sum of Feb 2]" caption="Sum of Feb 2" measure="1" displayFolder="" measureGroup="Temperature_Data" count="0" hidden="1">
      <extLst>
        <ext xmlns:x15="http://schemas.microsoft.com/office/spreadsheetml/2010/11/main" uri="{B97F6D7D-B522-45F9-BDA1-12C45D357490}">
          <x15:cacheHierarchy aggregatedColumn="30"/>
        </ext>
      </extLst>
    </cacheHierarchy>
    <cacheHierarchy uniqueName="[Measures].[Sum of Mar 2]" caption="Sum of Mar 2" measure="1" displayFolder="" measureGroup="Temperature_Data" count="0" hidden="1">
      <extLst>
        <ext xmlns:x15="http://schemas.microsoft.com/office/spreadsheetml/2010/11/main" uri="{B97F6D7D-B522-45F9-BDA1-12C45D357490}">
          <x15:cacheHierarchy aggregatedColumn="31"/>
        </ext>
      </extLst>
    </cacheHierarchy>
    <cacheHierarchy uniqueName="[Measures].[Sum of Apr 2]" caption="Sum of Apr 2" measure="1" displayFolder="" measureGroup="Temperature_Data" count="0" hidden="1">
      <extLst>
        <ext xmlns:x15="http://schemas.microsoft.com/office/spreadsheetml/2010/11/main" uri="{B97F6D7D-B522-45F9-BDA1-12C45D357490}">
          <x15:cacheHierarchy aggregatedColumn="32"/>
        </ext>
      </extLst>
    </cacheHierarchy>
    <cacheHierarchy uniqueName="[Measures].[Sum of May 2]" caption="Sum of May 2" measure="1" displayFolder="" measureGroup="Temperature_Data" count="0" hidden="1">
      <extLst>
        <ext xmlns:x15="http://schemas.microsoft.com/office/spreadsheetml/2010/11/main" uri="{B97F6D7D-B522-45F9-BDA1-12C45D357490}">
          <x15:cacheHierarchy aggregatedColumn="33"/>
        </ext>
      </extLst>
    </cacheHierarchy>
    <cacheHierarchy uniqueName="[Measures].[Sum of Jun 2]" caption="Sum of Jun 2" measure="1" displayFolder="" measureGroup="Temperature_Data" count="0" hidden="1">
      <extLst>
        <ext xmlns:x15="http://schemas.microsoft.com/office/spreadsheetml/2010/11/main" uri="{B97F6D7D-B522-45F9-BDA1-12C45D357490}">
          <x15:cacheHierarchy aggregatedColumn="34"/>
        </ext>
      </extLst>
    </cacheHierarchy>
    <cacheHierarchy uniqueName="[Measures].[Sum of Jul 2]" caption="Sum of Jul 2" measure="1" displayFolder="" measureGroup="Temperature_Data" count="0" hidden="1">
      <extLst>
        <ext xmlns:x15="http://schemas.microsoft.com/office/spreadsheetml/2010/11/main" uri="{B97F6D7D-B522-45F9-BDA1-12C45D357490}">
          <x15:cacheHierarchy aggregatedColumn="35"/>
        </ext>
      </extLst>
    </cacheHierarchy>
    <cacheHierarchy uniqueName="[Measures].[Sum of Aug 2]" caption="Sum of Aug 2" measure="1" displayFolder="" measureGroup="Temperature_Data" count="0" hidden="1">
      <extLst>
        <ext xmlns:x15="http://schemas.microsoft.com/office/spreadsheetml/2010/11/main" uri="{B97F6D7D-B522-45F9-BDA1-12C45D357490}">
          <x15:cacheHierarchy aggregatedColumn="36"/>
        </ext>
      </extLst>
    </cacheHierarchy>
    <cacheHierarchy uniqueName="[Measures].[Sum of Sep 2]" caption="Sum of Sep 2" measure="1" displayFolder="" measureGroup="Temperature_Data" count="0" hidden="1">
      <extLst>
        <ext xmlns:x15="http://schemas.microsoft.com/office/spreadsheetml/2010/11/main" uri="{B97F6D7D-B522-45F9-BDA1-12C45D357490}">
          <x15:cacheHierarchy aggregatedColumn="37"/>
        </ext>
      </extLst>
    </cacheHierarchy>
    <cacheHierarchy uniqueName="[Measures].[Sum of Oct 2]" caption="Sum of Oct 2" measure="1" displayFolder="" measureGroup="Temperature_Data" count="0" hidden="1">
      <extLst>
        <ext xmlns:x15="http://schemas.microsoft.com/office/spreadsheetml/2010/11/main" uri="{B97F6D7D-B522-45F9-BDA1-12C45D357490}">
          <x15:cacheHierarchy aggregatedColumn="38"/>
        </ext>
      </extLst>
    </cacheHierarchy>
    <cacheHierarchy uniqueName="[Measures].[Sum of Dec 2]" caption="Sum of Dec 2" measure="1" displayFolder="" measureGroup="Temperature_Data" count="0" hidden="1">
      <extLst>
        <ext xmlns:x15="http://schemas.microsoft.com/office/spreadsheetml/2010/11/main" uri="{B97F6D7D-B522-45F9-BDA1-12C45D357490}">
          <x15:cacheHierarchy aggregatedColumn="40"/>
        </ext>
      </extLst>
    </cacheHierarchy>
    <cacheHierarchy uniqueName="[Measures].[Sum of Nov 2]" caption="Sum of Nov 2" measure="1" displayFolder="" measureGroup="Temperature_Data" count="0" hidden="1">
      <extLst>
        <ext xmlns:x15="http://schemas.microsoft.com/office/spreadsheetml/2010/11/main" uri="{B97F6D7D-B522-45F9-BDA1-12C45D357490}">
          <x15:cacheHierarchy aggregatedColumn="39"/>
        </ext>
      </extLst>
    </cacheHierarchy>
    <cacheHierarchy uniqueName="[Measures].[Sum of Jan]" caption="Sum of Jan" measure="1" displayFolder="" measureGroup="Rainfall_Data" count="0" hidden="1">
      <extLst>
        <ext xmlns:x15="http://schemas.microsoft.com/office/spreadsheetml/2010/11/main" uri="{B97F6D7D-B522-45F9-BDA1-12C45D357490}">
          <x15:cacheHierarchy aggregatedColumn="15"/>
        </ext>
      </extLst>
    </cacheHierarchy>
    <cacheHierarchy uniqueName="[Measures].[Sum of Feb]" caption="Sum of Feb" measure="1" displayFolder="" measureGroup="Rainfall_Data" count="0" hidden="1">
      <extLst>
        <ext xmlns:x15="http://schemas.microsoft.com/office/spreadsheetml/2010/11/main" uri="{B97F6D7D-B522-45F9-BDA1-12C45D357490}">
          <x15:cacheHierarchy aggregatedColumn="16"/>
        </ext>
      </extLst>
    </cacheHierarchy>
    <cacheHierarchy uniqueName="[Measures].[Sum of Apr]" caption="Sum of Apr" measure="1" displayFolder="" measureGroup="Rainfall_Data" count="0" hidden="1">
      <extLst>
        <ext xmlns:x15="http://schemas.microsoft.com/office/spreadsheetml/2010/11/main" uri="{B97F6D7D-B522-45F9-BDA1-12C45D357490}">
          <x15:cacheHierarchy aggregatedColumn="18"/>
        </ext>
      </extLst>
    </cacheHierarchy>
    <cacheHierarchy uniqueName="[Measures].[Sum of Mar]" caption="Sum of Mar" measure="1" displayFolder="" measureGroup="Rainfall_Data" count="0" hidden="1">
      <extLst>
        <ext xmlns:x15="http://schemas.microsoft.com/office/spreadsheetml/2010/11/main" uri="{B97F6D7D-B522-45F9-BDA1-12C45D357490}">
          <x15:cacheHierarchy aggregatedColumn="17"/>
        </ext>
      </extLst>
    </cacheHierarchy>
    <cacheHierarchy uniqueName="[Measures].[Sum of May]" caption="Sum of May" measure="1" displayFolder="" measureGroup="Rainfall_Data" count="0" hidden="1">
      <extLst>
        <ext xmlns:x15="http://schemas.microsoft.com/office/spreadsheetml/2010/11/main" uri="{B97F6D7D-B522-45F9-BDA1-12C45D357490}">
          <x15:cacheHierarchy aggregatedColumn="19"/>
        </ext>
      </extLst>
    </cacheHierarchy>
    <cacheHierarchy uniqueName="[Measures].[Sum of Jun]" caption="Sum of Jun" measure="1" displayFolder="" measureGroup="Rainfall_Data" count="0" hidden="1">
      <extLst>
        <ext xmlns:x15="http://schemas.microsoft.com/office/spreadsheetml/2010/11/main" uri="{B97F6D7D-B522-45F9-BDA1-12C45D357490}">
          <x15:cacheHierarchy aggregatedColumn="20"/>
        </ext>
      </extLst>
    </cacheHierarchy>
    <cacheHierarchy uniqueName="[Measures].[Sum of Jul]" caption="Sum of Jul" measure="1" displayFolder="" measureGroup="Rainfall_Data" count="0" hidden="1">
      <extLst>
        <ext xmlns:x15="http://schemas.microsoft.com/office/spreadsheetml/2010/11/main" uri="{B97F6D7D-B522-45F9-BDA1-12C45D357490}">
          <x15:cacheHierarchy aggregatedColumn="21"/>
        </ext>
      </extLst>
    </cacheHierarchy>
    <cacheHierarchy uniqueName="[Measures].[Sum of Aug]" caption="Sum of Aug" measure="1" displayFolder="" measureGroup="Rainfall_Data" count="0" hidden="1">
      <extLst>
        <ext xmlns:x15="http://schemas.microsoft.com/office/spreadsheetml/2010/11/main" uri="{B97F6D7D-B522-45F9-BDA1-12C45D357490}">
          <x15:cacheHierarchy aggregatedColumn="22"/>
        </ext>
      </extLst>
    </cacheHierarchy>
    <cacheHierarchy uniqueName="[Measures].[Sum of Sep]" caption="Sum of Sep" measure="1" displayFolder="" measureGroup="Rainfall_Data" count="0" hidden="1">
      <extLst>
        <ext xmlns:x15="http://schemas.microsoft.com/office/spreadsheetml/2010/11/main" uri="{B97F6D7D-B522-45F9-BDA1-12C45D357490}">
          <x15:cacheHierarchy aggregatedColumn="23"/>
        </ext>
      </extLst>
    </cacheHierarchy>
    <cacheHierarchy uniqueName="[Measures].[Sum of Oct]" caption="Sum of Oct" measure="1" displayFolder="" measureGroup="Rainfall_Data" count="0" hidden="1">
      <extLst>
        <ext xmlns:x15="http://schemas.microsoft.com/office/spreadsheetml/2010/11/main" uri="{B97F6D7D-B522-45F9-BDA1-12C45D357490}">
          <x15:cacheHierarchy aggregatedColumn="24"/>
        </ext>
      </extLst>
    </cacheHierarchy>
    <cacheHierarchy uniqueName="[Measures].[Sum of Nov]" caption="Sum of Nov" measure="1" displayFolder="" measureGroup="Rainfall_Data" count="0" hidden="1">
      <extLst>
        <ext xmlns:x15="http://schemas.microsoft.com/office/spreadsheetml/2010/11/main" uri="{B97F6D7D-B522-45F9-BDA1-12C45D357490}">
          <x15:cacheHierarchy aggregatedColumn="25"/>
        </ext>
      </extLst>
    </cacheHierarchy>
    <cacheHierarchy uniqueName="[Measures].[Sum of Dec]" caption="Sum of Dec" measure="1" displayFolder="" measureGroup="Rainfall_Data" count="0" hidden="1">
      <extLst>
        <ext xmlns:x15="http://schemas.microsoft.com/office/spreadsheetml/2010/11/main" uri="{B97F6D7D-B522-45F9-BDA1-12C45D357490}">
          <x15:cacheHierarchy aggregatedColumn="26"/>
        </ext>
      </extLst>
    </cacheHierarchy>
    <cacheHierarchy uniqueName="[Measures].[Sum of Bachelor's degree or higher, percent of persons age 25 years+, 2016-2020]" caption="Sum of Bachelor's degree or higher, percent of persons age 25 years+, 2016-2020" measure="1" displayFolder="" measureGroup="Education_Data" count="0" hidden="1">
      <extLst>
        <ext xmlns:x15="http://schemas.microsoft.com/office/spreadsheetml/2010/11/main" uri="{B97F6D7D-B522-45F9-BDA1-12C45D357490}">
          <x15:cacheHierarchy aggregatedColumn="6"/>
        </ext>
      </extLst>
    </cacheHierarchy>
    <cacheHierarchy uniqueName="[Measures].[Sum of Median household income (in 2020 dollars), 2016-2020]" caption="Sum of Median household income (in 2020 dollars), 2016-2020" measure="1" displayFolder="" measureGroup="Income_Data" count="0" hidden="1">
      <extLst>
        <ext xmlns:x15="http://schemas.microsoft.com/office/spreadsheetml/2010/11/main" uri="{B97F6D7D-B522-45F9-BDA1-12C45D357490}">
          <x15:cacheHierarchy aggregatedColumn="12"/>
        </ext>
      </extLst>
    </cacheHierarchy>
    <cacheHierarchy uniqueName="[Measures].[Sum of Per capita income in past 12 months (in 2020 dollars), 2016-2020]" caption="Sum of Per capita income in past 12 months (in 2020 dollars), 2016-2020" measure="1" displayFolder="" measureGroup="Income_Data" count="0" hidden="1">
      <extLst>
        <ext xmlns:x15="http://schemas.microsoft.com/office/spreadsheetml/2010/11/main" uri="{B97F6D7D-B522-45F9-BDA1-12C45D357490}">
          <x15:cacheHierarchy aggregatedColumn="13"/>
        </ext>
      </extLst>
    </cacheHierarchy>
    <cacheHierarchy uniqueName="[Measures].[Sum of Population]" caption="Sum of Population" measure="1" displayFolder="" measureGroup="Crime_Data"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Crime Rate Per 100,000]" caption="Sum of Crime Rate Per 100,000" measure="1" displayFolder="" measureGroup="Crime_Data"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Violent Crime]" caption="Sum of Violent Crime" measure="1" displayFolder="" measureGroup="Crime_Data" count="0" oneField="1" hidden="1">
      <fieldsUsage count="1">
        <fieldUsage x="3"/>
      </fieldsUsage>
      <extLst>
        <ext xmlns:x15="http://schemas.microsoft.com/office/spreadsheetml/2010/11/main" uri="{B97F6D7D-B522-45F9-BDA1-12C45D357490}">
          <x15:cacheHierarchy aggregatedColumn="3"/>
        </ext>
      </extLst>
    </cacheHierarchy>
  </cacheHierarchies>
  <kpis count="0"/>
  <dimensions count="9">
    <dimension name="Crime_Data" uniqueName="[Crime_Data]" caption="Crime_Data"/>
    <dimension name="Education_Data" uniqueName="[Education_Data]" caption="Education_Data"/>
    <dimension name="Housing_Data" uniqueName="[Housing_Data]" caption="Housing_Data"/>
    <dimension name="Income_Data" uniqueName="[Income_Data]" caption="Income_Data"/>
    <dimension measure="1" name="Measures" uniqueName="[Measures]" caption="Measures"/>
    <dimension name="Rainfall_Data" uniqueName="[Rainfall_Data]" caption="Rainfall_Data"/>
    <dimension name="Temperature_Data" uniqueName="[Temperature_Data]" caption="Temperature_Data"/>
    <dimension name="Transportation_Data" uniqueName="[Transportation_Data]" caption="Transportation_Data"/>
    <dimension name="Unemployment_Data" uniqueName="[Unemployment_Data]" caption="Unemployment_Data"/>
  </dimensions>
  <measureGroups count="8">
    <measureGroup name="Crime_Data" caption="Crime_Data"/>
    <measureGroup name="Education_Data" caption="Education_Data"/>
    <measureGroup name="Housing_Data" caption="Housing_Data"/>
    <measureGroup name="Income_Data" caption="Income_Data"/>
    <measureGroup name="Rainfall_Data" caption="Rainfall_Data"/>
    <measureGroup name="Temperature_Data" caption="Temperature_Data"/>
    <measureGroup name="Transportation_Data" caption="Transportation_Data"/>
    <measureGroup name="Unemployment_Data" caption="Unemployment_Data"/>
  </measureGroups>
  <maps count="15">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refreshedDate="44681.444605439814" backgroundQuery="1" createdVersion="7" refreshedVersion="7" minRefreshableVersion="3" recordCount="0" supportSubquery="1" supportAdvancedDrill="1" xr:uid="{7631BEC6-B610-411D-B425-DB87C083C2C4}">
  <cacheSource type="external" connectionId="1"/>
  <cacheFields count="4">
    <cacheField name="[Income_Data].[Cities].[Cities]" caption="Cities" numFmtId="0" hierarchy="11" level="1">
      <sharedItems count="6">
        <s v="Boston, MA"/>
        <s v="Denver, CO"/>
        <s v="Houston, TX"/>
        <s v="Phoenix, AZ"/>
        <s v="Portland, OR"/>
        <s v="Washington, DC"/>
      </sharedItems>
    </cacheField>
    <cacheField name="[Measures].[Sum of Median household income (in 2020 dollars), 2016-2020]" caption="Sum of Median household income (in 2020 dollars), 2016-2020" numFmtId="0" hierarchy="97" level="32767"/>
    <cacheField name="[Measures].[Sum of Per capita income in past 12 months (in 2020 dollars), 2016-2020]" caption="Sum of Per capita income in past 12 months (in 2020 dollars), 2016-2020" numFmtId="0" hierarchy="98" level="32767"/>
    <cacheField name="[Transportation_Data].[Cities].[Cities]" caption="Cities" numFmtId="0" hierarchy="41" level="1">
      <sharedItems containsSemiMixedTypes="0" containsNonDate="0" containsString="0"/>
    </cacheField>
  </cacheFields>
  <cacheHierarchies count="102">
    <cacheHierarchy uniqueName="[Crime_Data].[State]" caption="State" attribute="1" defaultMemberUniqueName="[Crime_Data].[State].[All]" allUniqueName="[Crime_Data].[State].[All]" dimensionUniqueName="[Crime_Data]" displayFolder="" count="0" memberValueDatatype="130" unbalanced="0"/>
    <cacheHierarchy uniqueName="[Crime_Data].[Cities]" caption="Cities" attribute="1" defaultMemberUniqueName="[Crime_Data].[Cities].[All]" allUniqueName="[Crime_Data].[Cities].[All]" dimensionUniqueName="[Crime_Data]" displayFolder="" count="2" memberValueDatatype="130" unbalanced="0"/>
    <cacheHierarchy uniqueName="[Crime_Data].[Population]" caption="Population" attribute="1" defaultMemberUniqueName="[Crime_Data].[Population].[All]" allUniqueName="[Crime_Data].[Population].[All]" dimensionUniqueName="[Crime_Data]" displayFolder="" count="0" memberValueDatatype="20" unbalanced="0"/>
    <cacheHierarchy uniqueName="[Crime_Data].[Violent Crime]" caption="Violent Crime" attribute="1" defaultMemberUniqueName="[Crime_Data].[Violent Crime].[All]" allUniqueName="[Crime_Data].[Violent Crime].[All]" dimensionUniqueName="[Crime_Data]" displayFolder="" count="0" memberValueDatatype="20" unbalanced="0"/>
    <cacheHierarchy uniqueName="[Crime_Data].[Crime Rate Per 100,000]" caption="Crime Rate Per 100,000" attribute="1" defaultMemberUniqueName="[Crime_Data].[Crime Rate Per 100,000].[All]" allUniqueName="[Crime_Data].[Crime Rate Per 100,000].[All]" dimensionUniqueName="[Crime_Data]" displayFolder="" count="0" memberValueDatatype="5" unbalanced="0"/>
    <cacheHierarchy uniqueName="[Education_Data].[Cities]" caption="Cities" attribute="1" defaultMemberUniqueName="[Education_Data].[Cities].[All]" allUniqueName="[Education_Data].[Cities].[All]" dimensionUniqueName="[Education_Data]" displayFolder="" count="2" memberValueDatatype="130" unbalanced="0"/>
    <cacheHierarchy uniqueName="[Education_Data].[Bachelor's degree or higher, percent of persons age 25 years+, 2016-2020]" caption="Bachelor's degree or higher, percent of persons age 25 years+, 2016-2020" attribute="1" defaultMemberUniqueName="[Education_Data].[Bachelor's degree or higher, percent of persons age 25 years+, 2016-2020].[All]" allUniqueName="[Education_Data].[Bachelor's degree or higher, percent of persons age 25 years+, 2016-2020].[All]" dimensionUniqueName="[Education_Data]" displayFolder="" count="0" memberValueDatatype="5" unbalanced="0"/>
    <cacheHierarchy uniqueName="[Housing_Data].[Cities]" caption="Cities" attribute="1" defaultMemberUniqueName="[Housing_Data].[Cities].[All]" allUniqueName="[Housing_Data].[Cities].[All]" dimensionUniqueName="[Housing_Data]" displayFolder="" count="2" memberValueDatatype="130" unbalanced="0"/>
    <cacheHierarchy uniqueName="[Housing_Data].[Median Gross Rent]" caption="Median Gross Rent" attribute="1" defaultMemberUniqueName="[Housing_Data].[Median Gross Rent].[All]" allUniqueName="[Housing_Data].[Median Gross Rent].[All]" dimensionUniqueName="[Housing_Data]" displayFolder="" count="0" memberValueDatatype="20" unbalanced="0"/>
    <cacheHierarchy uniqueName="[Housing_Data].[Median Home Value]" caption="Median Home Value" attribute="1" defaultMemberUniqueName="[Housing_Data].[Median Home Value].[All]" allUniqueName="[Housing_Data].[Median Home Value].[All]" dimensionUniqueName="[Housing_Data]" displayFolder="" count="0" memberValueDatatype="20" unbalanced="0"/>
    <cacheHierarchy uniqueName="[Housing_Data].[Median Household Income]" caption="Median Household Income" attribute="1" defaultMemberUniqueName="[Housing_Data].[Median Household Income].[All]" allUniqueName="[Housing_Data].[Median Household Income].[All]" dimensionUniqueName="[Housing_Data]" displayFolder="" count="0" memberValueDatatype="20" unbalanced="0"/>
    <cacheHierarchy uniqueName="[Income_Data].[Cities]" caption="Cities" attribute="1" defaultMemberUniqueName="[Income_Data].[Cities].[All]" allUniqueName="[Income_Data].[Cities].[All]" dimensionUniqueName="[Income_Data]" displayFolder="" count="2" memberValueDatatype="130" unbalanced="0">
      <fieldsUsage count="2">
        <fieldUsage x="-1"/>
        <fieldUsage x="0"/>
      </fieldsUsage>
    </cacheHierarchy>
    <cacheHierarchy uniqueName="[Income_Data].[Median household income (in 2020 dollars), 2016-2020]" caption="Median household income (in 2020 dollars), 2016-2020" attribute="1" defaultMemberUniqueName="[Income_Data].[Median household income (in 2020 dollars), 2016-2020].[All]" allUniqueName="[Income_Data].[Median household income (in 2020 dollars), 2016-2020].[All]" dimensionUniqueName="[Income_Data]" displayFolder="" count="0" memberValueDatatype="20" unbalanced="0"/>
    <cacheHierarchy uniqueName="[Income_Data].[Per capita income in past 12 months (in 2020 dollars), 2016-2020]" caption="Per capita income in past 12 months (in 2020 dollars), 2016-2020" attribute="1" defaultMemberUniqueName="[Income_Data].[Per capita income in past 12 months (in 2020 dollars), 2016-2020].[All]" allUniqueName="[Income_Data].[Per capita income in past 12 months (in 2020 dollars), 2016-2020].[All]" dimensionUniqueName="[Income_Data]" displayFolder="" count="0" memberValueDatatype="20" unbalanced="0"/>
    <cacheHierarchy uniqueName="[Rainfall_Data].[Cities]" caption="Cities" attribute="1" defaultMemberUniqueName="[Rainfall_Data].[Cities].[All]" allUniqueName="[Rainfall_Data].[Cities].[All]" dimensionUniqueName="[Rainfall_Data]" displayFolder="" count="2" memberValueDatatype="130" unbalanced="0"/>
    <cacheHierarchy uniqueName="[Rainfall_Data].[Jan]" caption="Jan" attribute="1" defaultMemberUniqueName="[Rainfall_Data].[Jan].[All]" allUniqueName="[Rainfall_Data].[Jan].[All]" dimensionUniqueName="[Rainfall_Data]" displayFolder="" count="0" memberValueDatatype="5" unbalanced="0"/>
    <cacheHierarchy uniqueName="[Rainfall_Data].[Feb]" caption="Feb" attribute="1" defaultMemberUniqueName="[Rainfall_Data].[Feb].[All]" allUniqueName="[Rainfall_Data].[Feb].[All]" dimensionUniqueName="[Rainfall_Data]" displayFolder="" count="0" memberValueDatatype="5" unbalanced="0"/>
    <cacheHierarchy uniqueName="[Rainfall_Data].[Mar]" caption="Mar" attribute="1" defaultMemberUniqueName="[Rainfall_Data].[Mar].[All]" allUniqueName="[Rainfall_Data].[Mar].[All]" dimensionUniqueName="[Rainfall_Data]" displayFolder="" count="0" memberValueDatatype="5" unbalanced="0"/>
    <cacheHierarchy uniqueName="[Rainfall_Data].[Apr]" caption="Apr" attribute="1" defaultMemberUniqueName="[Rainfall_Data].[Apr].[All]" allUniqueName="[Rainfall_Data].[Apr].[All]" dimensionUniqueName="[Rainfall_Data]" displayFolder="" count="0" memberValueDatatype="5" unbalanced="0"/>
    <cacheHierarchy uniqueName="[Rainfall_Data].[May]" caption="May" attribute="1" defaultMemberUniqueName="[Rainfall_Data].[May].[All]" allUniqueName="[Rainfall_Data].[May].[All]" dimensionUniqueName="[Rainfall_Data]" displayFolder="" count="0" memberValueDatatype="5" unbalanced="0"/>
    <cacheHierarchy uniqueName="[Rainfall_Data].[Jun]" caption="Jun" attribute="1" defaultMemberUniqueName="[Rainfall_Data].[Jun].[All]" allUniqueName="[Rainfall_Data].[Jun].[All]" dimensionUniqueName="[Rainfall_Data]" displayFolder="" count="0" memberValueDatatype="5" unbalanced="0"/>
    <cacheHierarchy uniqueName="[Rainfall_Data].[Jul]" caption="Jul" attribute="1" defaultMemberUniqueName="[Rainfall_Data].[Jul].[All]" allUniqueName="[Rainfall_Data].[Jul].[All]" dimensionUniqueName="[Rainfall_Data]" displayFolder="" count="0" memberValueDatatype="5" unbalanced="0"/>
    <cacheHierarchy uniqueName="[Rainfall_Data].[Aug]" caption="Aug" attribute="1" defaultMemberUniqueName="[Rainfall_Data].[Aug].[All]" allUniqueName="[Rainfall_Data].[Aug].[All]" dimensionUniqueName="[Rainfall_Data]" displayFolder="" count="0" memberValueDatatype="5" unbalanced="0"/>
    <cacheHierarchy uniqueName="[Rainfall_Data].[Sep]" caption="Sep" attribute="1" defaultMemberUniqueName="[Rainfall_Data].[Sep].[All]" allUniqueName="[Rainfall_Data].[Sep].[All]" dimensionUniqueName="[Rainfall_Data]" displayFolder="" count="0" memberValueDatatype="5" unbalanced="0"/>
    <cacheHierarchy uniqueName="[Rainfall_Data].[Oct]" caption="Oct" attribute="1" defaultMemberUniqueName="[Rainfall_Data].[Oct].[All]" allUniqueName="[Rainfall_Data].[Oct].[All]" dimensionUniqueName="[Rainfall_Data]" displayFolder="" count="0" memberValueDatatype="5" unbalanced="0"/>
    <cacheHierarchy uniqueName="[Rainfall_Data].[Nov]" caption="Nov" attribute="1" defaultMemberUniqueName="[Rainfall_Data].[Nov].[All]" allUniqueName="[Rainfall_Data].[Nov].[All]" dimensionUniqueName="[Rainfall_Data]" displayFolder="" count="0" memberValueDatatype="5" unbalanced="0"/>
    <cacheHierarchy uniqueName="[Rainfall_Data].[Dec]" caption="Dec" attribute="1" defaultMemberUniqueName="[Rainfall_Data].[Dec].[All]" allUniqueName="[Rainfall_Data].[Dec].[All]" dimensionUniqueName="[Rainfall_Data]" displayFolder="" count="0" memberValueDatatype="5" unbalanced="0"/>
    <cacheHierarchy uniqueName="[Temperature_Data].[Cities]" caption="Cities" attribute="1" defaultMemberUniqueName="[Temperature_Data].[Cities].[All]" allUniqueName="[Temperature_Data].[Cities].[All]" dimensionUniqueName="[Temperature_Data]" displayFolder="" count="2" memberValueDatatype="130" unbalanced="0"/>
    <cacheHierarchy uniqueName="[Temperature_Data].[temp]" caption="temp" attribute="1" defaultMemberUniqueName="[Temperature_Data].[temp].[All]" allUniqueName="[Temperature_Data].[temp].[All]" dimensionUniqueName="[Temperature_Data]" displayFolder="" count="0" memberValueDatatype="130" unbalanced="0"/>
    <cacheHierarchy uniqueName="[Temperature_Data].[Jan]" caption="Jan" attribute="1" defaultMemberUniqueName="[Temperature_Data].[Jan].[All]" allUniqueName="[Temperature_Data].[Jan].[All]" dimensionUniqueName="[Temperature_Data]" displayFolder="" count="0" memberValueDatatype="20" unbalanced="0"/>
    <cacheHierarchy uniqueName="[Temperature_Data].[Feb]" caption="Feb" attribute="1" defaultMemberUniqueName="[Temperature_Data].[Feb].[All]" allUniqueName="[Temperature_Data].[Feb].[All]" dimensionUniqueName="[Temperature_Data]" displayFolder="" count="0" memberValueDatatype="20" unbalanced="0"/>
    <cacheHierarchy uniqueName="[Temperature_Data].[Mar]" caption="Mar" attribute="1" defaultMemberUniqueName="[Temperature_Data].[Mar].[All]" allUniqueName="[Temperature_Data].[Mar].[All]" dimensionUniqueName="[Temperature_Data]" displayFolder="" count="0" memberValueDatatype="20" unbalanced="0"/>
    <cacheHierarchy uniqueName="[Temperature_Data].[Apr]" caption="Apr" attribute="1" defaultMemberUniqueName="[Temperature_Data].[Apr].[All]" allUniqueName="[Temperature_Data].[Apr].[All]" dimensionUniqueName="[Temperature_Data]" displayFolder="" count="0" memberValueDatatype="20" unbalanced="0"/>
    <cacheHierarchy uniqueName="[Temperature_Data].[May]" caption="May" attribute="1" defaultMemberUniqueName="[Temperature_Data].[May].[All]" allUniqueName="[Temperature_Data].[May].[All]" dimensionUniqueName="[Temperature_Data]" displayFolder="" count="0" memberValueDatatype="20" unbalanced="0"/>
    <cacheHierarchy uniqueName="[Temperature_Data].[Jun]" caption="Jun" attribute="1" defaultMemberUniqueName="[Temperature_Data].[Jun].[All]" allUniqueName="[Temperature_Data].[Jun].[All]" dimensionUniqueName="[Temperature_Data]" displayFolder="" count="0" memberValueDatatype="20" unbalanced="0"/>
    <cacheHierarchy uniqueName="[Temperature_Data].[Jul]" caption="Jul" attribute="1" defaultMemberUniqueName="[Temperature_Data].[Jul].[All]" allUniqueName="[Temperature_Data].[Jul].[All]" dimensionUniqueName="[Temperature_Data]" displayFolder="" count="0" memberValueDatatype="20" unbalanced="0"/>
    <cacheHierarchy uniqueName="[Temperature_Data].[Aug]" caption="Aug" attribute="1" defaultMemberUniqueName="[Temperature_Data].[Aug].[All]" allUniqueName="[Temperature_Data].[Aug].[All]" dimensionUniqueName="[Temperature_Data]" displayFolder="" count="0" memberValueDatatype="20" unbalanced="0"/>
    <cacheHierarchy uniqueName="[Temperature_Data].[Sep]" caption="Sep" attribute="1" defaultMemberUniqueName="[Temperature_Data].[Sep].[All]" allUniqueName="[Temperature_Data].[Sep].[All]" dimensionUniqueName="[Temperature_Data]" displayFolder="" count="0" memberValueDatatype="20" unbalanced="0"/>
    <cacheHierarchy uniqueName="[Temperature_Data].[Oct]" caption="Oct" attribute="1" defaultMemberUniqueName="[Temperature_Data].[Oct].[All]" allUniqueName="[Temperature_Data].[Oct].[All]" dimensionUniqueName="[Temperature_Data]" displayFolder="" count="0" memberValueDatatype="20" unbalanced="0"/>
    <cacheHierarchy uniqueName="[Temperature_Data].[Nov]" caption="Nov" attribute="1" defaultMemberUniqueName="[Temperature_Data].[Nov].[All]" allUniqueName="[Temperature_Data].[Nov].[All]" dimensionUniqueName="[Temperature_Data]" displayFolder="" count="0" memberValueDatatype="20" unbalanced="0"/>
    <cacheHierarchy uniqueName="[Temperature_Data].[Dec]" caption="Dec" attribute="1" defaultMemberUniqueName="[Temperature_Data].[Dec].[All]" allUniqueName="[Temperature_Data].[Dec].[All]" dimensionUniqueName="[Temperature_Data]" displayFolder="" count="0" memberValueDatatype="20" unbalanced="0"/>
    <cacheHierarchy uniqueName="[Transportation_Data].[Cities]" caption="Cities" attribute="1" defaultMemberUniqueName="[Transportation_Data].[Cities].[All]" allUniqueName="[Transportation_Data].[Cities].[All]" dimensionUniqueName="[Transportation_Data]" displayFolder="" count="2" memberValueDatatype="130" unbalanced="0">
      <fieldsUsage count="2">
        <fieldUsage x="-1"/>
        <fieldUsage x="3"/>
      </fieldsUsage>
    </cacheHierarchy>
    <cacheHierarchy uniqueName="[Transportation_Data].[Auto (alone)]" caption="Auto (alone)" attribute="1" defaultMemberUniqueName="[Transportation_Data].[Auto (alone)].[All]" allUniqueName="[Transportation_Data].[Auto (alone)].[All]" dimensionUniqueName="[Transportation_Data]" displayFolder="" count="0" memberValueDatatype="5" unbalanced="0"/>
    <cacheHierarchy uniqueName="[Transportation_Data].[Carpool]" caption="Carpool" attribute="1" defaultMemberUniqueName="[Transportation_Data].[Carpool].[All]" allUniqueName="[Transportation_Data].[Carpool].[All]" dimensionUniqueName="[Transportation_Data]" displayFolder="" count="0" memberValueDatatype="5" unbalanced="0"/>
    <cacheHierarchy uniqueName="[Transportation_Data].[Mass Transit]" caption="Mass Transit" attribute="1" defaultMemberUniqueName="[Transportation_Data].[Mass Transit].[All]" allUniqueName="[Transportation_Data].[Mass Transit].[All]" dimensionUniqueName="[Transportation_Data]" displayFolder="" count="0" memberValueDatatype="5" unbalanced="0"/>
    <cacheHierarchy uniqueName="[Transportation_Data].[Bicycle]" caption="Bicycle" attribute="1" defaultMemberUniqueName="[Transportation_Data].[Bicycle].[All]" allUniqueName="[Transportation_Data].[Bicycle].[All]" dimensionUniqueName="[Transportation_Data]" displayFolder="" count="0" memberValueDatatype="5" unbalanced="0"/>
    <cacheHierarchy uniqueName="[Transportation_Data].[Walk]" caption="Walk" attribute="1" defaultMemberUniqueName="[Transportation_Data].[Walk].[All]" allUniqueName="[Transportation_Data].[Walk].[All]" dimensionUniqueName="[Transportation_Data]" displayFolder="" count="0" memberValueDatatype="5" unbalanced="0"/>
    <cacheHierarchy uniqueName="[Transportation_Data].[Work at Home]" caption="Work at Home" attribute="1" defaultMemberUniqueName="[Transportation_Data].[Work at Home].[All]" allUniqueName="[Transportation_Data].[Work at Home].[All]" dimensionUniqueName="[Transportation_Data]" displayFolder="" count="0" memberValueDatatype="5" unbalanced="0"/>
    <cacheHierarchy uniqueName="[Unemployment_Data].[Cities]" caption="Cities" attribute="1" defaultMemberUniqueName="[Unemployment_Data].[Cities].[All]" allUniqueName="[Unemployment_Data].[Cities].[All]" dimensionUniqueName="[Unemployment_Data]" displayFolder="" count="2" memberValueDatatype="130" unbalanced="0"/>
    <cacheHierarchy uniqueName="[Unemployment_Data].[Persons in poverty, percent]" caption="Persons in poverty, percent" attribute="1" defaultMemberUniqueName="[Unemployment_Data].[Persons in poverty, percent].[All]" allUniqueName="[Unemployment_Data].[Persons in poverty, percent].[All]" dimensionUniqueName="[Unemployment_Data]" displayFolder="" count="0" memberValueDatatype="5" unbalanced="0"/>
    <cacheHierarchy uniqueName="[Unemployment_Data].[Unemployment rate - Feb 2022 (metropolitan area)]" caption="Unemployment rate - Feb 2022 (metropolitan area)" attribute="1" defaultMemberUniqueName="[Unemployment_Data].[Unemployment rate - Feb 2022 (metropolitan area)].[All]" allUniqueName="[Unemployment_Data].[Unemployment rate - Feb 2022 (metropolitan area)].[All]" dimensionUniqueName="[Unemployment_Data]" displayFolder="" count="0" memberValueDatatype="5" unbalanced="0"/>
    <cacheHierarchy uniqueName="[Unemployment_Data].[Unemployment rate - Feb 2022 (metropolitan area) - RANK]" caption="Unemployment rate - Feb 2022 (metropolitan area) - RANK" attribute="1" defaultMemberUniqueName="[Unemployment_Data].[Unemployment rate - Feb 2022 (metropolitan area) - RANK].[All]" allUniqueName="[Unemployment_Data].[Unemployment rate - Feb 2022 (metropolitan area) - RANK].[All]" dimensionUniqueName="[Unemployment_Data]" displayFolder="" count="0" memberValueDatatype="20" unbalanced="0"/>
    <cacheHierarchy uniqueName="[Measures].[__XL_Count Range 2]" caption="__XL_Count Range 2" measure="1" displayFolder="" measureGroup="Transportation_Data" count="0" hidden="1"/>
    <cacheHierarchy uniqueName="[Measures].[__XL_Count Range 3]" caption="__XL_Count Range 3" measure="1" displayFolder="" measureGroup="Unemployment_Data" count="0" hidden="1"/>
    <cacheHierarchy uniqueName="[Measures].[__XL_Count Range 6]" caption="__XL_Count Range 6" measure="1" displayFolder="" measureGroup="Housing_Data" count="0" hidden="1"/>
    <cacheHierarchy uniqueName="[Measures].[__XL_Count Range 4]" caption="__XL_Count Range 4" measure="1" displayFolder="" measureGroup="Temperature_Data" count="0" hidden="1"/>
    <cacheHierarchy uniqueName="[Measures].[__XL_Count Range 5]" caption="__XL_Count Range 5" measure="1" displayFolder="" measureGroup="Rainfall_Data" count="0" hidden="1"/>
    <cacheHierarchy uniqueName="[Measures].[__XL_Count Range]" caption="__XL_Count Range" measure="1" displayFolder="" measureGroup="Education_Data" count="0" hidden="1"/>
    <cacheHierarchy uniqueName="[Measures].[__XL_Count Range1]" caption="__XL_Count Range1" measure="1" displayFolder="" measureGroup="Income_Data" count="0" hidden="1"/>
    <cacheHierarchy uniqueName="[Measures].[__XL_Count Range2]" caption="__XL_Count Range2" measure="1" displayFolder="" measureGroup="Crime_Data" count="0" hidden="1"/>
    <cacheHierarchy uniqueName="[Measures].[__No measures defined]" caption="__No measures defined" measure="1" displayFolder="" count="0" hidden="1"/>
    <cacheHierarchy uniqueName="[Measures].[Sum of Auto (alone)]" caption="Sum of Auto (alone)" measure="1" displayFolder="" measureGroup="Transportation_Data" count="0" hidden="1">
      <extLst>
        <ext xmlns:x15="http://schemas.microsoft.com/office/spreadsheetml/2010/11/main" uri="{B97F6D7D-B522-45F9-BDA1-12C45D357490}">
          <x15:cacheHierarchy aggregatedColumn="42"/>
        </ext>
      </extLst>
    </cacheHierarchy>
    <cacheHierarchy uniqueName="[Measures].[Sum of Carpool]" caption="Sum of Carpool" measure="1" displayFolder="" measureGroup="Transportation_Data" count="0" hidden="1">
      <extLst>
        <ext xmlns:x15="http://schemas.microsoft.com/office/spreadsheetml/2010/11/main" uri="{B97F6D7D-B522-45F9-BDA1-12C45D357490}">
          <x15:cacheHierarchy aggregatedColumn="43"/>
        </ext>
      </extLst>
    </cacheHierarchy>
    <cacheHierarchy uniqueName="[Measures].[Sum of Mass Transit]" caption="Sum of Mass Transit" measure="1" displayFolder="" measureGroup="Transportation_Data" count="0" hidden="1">
      <extLst>
        <ext xmlns:x15="http://schemas.microsoft.com/office/spreadsheetml/2010/11/main" uri="{B97F6D7D-B522-45F9-BDA1-12C45D357490}">
          <x15:cacheHierarchy aggregatedColumn="44"/>
        </ext>
      </extLst>
    </cacheHierarchy>
    <cacheHierarchy uniqueName="[Measures].[Sum of Bicycle]" caption="Sum of Bicycle" measure="1" displayFolder="" measureGroup="Transportation_Data" count="0" hidden="1">
      <extLst>
        <ext xmlns:x15="http://schemas.microsoft.com/office/spreadsheetml/2010/11/main" uri="{B97F6D7D-B522-45F9-BDA1-12C45D357490}">
          <x15:cacheHierarchy aggregatedColumn="45"/>
        </ext>
      </extLst>
    </cacheHierarchy>
    <cacheHierarchy uniqueName="[Measures].[Sum of Walk]" caption="Sum of Walk" measure="1" displayFolder="" measureGroup="Transportation_Data" count="0" hidden="1">
      <extLst>
        <ext xmlns:x15="http://schemas.microsoft.com/office/spreadsheetml/2010/11/main" uri="{B97F6D7D-B522-45F9-BDA1-12C45D357490}">
          <x15:cacheHierarchy aggregatedColumn="46"/>
        </ext>
      </extLst>
    </cacheHierarchy>
    <cacheHierarchy uniqueName="[Measures].[Sum of Work at Home]" caption="Sum of Work at Home" measure="1" displayFolder="" measureGroup="Transportation_Data" count="0" hidden="1">
      <extLst>
        <ext xmlns:x15="http://schemas.microsoft.com/office/spreadsheetml/2010/11/main" uri="{B97F6D7D-B522-45F9-BDA1-12C45D357490}">
          <x15:cacheHierarchy aggregatedColumn="47"/>
        </ext>
      </extLst>
    </cacheHierarchy>
    <cacheHierarchy uniqueName="[Measures].[Sum of Persons in poverty, percent]" caption="Sum of Persons in poverty, percent" measure="1" displayFolder="" measureGroup="Unemployment_Data" count="0" hidden="1">
      <extLst>
        <ext xmlns:x15="http://schemas.microsoft.com/office/spreadsheetml/2010/11/main" uri="{B97F6D7D-B522-45F9-BDA1-12C45D357490}">
          <x15:cacheHierarchy aggregatedColumn="49"/>
        </ext>
      </extLst>
    </cacheHierarchy>
    <cacheHierarchy uniqueName="[Measures].[Sum of Unemployment rate - Feb 2022 (metropolitan area)]" caption="Sum of Unemployment rate - Feb 2022 (metropolitan area)" measure="1" displayFolder="" measureGroup="Unemployment_Data" count="0" hidden="1">
      <extLst>
        <ext xmlns:x15="http://schemas.microsoft.com/office/spreadsheetml/2010/11/main" uri="{B97F6D7D-B522-45F9-BDA1-12C45D357490}">
          <x15:cacheHierarchy aggregatedColumn="50"/>
        </ext>
      </extLst>
    </cacheHierarchy>
    <cacheHierarchy uniqueName="[Measures].[Sum of Median Gross Rent]" caption="Sum of Median Gross Rent" measure="1" displayFolder="" measureGroup="Housing_Data" count="0" hidden="1">
      <extLst>
        <ext xmlns:x15="http://schemas.microsoft.com/office/spreadsheetml/2010/11/main" uri="{B97F6D7D-B522-45F9-BDA1-12C45D357490}">
          <x15:cacheHierarchy aggregatedColumn="8"/>
        </ext>
      </extLst>
    </cacheHierarchy>
    <cacheHierarchy uniqueName="[Measures].[Sum of Median Home Value]" caption="Sum of Median Home Value" measure="1" displayFolder="" measureGroup="Housing_Data" count="0" hidden="1">
      <extLst>
        <ext xmlns:x15="http://schemas.microsoft.com/office/spreadsheetml/2010/11/main" uri="{B97F6D7D-B522-45F9-BDA1-12C45D357490}">
          <x15:cacheHierarchy aggregatedColumn="9"/>
        </ext>
      </extLst>
    </cacheHierarchy>
    <cacheHierarchy uniqueName="[Measures].[Sum of Median Household Income]" caption="Sum of Median Household Income" measure="1" displayFolder="" measureGroup="Housing_Data" count="0" hidden="1">
      <extLst>
        <ext xmlns:x15="http://schemas.microsoft.com/office/spreadsheetml/2010/11/main" uri="{B97F6D7D-B522-45F9-BDA1-12C45D357490}">
          <x15:cacheHierarchy aggregatedColumn="10"/>
        </ext>
      </extLst>
    </cacheHierarchy>
    <cacheHierarchy uniqueName="[Measures].[Sum of Jan 2]" caption="Sum of Jan 2" measure="1" displayFolder="" measureGroup="Temperature_Data" count="0" hidden="1">
      <extLst>
        <ext xmlns:x15="http://schemas.microsoft.com/office/spreadsheetml/2010/11/main" uri="{B97F6D7D-B522-45F9-BDA1-12C45D357490}">
          <x15:cacheHierarchy aggregatedColumn="29"/>
        </ext>
      </extLst>
    </cacheHierarchy>
    <cacheHierarchy uniqueName="[Measures].[Sum of Feb 2]" caption="Sum of Feb 2" measure="1" displayFolder="" measureGroup="Temperature_Data" count="0" hidden="1">
      <extLst>
        <ext xmlns:x15="http://schemas.microsoft.com/office/spreadsheetml/2010/11/main" uri="{B97F6D7D-B522-45F9-BDA1-12C45D357490}">
          <x15:cacheHierarchy aggregatedColumn="30"/>
        </ext>
      </extLst>
    </cacheHierarchy>
    <cacheHierarchy uniqueName="[Measures].[Sum of Mar 2]" caption="Sum of Mar 2" measure="1" displayFolder="" measureGroup="Temperature_Data" count="0" hidden="1">
      <extLst>
        <ext xmlns:x15="http://schemas.microsoft.com/office/spreadsheetml/2010/11/main" uri="{B97F6D7D-B522-45F9-BDA1-12C45D357490}">
          <x15:cacheHierarchy aggregatedColumn="31"/>
        </ext>
      </extLst>
    </cacheHierarchy>
    <cacheHierarchy uniqueName="[Measures].[Sum of Apr 2]" caption="Sum of Apr 2" measure="1" displayFolder="" measureGroup="Temperature_Data" count="0" hidden="1">
      <extLst>
        <ext xmlns:x15="http://schemas.microsoft.com/office/spreadsheetml/2010/11/main" uri="{B97F6D7D-B522-45F9-BDA1-12C45D357490}">
          <x15:cacheHierarchy aggregatedColumn="32"/>
        </ext>
      </extLst>
    </cacheHierarchy>
    <cacheHierarchy uniqueName="[Measures].[Sum of May 2]" caption="Sum of May 2" measure="1" displayFolder="" measureGroup="Temperature_Data" count="0" hidden="1">
      <extLst>
        <ext xmlns:x15="http://schemas.microsoft.com/office/spreadsheetml/2010/11/main" uri="{B97F6D7D-B522-45F9-BDA1-12C45D357490}">
          <x15:cacheHierarchy aggregatedColumn="33"/>
        </ext>
      </extLst>
    </cacheHierarchy>
    <cacheHierarchy uniqueName="[Measures].[Sum of Jun 2]" caption="Sum of Jun 2" measure="1" displayFolder="" measureGroup="Temperature_Data" count="0" hidden="1">
      <extLst>
        <ext xmlns:x15="http://schemas.microsoft.com/office/spreadsheetml/2010/11/main" uri="{B97F6D7D-B522-45F9-BDA1-12C45D357490}">
          <x15:cacheHierarchy aggregatedColumn="34"/>
        </ext>
      </extLst>
    </cacheHierarchy>
    <cacheHierarchy uniqueName="[Measures].[Sum of Jul 2]" caption="Sum of Jul 2" measure="1" displayFolder="" measureGroup="Temperature_Data" count="0" hidden="1">
      <extLst>
        <ext xmlns:x15="http://schemas.microsoft.com/office/spreadsheetml/2010/11/main" uri="{B97F6D7D-B522-45F9-BDA1-12C45D357490}">
          <x15:cacheHierarchy aggregatedColumn="35"/>
        </ext>
      </extLst>
    </cacheHierarchy>
    <cacheHierarchy uniqueName="[Measures].[Sum of Aug 2]" caption="Sum of Aug 2" measure="1" displayFolder="" measureGroup="Temperature_Data" count="0" hidden="1">
      <extLst>
        <ext xmlns:x15="http://schemas.microsoft.com/office/spreadsheetml/2010/11/main" uri="{B97F6D7D-B522-45F9-BDA1-12C45D357490}">
          <x15:cacheHierarchy aggregatedColumn="36"/>
        </ext>
      </extLst>
    </cacheHierarchy>
    <cacheHierarchy uniqueName="[Measures].[Sum of Sep 2]" caption="Sum of Sep 2" measure="1" displayFolder="" measureGroup="Temperature_Data" count="0" hidden="1">
      <extLst>
        <ext xmlns:x15="http://schemas.microsoft.com/office/spreadsheetml/2010/11/main" uri="{B97F6D7D-B522-45F9-BDA1-12C45D357490}">
          <x15:cacheHierarchy aggregatedColumn="37"/>
        </ext>
      </extLst>
    </cacheHierarchy>
    <cacheHierarchy uniqueName="[Measures].[Sum of Oct 2]" caption="Sum of Oct 2" measure="1" displayFolder="" measureGroup="Temperature_Data" count="0" hidden="1">
      <extLst>
        <ext xmlns:x15="http://schemas.microsoft.com/office/spreadsheetml/2010/11/main" uri="{B97F6D7D-B522-45F9-BDA1-12C45D357490}">
          <x15:cacheHierarchy aggregatedColumn="38"/>
        </ext>
      </extLst>
    </cacheHierarchy>
    <cacheHierarchy uniqueName="[Measures].[Sum of Dec 2]" caption="Sum of Dec 2" measure="1" displayFolder="" measureGroup="Temperature_Data" count="0" hidden="1">
      <extLst>
        <ext xmlns:x15="http://schemas.microsoft.com/office/spreadsheetml/2010/11/main" uri="{B97F6D7D-B522-45F9-BDA1-12C45D357490}">
          <x15:cacheHierarchy aggregatedColumn="40"/>
        </ext>
      </extLst>
    </cacheHierarchy>
    <cacheHierarchy uniqueName="[Measures].[Sum of Nov 2]" caption="Sum of Nov 2" measure="1" displayFolder="" measureGroup="Temperature_Data" count="0" hidden="1">
      <extLst>
        <ext xmlns:x15="http://schemas.microsoft.com/office/spreadsheetml/2010/11/main" uri="{B97F6D7D-B522-45F9-BDA1-12C45D357490}">
          <x15:cacheHierarchy aggregatedColumn="39"/>
        </ext>
      </extLst>
    </cacheHierarchy>
    <cacheHierarchy uniqueName="[Measures].[Sum of Jan]" caption="Sum of Jan" measure="1" displayFolder="" measureGroup="Rainfall_Data" count="0" hidden="1">
      <extLst>
        <ext xmlns:x15="http://schemas.microsoft.com/office/spreadsheetml/2010/11/main" uri="{B97F6D7D-B522-45F9-BDA1-12C45D357490}">
          <x15:cacheHierarchy aggregatedColumn="15"/>
        </ext>
      </extLst>
    </cacheHierarchy>
    <cacheHierarchy uniqueName="[Measures].[Sum of Feb]" caption="Sum of Feb" measure="1" displayFolder="" measureGroup="Rainfall_Data" count="0" hidden="1">
      <extLst>
        <ext xmlns:x15="http://schemas.microsoft.com/office/spreadsheetml/2010/11/main" uri="{B97F6D7D-B522-45F9-BDA1-12C45D357490}">
          <x15:cacheHierarchy aggregatedColumn="16"/>
        </ext>
      </extLst>
    </cacheHierarchy>
    <cacheHierarchy uniqueName="[Measures].[Sum of Apr]" caption="Sum of Apr" measure="1" displayFolder="" measureGroup="Rainfall_Data" count="0" hidden="1">
      <extLst>
        <ext xmlns:x15="http://schemas.microsoft.com/office/spreadsheetml/2010/11/main" uri="{B97F6D7D-B522-45F9-BDA1-12C45D357490}">
          <x15:cacheHierarchy aggregatedColumn="18"/>
        </ext>
      </extLst>
    </cacheHierarchy>
    <cacheHierarchy uniqueName="[Measures].[Sum of Mar]" caption="Sum of Mar" measure="1" displayFolder="" measureGroup="Rainfall_Data" count="0" hidden="1">
      <extLst>
        <ext xmlns:x15="http://schemas.microsoft.com/office/spreadsheetml/2010/11/main" uri="{B97F6D7D-B522-45F9-BDA1-12C45D357490}">
          <x15:cacheHierarchy aggregatedColumn="17"/>
        </ext>
      </extLst>
    </cacheHierarchy>
    <cacheHierarchy uniqueName="[Measures].[Sum of May]" caption="Sum of May" measure="1" displayFolder="" measureGroup="Rainfall_Data" count="0" hidden="1">
      <extLst>
        <ext xmlns:x15="http://schemas.microsoft.com/office/spreadsheetml/2010/11/main" uri="{B97F6D7D-B522-45F9-BDA1-12C45D357490}">
          <x15:cacheHierarchy aggregatedColumn="19"/>
        </ext>
      </extLst>
    </cacheHierarchy>
    <cacheHierarchy uniqueName="[Measures].[Sum of Jun]" caption="Sum of Jun" measure="1" displayFolder="" measureGroup="Rainfall_Data" count="0" hidden="1">
      <extLst>
        <ext xmlns:x15="http://schemas.microsoft.com/office/spreadsheetml/2010/11/main" uri="{B97F6D7D-B522-45F9-BDA1-12C45D357490}">
          <x15:cacheHierarchy aggregatedColumn="20"/>
        </ext>
      </extLst>
    </cacheHierarchy>
    <cacheHierarchy uniqueName="[Measures].[Sum of Jul]" caption="Sum of Jul" measure="1" displayFolder="" measureGroup="Rainfall_Data" count="0" hidden="1">
      <extLst>
        <ext xmlns:x15="http://schemas.microsoft.com/office/spreadsheetml/2010/11/main" uri="{B97F6D7D-B522-45F9-BDA1-12C45D357490}">
          <x15:cacheHierarchy aggregatedColumn="21"/>
        </ext>
      </extLst>
    </cacheHierarchy>
    <cacheHierarchy uniqueName="[Measures].[Sum of Aug]" caption="Sum of Aug" measure="1" displayFolder="" measureGroup="Rainfall_Data" count="0" hidden="1">
      <extLst>
        <ext xmlns:x15="http://schemas.microsoft.com/office/spreadsheetml/2010/11/main" uri="{B97F6D7D-B522-45F9-BDA1-12C45D357490}">
          <x15:cacheHierarchy aggregatedColumn="22"/>
        </ext>
      </extLst>
    </cacheHierarchy>
    <cacheHierarchy uniqueName="[Measures].[Sum of Sep]" caption="Sum of Sep" measure="1" displayFolder="" measureGroup="Rainfall_Data" count="0" hidden="1">
      <extLst>
        <ext xmlns:x15="http://schemas.microsoft.com/office/spreadsheetml/2010/11/main" uri="{B97F6D7D-B522-45F9-BDA1-12C45D357490}">
          <x15:cacheHierarchy aggregatedColumn="23"/>
        </ext>
      </extLst>
    </cacheHierarchy>
    <cacheHierarchy uniqueName="[Measures].[Sum of Oct]" caption="Sum of Oct" measure="1" displayFolder="" measureGroup="Rainfall_Data" count="0" hidden="1">
      <extLst>
        <ext xmlns:x15="http://schemas.microsoft.com/office/spreadsheetml/2010/11/main" uri="{B97F6D7D-B522-45F9-BDA1-12C45D357490}">
          <x15:cacheHierarchy aggregatedColumn="24"/>
        </ext>
      </extLst>
    </cacheHierarchy>
    <cacheHierarchy uniqueName="[Measures].[Sum of Nov]" caption="Sum of Nov" measure="1" displayFolder="" measureGroup="Rainfall_Data" count="0" hidden="1">
      <extLst>
        <ext xmlns:x15="http://schemas.microsoft.com/office/spreadsheetml/2010/11/main" uri="{B97F6D7D-B522-45F9-BDA1-12C45D357490}">
          <x15:cacheHierarchy aggregatedColumn="25"/>
        </ext>
      </extLst>
    </cacheHierarchy>
    <cacheHierarchy uniqueName="[Measures].[Sum of Dec]" caption="Sum of Dec" measure="1" displayFolder="" measureGroup="Rainfall_Data" count="0" hidden="1">
      <extLst>
        <ext xmlns:x15="http://schemas.microsoft.com/office/spreadsheetml/2010/11/main" uri="{B97F6D7D-B522-45F9-BDA1-12C45D357490}">
          <x15:cacheHierarchy aggregatedColumn="26"/>
        </ext>
      </extLst>
    </cacheHierarchy>
    <cacheHierarchy uniqueName="[Measures].[Sum of Bachelor's degree or higher, percent of persons age 25 years+, 2016-2020]" caption="Sum of Bachelor's degree or higher, percent of persons age 25 years+, 2016-2020" measure="1" displayFolder="" measureGroup="Education_Data" count="0" hidden="1">
      <extLst>
        <ext xmlns:x15="http://schemas.microsoft.com/office/spreadsheetml/2010/11/main" uri="{B97F6D7D-B522-45F9-BDA1-12C45D357490}">
          <x15:cacheHierarchy aggregatedColumn="6"/>
        </ext>
      </extLst>
    </cacheHierarchy>
    <cacheHierarchy uniqueName="[Measures].[Sum of Median household income (in 2020 dollars), 2016-2020]" caption="Sum of Median household income (in 2020 dollars), 2016-2020" measure="1" displayFolder="" measureGroup="Income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er capita income in past 12 months (in 2020 dollars), 2016-2020]" caption="Sum of Per capita income in past 12 months (in 2020 dollars), 2016-2020" measure="1" displayFolder="" measureGroup="Income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opulation]" caption="Sum of Population" measure="1" displayFolder="" measureGroup="Crime_Data" count="0" hidden="1">
      <extLst>
        <ext xmlns:x15="http://schemas.microsoft.com/office/spreadsheetml/2010/11/main" uri="{B97F6D7D-B522-45F9-BDA1-12C45D357490}">
          <x15:cacheHierarchy aggregatedColumn="2"/>
        </ext>
      </extLst>
    </cacheHierarchy>
    <cacheHierarchy uniqueName="[Measures].[Sum of Crime Rate Per 100,000]" caption="Sum of Crime Rate Per 100,000" measure="1" displayFolder="" measureGroup="Crime_Data" count="0" hidden="1">
      <extLst>
        <ext xmlns:x15="http://schemas.microsoft.com/office/spreadsheetml/2010/11/main" uri="{B97F6D7D-B522-45F9-BDA1-12C45D357490}">
          <x15:cacheHierarchy aggregatedColumn="4"/>
        </ext>
      </extLst>
    </cacheHierarchy>
    <cacheHierarchy uniqueName="[Measures].[Sum of Violent Crime]" caption="Sum of Violent Crime" measure="1" displayFolder="" measureGroup="Crime_Data" count="0" hidden="1">
      <extLst>
        <ext xmlns:x15="http://schemas.microsoft.com/office/spreadsheetml/2010/11/main" uri="{B97F6D7D-B522-45F9-BDA1-12C45D357490}">
          <x15:cacheHierarchy aggregatedColumn="3"/>
        </ext>
      </extLst>
    </cacheHierarchy>
  </cacheHierarchies>
  <kpis count="0"/>
  <dimensions count="9">
    <dimension name="Crime_Data" uniqueName="[Crime_Data]" caption="Crime_Data"/>
    <dimension name="Education_Data" uniqueName="[Education_Data]" caption="Education_Data"/>
    <dimension name="Housing_Data" uniqueName="[Housing_Data]" caption="Housing_Data"/>
    <dimension name="Income_Data" uniqueName="[Income_Data]" caption="Income_Data"/>
    <dimension measure="1" name="Measures" uniqueName="[Measures]" caption="Measures"/>
    <dimension name="Rainfall_Data" uniqueName="[Rainfall_Data]" caption="Rainfall_Data"/>
    <dimension name="Temperature_Data" uniqueName="[Temperature_Data]" caption="Temperature_Data"/>
    <dimension name="Transportation_Data" uniqueName="[Transportation_Data]" caption="Transportation_Data"/>
    <dimension name="Unemployment_Data" uniqueName="[Unemployment_Data]" caption="Unemployment_Data"/>
  </dimensions>
  <measureGroups count="8">
    <measureGroup name="Crime_Data" caption="Crime_Data"/>
    <measureGroup name="Education_Data" caption="Education_Data"/>
    <measureGroup name="Housing_Data" caption="Housing_Data"/>
    <measureGroup name="Income_Data" caption="Income_Data"/>
    <measureGroup name="Rainfall_Data" caption="Rainfall_Data"/>
    <measureGroup name="Temperature_Data" caption="Temperature_Data"/>
    <measureGroup name="Transportation_Data" caption="Transportation_Data"/>
    <measureGroup name="Unemployment_Data" caption="Unemployment_Data"/>
  </measureGroups>
  <maps count="15">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k" refreshedDate="44680.691132060187" backgroundQuery="1" createdVersion="3" refreshedVersion="7" minRefreshableVersion="3" recordCount="0" supportSubquery="1" supportAdvancedDrill="1" xr:uid="{F44AA942-29CB-4E74-84EB-DEFA382235CC}">
  <cacheSource type="external" connectionId="1">
    <extLst>
      <ext xmlns:x14="http://schemas.microsoft.com/office/spreadsheetml/2009/9/main" uri="{F057638F-6D5F-4e77-A914-E7F072B9BCA8}">
        <x14:sourceConnection name="ThisWorkbookDataModel"/>
      </ext>
    </extLst>
  </cacheSource>
  <cacheFields count="0"/>
  <cacheHierarchies count="102">
    <cacheHierarchy uniqueName="[Crime_Data].[State]" caption="State" attribute="1" defaultMemberUniqueName="[Crime_Data].[State].[All]" allUniqueName="[Crime_Data].[State].[All]" dimensionUniqueName="[Crime_Data]" displayFolder="" count="0" memberValueDatatype="130" unbalanced="0"/>
    <cacheHierarchy uniqueName="[Crime_Data].[Cities]" caption="Cities" attribute="1" defaultMemberUniqueName="[Crime_Data].[Cities].[All]" allUniqueName="[Crime_Data].[Cities].[All]" dimensionUniqueName="[Crime_Data]" displayFolder="" count="2" memberValueDatatype="130" unbalanced="0"/>
    <cacheHierarchy uniqueName="[Crime_Data].[Population]" caption="Population" attribute="1" defaultMemberUniqueName="[Crime_Data].[Population].[All]" allUniqueName="[Crime_Data].[Population].[All]" dimensionUniqueName="[Crime_Data]" displayFolder="" count="0" memberValueDatatype="20" unbalanced="0"/>
    <cacheHierarchy uniqueName="[Crime_Data].[Violent Crime]" caption="Violent Crime" attribute="1" defaultMemberUniqueName="[Crime_Data].[Violent Crime].[All]" allUniqueName="[Crime_Data].[Violent Crime].[All]" dimensionUniqueName="[Crime_Data]" displayFolder="" count="0" memberValueDatatype="20" unbalanced="0"/>
    <cacheHierarchy uniqueName="[Crime_Data].[Crime Rate Per 100,000]" caption="Crime Rate Per 100,000" attribute="1" defaultMemberUniqueName="[Crime_Data].[Crime Rate Per 100,000].[All]" allUniqueName="[Crime_Data].[Crime Rate Per 100,000].[All]" dimensionUniqueName="[Crime_Data]" displayFolder="" count="0" memberValueDatatype="5" unbalanced="0"/>
    <cacheHierarchy uniqueName="[Education_Data].[Cities]" caption="Cities" attribute="1" defaultMemberUniqueName="[Education_Data].[Cities].[All]" allUniqueName="[Education_Data].[Cities].[All]" dimensionUniqueName="[Education_Data]" displayFolder="" count="2" memberValueDatatype="130" unbalanced="0"/>
    <cacheHierarchy uniqueName="[Education_Data].[Bachelor's degree or higher, percent of persons age 25 years+, 2016-2020]" caption="Bachelor's degree or higher, percent of persons age 25 years+, 2016-2020" attribute="1" defaultMemberUniqueName="[Education_Data].[Bachelor's degree or higher, percent of persons age 25 years+, 2016-2020].[All]" allUniqueName="[Education_Data].[Bachelor's degree or higher, percent of persons age 25 years+, 2016-2020].[All]" dimensionUniqueName="[Education_Data]" displayFolder="" count="0" memberValueDatatype="5" unbalanced="0"/>
    <cacheHierarchy uniqueName="[Housing_Data].[Cities]" caption="Cities" attribute="1" defaultMemberUniqueName="[Housing_Data].[Cities].[All]" allUniqueName="[Housing_Data].[Cities].[All]" dimensionUniqueName="[Housing_Data]" displayFolder="" count="2" memberValueDatatype="130" unbalanced="0"/>
    <cacheHierarchy uniqueName="[Housing_Data].[Median Gross Rent]" caption="Median Gross Rent" attribute="1" defaultMemberUniqueName="[Housing_Data].[Median Gross Rent].[All]" allUniqueName="[Housing_Data].[Median Gross Rent].[All]" dimensionUniqueName="[Housing_Data]" displayFolder="" count="0" memberValueDatatype="20" unbalanced="0"/>
    <cacheHierarchy uniqueName="[Housing_Data].[Median Home Value]" caption="Median Home Value" attribute="1" defaultMemberUniqueName="[Housing_Data].[Median Home Value].[All]" allUniqueName="[Housing_Data].[Median Home Value].[All]" dimensionUniqueName="[Housing_Data]" displayFolder="" count="0" memberValueDatatype="20" unbalanced="0"/>
    <cacheHierarchy uniqueName="[Housing_Data].[Median Household Income]" caption="Median Household Income" attribute="1" defaultMemberUniqueName="[Housing_Data].[Median Household Income].[All]" allUniqueName="[Housing_Data].[Median Household Income].[All]" dimensionUniqueName="[Housing_Data]" displayFolder="" count="0" memberValueDatatype="20" unbalanced="0"/>
    <cacheHierarchy uniqueName="[Income_Data].[Cities]" caption="Cities" attribute="1" defaultMemberUniqueName="[Income_Data].[Cities].[All]" allUniqueName="[Income_Data].[Cities].[All]" dimensionUniqueName="[Income_Data]" displayFolder="" count="2" memberValueDatatype="130" unbalanced="0"/>
    <cacheHierarchy uniqueName="[Income_Data].[Median household income (in 2020 dollars), 2016-2020]" caption="Median household income (in 2020 dollars), 2016-2020" attribute="1" defaultMemberUniqueName="[Income_Data].[Median household income (in 2020 dollars), 2016-2020].[All]" allUniqueName="[Income_Data].[Median household income (in 2020 dollars), 2016-2020].[All]" dimensionUniqueName="[Income_Data]" displayFolder="" count="0" memberValueDatatype="20" unbalanced="0"/>
    <cacheHierarchy uniqueName="[Income_Data].[Per capita income in past 12 months (in 2020 dollars), 2016-2020]" caption="Per capita income in past 12 months (in 2020 dollars), 2016-2020" attribute="1" defaultMemberUniqueName="[Income_Data].[Per capita income in past 12 months (in 2020 dollars), 2016-2020].[All]" allUniqueName="[Income_Data].[Per capita income in past 12 months (in 2020 dollars), 2016-2020].[All]" dimensionUniqueName="[Income_Data]" displayFolder="" count="0" memberValueDatatype="20" unbalanced="0"/>
    <cacheHierarchy uniqueName="[Rainfall_Data].[Cities]" caption="Cities" attribute="1" defaultMemberUniqueName="[Rainfall_Data].[Cities].[All]" allUniqueName="[Rainfall_Data].[Cities].[All]" dimensionUniqueName="[Rainfall_Data]" displayFolder="" count="2" memberValueDatatype="130" unbalanced="0"/>
    <cacheHierarchy uniqueName="[Rainfall_Data].[Jan]" caption="Jan" attribute="1" defaultMemberUniqueName="[Rainfall_Data].[Jan].[All]" allUniqueName="[Rainfall_Data].[Jan].[All]" dimensionUniqueName="[Rainfall_Data]" displayFolder="" count="0" memberValueDatatype="5" unbalanced="0"/>
    <cacheHierarchy uniqueName="[Rainfall_Data].[Feb]" caption="Feb" attribute="1" defaultMemberUniqueName="[Rainfall_Data].[Feb].[All]" allUniqueName="[Rainfall_Data].[Feb].[All]" dimensionUniqueName="[Rainfall_Data]" displayFolder="" count="0" memberValueDatatype="5" unbalanced="0"/>
    <cacheHierarchy uniqueName="[Rainfall_Data].[Mar]" caption="Mar" attribute="1" defaultMemberUniqueName="[Rainfall_Data].[Mar].[All]" allUniqueName="[Rainfall_Data].[Mar].[All]" dimensionUniqueName="[Rainfall_Data]" displayFolder="" count="0" memberValueDatatype="5" unbalanced="0"/>
    <cacheHierarchy uniqueName="[Rainfall_Data].[Apr]" caption="Apr" attribute="1" defaultMemberUniqueName="[Rainfall_Data].[Apr].[All]" allUniqueName="[Rainfall_Data].[Apr].[All]" dimensionUniqueName="[Rainfall_Data]" displayFolder="" count="0" memberValueDatatype="5" unbalanced="0"/>
    <cacheHierarchy uniqueName="[Rainfall_Data].[May]" caption="May" attribute="1" defaultMemberUniqueName="[Rainfall_Data].[May].[All]" allUniqueName="[Rainfall_Data].[May].[All]" dimensionUniqueName="[Rainfall_Data]" displayFolder="" count="0" memberValueDatatype="5" unbalanced="0"/>
    <cacheHierarchy uniqueName="[Rainfall_Data].[Jun]" caption="Jun" attribute="1" defaultMemberUniqueName="[Rainfall_Data].[Jun].[All]" allUniqueName="[Rainfall_Data].[Jun].[All]" dimensionUniqueName="[Rainfall_Data]" displayFolder="" count="0" memberValueDatatype="5" unbalanced="0"/>
    <cacheHierarchy uniqueName="[Rainfall_Data].[Jul]" caption="Jul" attribute="1" defaultMemberUniqueName="[Rainfall_Data].[Jul].[All]" allUniqueName="[Rainfall_Data].[Jul].[All]" dimensionUniqueName="[Rainfall_Data]" displayFolder="" count="0" memberValueDatatype="5" unbalanced="0"/>
    <cacheHierarchy uniqueName="[Rainfall_Data].[Aug]" caption="Aug" attribute="1" defaultMemberUniqueName="[Rainfall_Data].[Aug].[All]" allUniqueName="[Rainfall_Data].[Aug].[All]" dimensionUniqueName="[Rainfall_Data]" displayFolder="" count="0" memberValueDatatype="5" unbalanced="0"/>
    <cacheHierarchy uniqueName="[Rainfall_Data].[Sep]" caption="Sep" attribute="1" defaultMemberUniqueName="[Rainfall_Data].[Sep].[All]" allUniqueName="[Rainfall_Data].[Sep].[All]" dimensionUniqueName="[Rainfall_Data]" displayFolder="" count="0" memberValueDatatype="5" unbalanced="0"/>
    <cacheHierarchy uniqueName="[Rainfall_Data].[Oct]" caption="Oct" attribute="1" defaultMemberUniqueName="[Rainfall_Data].[Oct].[All]" allUniqueName="[Rainfall_Data].[Oct].[All]" dimensionUniqueName="[Rainfall_Data]" displayFolder="" count="0" memberValueDatatype="5" unbalanced="0"/>
    <cacheHierarchy uniqueName="[Rainfall_Data].[Nov]" caption="Nov" attribute="1" defaultMemberUniqueName="[Rainfall_Data].[Nov].[All]" allUniqueName="[Rainfall_Data].[Nov].[All]" dimensionUniqueName="[Rainfall_Data]" displayFolder="" count="0" memberValueDatatype="5" unbalanced="0"/>
    <cacheHierarchy uniqueName="[Rainfall_Data].[Dec]" caption="Dec" attribute="1" defaultMemberUniqueName="[Rainfall_Data].[Dec].[All]" allUniqueName="[Rainfall_Data].[Dec].[All]" dimensionUniqueName="[Rainfall_Data]" displayFolder="" count="0" memberValueDatatype="5" unbalanced="0"/>
    <cacheHierarchy uniqueName="[Temperature_Data].[Cities]" caption="Cities" attribute="1" defaultMemberUniqueName="[Temperature_Data].[Cities].[All]" allUniqueName="[Temperature_Data].[Cities].[All]" dimensionUniqueName="[Temperature_Data]" displayFolder="" count="2" memberValueDatatype="130" unbalanced="0"/>
    <cacheHierarchy uniqueName="[Temperature_Data].[temp]" caption="temp" attribute="1" defaultMemberUniqueName="[Temperature_Data].[temp].[All]" allUniqueName="[Temperature_Data].[temp].[All]" dimensionUniqueName="[Temperature_Data]" displayFolder="" count="0" memberValueDatatype="130" unbalanced="0"/>
    <cacheHierarchy uniqueName="[Temperature_Data].[Jan]" caption="Jan" attribute="1" defaultMemberUniqueName="[Temperature_Data].[Jan].[All]" allUniqueName="[Temperature_Data].[Jan].[All]" dimensionUniqueName="[Temperature_Data]" displayFolder="" count="0" memberValueDatatype="20" unbalanced="0"/>
    <cacheHierarchy uniqueName="[Temperature_Data].[Feb]" caption="Feb" attribute="1" defaultMemberUniqueName="[Temperature_Data].[Feb].[All]" allUniqueName="[Temperature_Data].[Feb].[All]" dimensionUniqueName="[Temperature_Data]" displayFolder="" count="0" memberValueDatatype="20" unbalanced="0"/>
    <cacheHierarchy uniqueName="[Temperature_Data].[Mar]" caption="Mar" attribute="1" defaultMemberUniqueName="[Temperature_Data].[Mar].[All]" allUniqueName="[Temperature_Data].[Mar].[All]" dimensionUniqueName="[Temperature_Data]" displayFolder="" count="0" memberValueDatatype="20" unbalanced="0"/>
    <cacheHierarchy uniqueName="[Temperature_Data].[Apr]" caption="Apr" attribute="1" defaultMemberUniqueName="[Temperature_Data].[Apr].[All]" allUniqueName="[Temperature_Data].[Apr].[All]" dimensionUniqueName="[Temperature_Data]" displayFolder="" count="0" memberValueDatatype="20" unbalanced="0"/>
    <cacheHierarchy uniqueName="[Temperature_Data].[May]" caption="May" attribute="1" defaultMemberUniqueName="[Temperature_Data].[May].[All]" allUniqueName="[Temperature_Data].[May].[All]" dimensionUniqueName="[Temperature_Data]" displayFolder="" count="0" memberValueDatatype="20" unbalanced="0"/>
    <cacheHierarchy uniqueName="[Temperature_Data].[Jun]" caption="Jun" attribute="1" defaultMemberUniqueName="[Temperature_Data].[Jun].[All]" allUniqueName="[Temperature_Data].[Jun].[All]" dimensionUniqueName="[Temperature_Data]" displayFolder="" count="0" memberValueDatatype="20" unbalanced="0"/>
    <cacheHierarchy uniqueName="[Temperature_Data].[Jul]" caption="Jul" attribute="1" defaultMemberUniqueName="[Temperature_Data].[Jul].[All]" allUniqueName="[Temperature_Data].[Jul].[All]" dimensionUniqueName="[Temperature_Data]" displayFolder="" count="0" memberValueDatatype="20" unbalanced="0"/>
    <cacheHierarchy uniqueName="[Temperature_Data].[Aug]" caption="Aug" attribute="1" defaultMemberUniqueName="[Temperature_Data].[Aug].[All]" allUniqueName="[Temperature_Data].[Aug].[All]" dimensionUniqueName="[Temperature_Data]" displayFolder="" count="0" memberValueDatatype="20" unbalanced="0"/>
    <cacheHierarchy uniqueName="[Temperature_Data].[Sep]" caption="Sep" attribute="1" defaultMemberUniqueName="[Temperature_Data].[Sep].[All]" allUniqueName="[Temperature_Data].[Sep].[All]" dimensionUniqueName="[Temperature_Data]" displayFolder="" count="0" memberValueDatatype="20" unbalanced="0"/>
    <cacheHierarchy uniqueName="[Temperature_Data].[Oct]" caption="Oct" attribute="1" defaultMemberUniqueName="[Temperature_Data].[Oct].[All]" allUniqueName="[Temperature_Data].[Oct].[All]" dimensionUniqueName="[Temperature_Data]" displayFolder="" count="0" memberValueDatatype="20" unbalanced="0"/>
    <cacheHierarchy uniqueName="[Temperature_Data].[Nov]" caption="Nov" attribute="1" defaultMemberUniqueName="[Temperature_Data].[Nov].[All]" allUniqueName="[Temperature_Data].[Nov].[All]" dimensionUniqueName="[Temperature_Data]" displayFolder="" count="0" memberValueDatatype="20" unbalanced="0"/>
    <cacheHierarchy uniqueName="[Temperature_Data].[Dec]" caption="Dec" attribute="1" defaultMemberUniqueName="[Temperature_Data].[Dec].[All]" allUniqueName="[Temperature_Data].[Dec].[All]" dimensionUniqueName="[Temperature_Data]" displayFolder="" count="0" memberValueDatatype="20" unbalanced="0"/>
    <cacheHierarchy uniqueName="[Transportation_Data].[Cities]" caption="Cities" attribute="1" defaultMemberUniqueName="[Transportation_Data].[Cities].[All]" allUniqueName="[Transportation_Data].[Cities].[All]" dimensionUniqueName="[Transportation_Data]" displayFolder="" count="2" memberValueDatatype="130" unbalanced="0"/>
    <cacheHierarchy uniqueName="[Transportation_Data].[Auto (alone)]" caption="Auto (alone)" attribute="1" defaultMemberUniqueName="[Transportation_Data].[Auto (alone)].[All]" allUniqueName="[Transportation_Data].[Auto (alone)].[All]" dimensionUniqueName="[Transportation_Data]" displayFolder="" count="0" memberValueDatatype="5" unbalanced="0"/>
    <cacheHierarchy uniqueName="[Transportation_Data].[Carpool]" caption="Carpool" attribute="1" defaultMemberUniqueName="[Transportation_Data].[Carpool].[All]" allUniqueName="[Transportation_Data].[Carpool].[All]" dimensionUniqueName="[Transportation_Data]" displayFolder="" count="0" memberValueDatatype="5" unbalanced="0"/>
    <cacheHierarchy uniqueName="[Transportation_Data].[Mass Transit]" caption="Mass Transit" attribute="1" defaultMemberUniqueName="[Transportation_Data].[Mass Transit].[All]" allUniqueName="[Transportation_Data].[Mass Transit].[All]" dimensionUniqueName="[Transportation_Data]" displayFolder="" count="0" memberValueDatatype="5" unbalanced="0"/>
    <cacheHierarchy uniqueName="[Transportation_Data].[Bicycle]" caption="Bicycle" attribute="1" defaultMemberUniqueName="[Transportation_Data].[Bicycle].[All]" allUniqueName="[Transportation_Data].[Bicycle].[All]" dimensionUniqueName="[Transportation_Data]" displayFolder="" count="0" memberValueDatatype="5" unbalanced="0"/>
    <cacheHierarchy uniqueName="[Transportation_Data].[Walk]" caption="Walk" attribute="1" defaultMemberUniqueName="[Transportation_Data].[Walk].[All]" allUniqueName="[Transportation_Data].[Walk].[All]" dimensionUniqueName="[Transportation_Data]" displayFolder="" count="0" memberValueDatatype="5" unbalanced="0"/>
    <cacheHierarchy uniqueName="[Transportation_Data].[Work at Home]" caption="Work at Home" attribute="1" defaultMemberUniqueName="[Transportation_Data].[Work at Home].[All]" allUniqueName="[Transportation_Data].[Work at Home].[All]" dimensionUniqueName="[Transportation_Data]" displayFolder="" count="0" memberValueDatatype="5" unbalanced="0"/>
    <cacheHierarchy uniqueName="[Unemployment_Data].[Cities]" caption="Cities" attribute="1" defaultMemberUniqueName="[Unemployment_Data].[Cities].[All]" allUniqueName="[Unemployment_Data].[Cities].[All]" dimensionUniqueName="[Unemployment_Data]" displayFolder="" count="2" memberValueDatatype="130" unbalanced="0"/>
    <cacheHierarchy uniqueName="[Unemployment_Data].[Persons in poverty, percent]" caption="Persons in poverty, percent" attribute="1" defaultMemberUniqueName="[Unemployment_Data].[Persons in poverty, percent].[All]" allUniqueName="[Unemployment_Data].[Persons in poverty, percent].[All]" dimensionUniqueName="[Unemployment_Data]" displayFolder="" count="0" memberValueDatatype="5" unbalanced="0"/>
    <cacheHierarchy uniqueName="[Unemployment_Data].[Unemployment rate - Feb 2022 (metropolitan area)]" caption="Unemployment rate - Feb 2022 (metropolitan area)" attribute="1" defaultMemberUniqueName="[Unemployment_Data].[Unemployment rate - Feb 2022 (metropolitan area)].[All]" allUniqueName="[Unemployment_Data].[Unemployment rate - Feb 2022 (metropolitan area)].[All]" dimensionUniqueName="[Unemployment_Data]" displayFolder="" count="0" memberValueDatatype="5" unbalanced="0"/>
    <cacheHierarchy uniqueName="[Unemployment_Data].[Unemployment rate - Feb 2022 (metropolitan area) - RANK]" caption="Unemployment rate - Feb 2022 (metropolitan area) - RANK" attribute="1" defaultMemberUniqueName="[Unemployment_Data].[Unemployment rate - Feb 2022 (metropolitan area) - RANK].[All]" allUniqueName="[Unemployment_Data].[Unemployment rate - Feb 2022 (metropolitan area) - RANK].[All]" dimensionUniqueName="[Unemployment_Data]" displayFolder="" count="0" memberValueDatatype="20" unbalanced="0"/>
    <cacheHierarchy uniqueName="[Measures].[__XL_Count Range 2]" caption="__XL_Count Range 2" measure="1" displayFolder="" measureGroup="Transportation_Data" count="0" hidden="1"/>
    <cacheHierarchy uniqueName="[Measures].[__XL_Count Range 3]" caption="__XL_Count Range 3" measure="1" displayFolder="" measureGroup="Unemployment_Data" count="0" hidden="1"/>
    <cacheHierarchy uniqueName="[Measures].[__XL_Count Range 6]" caption="__XL_Count Range 6" measure="1" displayFolder="" measureGroup="Housing_Data" count="0" hidden="1"/>
    <cacheHierarchy uniqueName="[Measures].[__XL_Count Range 4]" caption="__XL_Count Range 4" measure="1" displayFolder="" measureGroup="Temperature_Data" count="0" hidden="1"/>
    <cacheHierarchy uniqueName="[Measures].[__XL_Count Range 5]" caption="__XL_Count Range 5" measure="1" displayFolder="" measureGroup="Rainfall_Data" count="0" hidden="1"/>
    <cacheHierarchy uniqueName="[Measures].[__XL_Count Range]" caption="__XL_Count Range" measure="1" displayFolder="" measureGroup="Education_Data" count="0" hidden="1"/>
    <cacheHierarchy uniqueName="[Measures].[__XL_Count Range1]" caption="__XL_Count Range1" measure="1" displayFolder="" measureGroup="Income_Data" count="0" hidden="1"/>
    <cacheHierarchy uniqueName="[Measures].[__XL_Count Range2]" caption="__XL_Count Range2" measure="1" displayFolder="" measureGroup="Crime_Data" count="0" hidden="1"/>
    <cacheHierarchy uniqueName="[Measures].[__No measures defined]" caption="__No measures defined" measure="1" displayFolder="" count="0" hidden="1"/>
    <cacheHierarchy uniqueName="[Measures].[Sum of Auto (alone)]" caption="Sum of Auto (alone)" measure="1" displayFolder="" measureGroup="Transportation_Data" count="0" hidden="1">
      <extLst>
        <ext xmlns:x15="http://schemas.microsoft.com/office/spreadsheetml/2010/11/main" uri="{B97F6D7D-B522-45F9-BDA1-12C45D357490}">
          <x15:cacheHierarchy aggregatedColumn="42"/>
        </ext>
      </extLst>
    </cacheHierarchy>
    <cacheHierarchy uniqueName="[Measures].[Sum of Carpool]" caption="Sum of Carpool" measure="1" displayFolder="" measureGroup="Transportation_Data" count="0" hidden="1">
      <extLst>
        <ext xmlns:x15="http://schemas.microsoft.com/office/spreadsheetml/2010/11/main" uri="{B97F6D7D-B522-45F9-BDA1-12C45D357490}">
          <x15:cacheHierarchy aggregatedColumn="43"/>
        </ext>
      </extLst>
    </cacheHierarchy>
    <cacheHierarchy uniqueName="[Measures].[Sum of Mass Transit]" caption="Sum of Mass Transit" measure="1" displayFolder="" measureGroup="Transportation_Data" count="0" hidden="1">
      <extLst>
        <ext xmlns:x15="http://schemas.microsoft.com/office/spreadsheetml/2010/11/main" uri="{B97F6D7D-B522-45F9-BDA1-12C45D357490}">
          <x15:cacheHierarchy aggregatedColumn="44"/>
        </ext>
      </extLst>
    </cacheHierarchy>
    <cacheHierarchy uniqueName="[Measures].[Sum of Bicycle]" caption="Sum of Bicycle" measure="1" displayFolder="" measureGroup="Transportation_Data" count="0" hidden="1">
      <extLst>
        <ext xmlns:x15="http://schemas.microsoft.com/office/spreadsheetml/2010/11/main" uri="{B97F6D7D-B522-45F9-BDA1-12C45D357490}">
          <x15:cacheHierarchy aggregatedColumn="45"/>
        </ext>
      </extLst>
    </cacheHierarchy>
    <cacheHierarchy uniqueName="[Measures].[Sum of Walk]" caption="Sum of Walk" measure="1" displayFolder="" measureGroup="Transportation_Data" count="0" hidden="1">
      <extLst>
        <ext xmlns:x15="http://schemas.microsoft.com/office/spreadsheetml/2010/11/main" uri="{B97F6D7D-B522-45F9-BDA1-12C45D357490}">
          <x15:cacheHierarchy aggregatedColumn="46"/>
        </ext>
      </extLst>
    </cacheHierarchy>
    <cacheHierarchy uniqueName="[Measures].[Sum of Work at Home]" caption="Sum of Work at Home" measure="1" displayFolder="" measureGroup="Transportation_Data" count="0" hidden="1">
      <extLst>
        <ext xmlns:x15="http://schemas.microsoft.com/office/spreadsheetml/2010/11/main" uri="{B97F6D7D-B522-45F9-BDA1-12C45D357490}">
          <x15:cacheHierarchy aggregatedColumn="47"/>
        </ext>
      </extLst>
    </cacheHierarchy>
    <cacheHierarchy uniqueName="[Measures].[Sum of Persons in poverty, percent]" caption="Sum of Persons in poverty, percent" measure="1" displayFolder="" measureGroup="Unemployment_Data" count="0" hidden="1">
      <extLst>
        <ext xmlns:x15="http://schemas.microsoft.com/office/spreadsheetml/2010/11/main" uri="{B97F6D7D-B522-45F9-BDA1-12C45D357490}">
          <x15:cacheHierarchy aggregatedColumn="49"/>
        </ext>
      </extLst>
    </cacheHierarchy>
    <cacheHierarchy uniqueName="[Measures].[Sum of Unemployment rate - Feb 2022 (metropolitan area)]" caption="Sum of Unemployment rate - Feb 2022 (metropolitan area)" measure="1" displayFolder="" measureGroup="Unemployment_Data" count="0" hidden="1">
      <extLst>
        <ext xmlns:x15="http://schemas.microsoft.com/office/spreadsheetml/2010/11/main" uri="{B97F6D7D-B522-45F9-BDA1-12C45D357490}">
          <x15:cacheHierarchy aggregatedColumn="50"/>
        </ext>
      </extLst>
    </cacheHierarchy>
    <cacheHierarchy uniqueName="[Measures].[Sum of Median Gross Rent]" caption="Sum of Median Gross Rent" measure="1" displayFolder="" measureGroup="Housing_Data" count="0" hidden="1">
      <extLst>
        <ext xmlns:x15="http://schemas.microsoft.com/office/spreadsheetml/2010/11/main" uri="{B97F6D7D-B522-45F9-BDA1-12C45D357490}">
          <x15:cacheHierarchy aggregatedColumn="8"/>
        </ext>
      </extLst>
    </cacheHierarchy>
    <cacheHierarchy uniqueName="[Measures].[Sum of Median Home Value]" caption="Sum of Median Home Value" measure="1" displayFolder="" measureGroup="Housing_Data" count="0" hidden="1">
      <extLst>
        <ext xmlns:x15="http://schemas.microsoft.com/office/spreadsheetml/2010/11/main" uri="{B97F6D7D-B522-45F9-BDA1-12C45D357490}">
          <x15:cacheHierarchy aggregatedColumn="9"/>
        </ext>
      </extLst>
    </cacheHierarchy>
    <cacheHierarchy uniqueName="[Measures].[Sum of Median Household Income]" caption="Sum of Median Household Income" measure="1" displayFolder="" measureGroup="Housing_Data" count="0" hidden="1">
      <extLst>
        <ext xmlns:x15="http://schemas.microsoft.com/office/spreadsheetml/2010/11/main" uri="{B97F6D7D-B522-45F9-BDA1-12C45D357490}">
          <x15:cacheHierarchy aggregatedColumn="10"/>
        </ext>
      </extLst>
    </cacheHierarchy>
    <cacheHierarchy uniqueName="[Measures].[Sum of Jan 2]" caption="Sum of Jan 2" measure="1" displayFolder="" measureGroup="Temperature_Data" count="0" hidden="1">
      <extLst>
        <ext xmlns:x15="http://schemas.microsoft.com/office/spreadsheetml/2010/11/main" uri="{B97F6D7D-B522-45F9-BDA1-12C45D357490}">
          <x15:cacheHierarchy aggregatedColumn="29"/>
        </ext>
      </extLst>
    </cacheHierarchy>
    <cacheHierarchy uniqueName="[Measures].[Sum of Feb 2]" caption="Sum of Feb 2" measure="1" displayFolder="" measureGroup="Temperature_Data" count="0" hidden="1">
      <extLst>
        <ext xmlns:x15="http://schemas.microsoft.com/office/spreadsheetml/2010/11/main" uri="{B97F6D7D-B522-45F9-BDA1-12C45D357490}">
          <x15:cacheHierarchy aggregatedColumn="30"/>
        </ext>
      </extLst>
    </cacheHierarchy>
    <cacheHierarchy uniqueName="[Measures].[Sum of Mar 2]" caption="Sum of Mar 2" measure="1" displayFolder="" measureGroup="Temperature_Data" count="0" hidden="1">
      <extLst>
        <ext xmlns:x15="http://schemas.microsoft.com/office/spreadsheetml/2010/11/main" uri="{B97F6D7D-B522-45F9-BDA1-12C45D357490}">
          <x15:cacheHierarchy aggregatedColumn="31"/>
        </ext>
      </extLst>
    </cacheHierarchy>
    <cacheHierarchy uniqueName="[Measures].[Sum of Apr 2]" caption="Sum of Apr 2" measure="1" displayFolder="" measureGroup="Temperature_Data" count="0" hidden="1">
      <extLst>
        <ext xmlns:x15="http://schemas.microsoft.com/office/spreadsheetml/2010/11/main" uri="{B97F6D7D-B522-45F9-BDA1-12C45D357490}">
          <x15:cacheHierarchy aggregatedColumn="32"/>
        </ext>
      </extLst>
    </cacheHierarchy>
    <cacheHierarchy uniqueName="[Measures].[Sum of May 2]" caption="Sum of May 2" measure="1" displayFolder="" measureGroup="Temperature_Data" count="0" hidden="1">
      <extLst>
        <ext xmlns:x15="http://schemas.microsoft.com/office/spreadsheetml/2010/11/main" uri="{B97F6D7D-B522-45F9-BDA1-12C45D357490}">
          <x15:cacheHierarchy aggregatedColumn="33"/>
        </ext>
      </extLst>
    </cacheHierarchy>
    <cacheHierarchy uniqueName="[Measures].[Sum of Jun 2]" caption="Sum of Jun 2" measure="1" displayFolder="" measureGroup="Temperature_Data" count="0" hidden="1">
      <extLst>
        <ext xmlns:x15="http://schemas.microsoft.com/office/spreadsheetml/2010/11/main" uri="{B97F6D7D-B522-45F9-BDA1-12C45D357490}">
          <x15:cacheHierarchy aggregatedColumn="34"/>
        </ext>
      </extLst>
    </cacheHierarchy>
    <cacheHierarchy uniqueName="[Measures].[Sum of Jul 2]" caption="Sum of Jul 2" measure="1" displayFolder="" measureGroup="Temperature_Data" count="0" hidden="1">
      <extLst>
        <ext xmlns:x15="http://schemas.microsoft.com/office/spreadsheetml/2010/11/main" uri="{B97F6D7D-B522-45F9-BDA1-12C45D357490}">
          <x15:cacheHierarchy aggregatedColumn="35"/>
        </ext>
      </extLst>
    </cacheHierarchy>
    <cacheHierarchy uniqueName="[Measures].[Sum of Aug 2]" caption="Sum of Aug 2" measure="1" displayFolder="" measureGroup="Temperature_Data" count="0" hidden="1">
      <extLst>
        <ext xmlns:x15="http://schemas.microsoft.com/office/spreadsheetml/2010/11/main" uri="{B97F6D7D-B522-45F9-BDA1-12C45D357490}">
          <x15:cacheHierarchy aggregatedColumn="36"/>
        </ext>
      </extLst>
    </cacheHierarchy>
    <cacheHierarchy uniqueName="[Measures].[Sum of Sep 2]" caption="Sum of Sep 2" measure="1" displayFolder="" measureGroup="Temperature_Data" count="0" hidden="1">
      <extLst>
        <ext xmlns:x15="http://schemas.microsoft.com/office/spreadsheetml/2010/11/main" uri="{B97F6D7D-B522-45F9-BDA1-12C45D357490}">
          <x15:cacheHierarchy aggregatedColumn="37"/>
        </ext>
      </extLst>
    </cacheHierarchy>
    <cacheHierarchy uniqueName="[Measures].[Sum of Oct 2]" caption="Sum of Oct 2" measure="1" displayFolder="" measureGroup="Temperature_Data" count="0" hidden="1">
      <extLst>
        <ext xmlns:x15="http://schemas.microsoft.com/office/spreadsheetml/2010/11/main" uri="{B97F6D7D-B522-45F9-BDA1-12C45D357490}">
          <x15:cacheHierarchy aggregatedColumn="38"/>
        </ext>
      </extLst>
    </cacheHierarchy>
    <cacheHierarchy uniqueName="[Measures].[Sum of Dec 2]" caption="Sum of Dec 2" measure="1" displayFolder="" measureGroup="Temperature_Data" count="0" hidden="1">
      <extLst>
        <ext xmlns:x15="http://schemas.microsoft.com/office/spreadsheetml/2010/11/main" uri="{B97F6D7D-B522-45F9-BDA1-12C45D357490}">
          <x15:cacheHierarchy aggregatedColumn="40"/>
        </ext>
      </extLst>
    </cacheHierarchy>
    <cacheHierarchy uniqueName="[Measures].[Sum of Nov 2]" caption="Sum of Nov 2" measure="1" displayFolder="" measureGroup="Temperature_Data" count="0" hidden="1">
      <extLst>
        <ext xmlns:x15="http://schemas.microsoft.com/office/spreadsheetml/2010/11/main" uri="{B97F6D7D-B522-45F9-BDA1-12C45D357490}">
          <x15:cacheHierarchy aggregatedColumn="39"/>
        </ext>
      </extLst>
    </cacheHierarchy>
    <cacheHierarchy uniqueName="[Measures].[Sum of Jan]" caption="Sum of Jan" measure="1" displayFolder="" measureGroup="Rainfall_Data" count="0" hidden="1">
      <extLst>
        <ext xmlns:x15="http://schemas.microsoft.com/office/spreadsheetml/2010/11/main" uri="{B97F6D7D-B522-45F9-BDA1-12C45D357490}">
          <x15:cacheHierarchy aggregatedColumn="15"/>
        </ext>
      </extLst>
    </cacheHierarchy>
    <cacheHierarchy uniqueName="[Measures].[Sum of Feb]" caption="Sum of Feb" measure="1" displayFolder="" measureGroup="Rainfall_Data" count="0" hidden="1">
      <extLst>
        <ext xmlns:x15="http://schemas.microsoft.com/office/spreadsheetml/2010/11/main" uri="{B97F6D7D-B522-45F9-BDA1-12C45D357490}">
          <x15:cacheHierarchy aggregatedColumn="16"/>
        </ext>
      </extLst>
    </cacheHierarchy>
    <cacheHierarchy uniqueName="[Measures].[Sum of Apr]" caption="Sum of Apr" measure="1" displayFolder="" measureGroup="Rainfall_Data" count="0" hidden="1">
      <extLst>
        <ext xmlns:x15="http://schemas.microsoft.com/office/spreadsheetml/2010/11/main" uri="{B97F6D7D-B522-45F9-BDA1-12C45D357490}">
          <x15:cacheHierarchy aggregatedColumn="18"/>
        </ext>
      </extLst>
    </cacheHierarchy>
    <cacheHierarchy uniqueName="[Measures].[Sum of Mar]" caption="Sum of Mar" measure="1" displayFolder="" measureGroup="Rainfall_Data" count="0" hidden="1">
      <extLst>
        <ext xmlns:x15="http://schemas.microsoft.com/office/spreadsheetml/2010/11/main" uri="{B97F6D7D-B522-45F9-BDA1-12C45D357490}">
          <x15:cacheHierarchy aggregatedColumn="17"/>
        </ext>
      </extLst>
    </cacheHierarchy>
    <cacheHierarchy uniqueName="[Measures].[Sum of May]" caption="Sum of May" measure="1" displayFolder="" measureGroup="Rainfall_Data" count="0" hidden="1">
      <extLst>
        <ext xmlns:x15="http://schemas.microsoft.com/office/spreadsheetml/2010/11/main" uri="{B97F6D7D-B522-45F9-BDA1-12C45D357490}">
          <x15:cacheHierarchy aggregatedColumn="19"/>
        </ext>
      </extLst>
    </cacheHierarchy>
    <cacheHierarchy uniqueName="[Measures].[Sum of Jun]" caption="Sum of Jun" measure="1" displayFolder="" measureGroup="Rainfall_Data" count="0" hidden="1">
      <extLst>
        <ext xmlns:x15="http://schemas.microsoft.com/office/spreadsheetml/2010/11/main" uri="{B97F6D7D-B522-45F9-BDA1-12C45D357490}">
          <x15:cacheHierarchy aggregatedColumn="20"/>
        </ext>
      </extLst>
    </cacheHierarchy>
    <cacheHierarchy uniqueName="[Measures].[Sum of Jul]" caption="Sum of Jul" measure="1" displayFolder="" measureGroup="Rainfall_Data" count="0" hidden="1">
      <extLst>
        <ext xmlns:x15="http://schemas.microsoft.com/office/spreadsheetml/2010/11/main" uri="{B97F6D7D-B522-45F9-BDA1-12C45D357490}">
          <x15:cacheHierarchy aggregatedColumn="21"/>
        </ext>
      </extLst>
    </cacheHierarchy>
    <cacheHierarchy uniqueName="[Measures].[Sum of Aug]" caption="Sum of Aug" measure="1" displayFolder="" measureGroup="Rainfall_Data" count="0" hidden="1">
      <extLst>
        <ext xmlns:x15="http://schemas.microsoft.com/office/spreadsheetml/2010/11/main" uri="{B97F6D7D-B522-45F9-BDA1-12C45D357490}">
          <x15:cacheHierarchy aggregatedColumn="22"/>
        </ext>
      </extLst>
    </cacheHierarchy>
    <cacheHierarchy uniqueName="[Measures].[Sum of Sep]" caption="Sum of Sep" measure="1" displayFolder="" measureGroup="Rainfall_Data" count="0" hidden="1">
      <extLst>
        <ext xmlns:x15="http://schemas.microsoft.com/office/spreadsheetml/2010/11/main" uri="{B97F6D7D-B522-45F9-BDA1-12C45D357490}">
          <x15:cacheHierarchy aggregatedColumn="23"/>
        </ext>
      </extLst>
    </cacheHierarchy>
    <cacheHierarchy uniqueName="[Measures].[Sum of Oct]" caption="Sum of Oct" measure="1" displayFolder="" measureGroup="Rainfall_Data" count="0" hidden="1">
      <extLst>
        <ext xmlns:x15="http://schemas.microsoft.com/office/spreadsheetml/2010/11/main" uri="{B97F6D7D-B522-45F9-BDA1-12C45D357490}">
          <x15:cacheHierarchy aggregatedColumn="24"/>
        </ext>
      </extLst>
    </cacheHierarchy>
    <cacheHierarchy uniqueName="[Measures].[Sum of Nov]" caption="Sum of Nov" measure="1" displayFolder="" measureGroup="Rainfall_Data" count="0" hidden="1">
      <extLst>
        <ext xmlns:x15="http://schemas.microsoft.com/office/spreadsheetml/2010/11/main" uri="{B97F6D7D-B522-45F9-BDA1-12C45D357490}">
          <x15:cacheHierarchy aggregatedColumn="25"/>
        </ext>
      </extLst>
    </cacheHierarchy>
    <cacheHierarchy uniqueName="[Measures].[Sum of Dec]" caption="Sum of Dec" measure="1" displayFolder="" measureGroup="Rainfall_Data" count="0" hidden="1">
      <extLst>
        <ext xmlns:x15="http://schemas.microsoft.com/office/spreadsheetml/2010/11/main" uri="{B97F6D7D-B522-45F9-BDA1-12C45D357490}">
          <x15:cacheHierarchy aggregatedColumn="26"/>
        </ext>
      </extLst>
    </cacheHierarchy>
    <cacheHierarchy uniqueName="[Measures].[Sum of Bachelor's degree or higher, percent of persons age 25 years+, 2016-2020]" caption="Sum of Bachelor's degree or higher, percent of persons age 25 years+, 2016-2020" measure="1" displayFolder="" measureGroup="Education_Data" count="0" hidden="1">
      <extLst>
        <ext xmlns:x15="http://schemas.microsoft.com/office/spreadsheetml/2010/11/main" uri="{B97F6D7D-B522-45F9-BDA1-12C45D357490}">
          <x15:cacheHierarchy aggregatedColumn="6"/>
        </ext>
      </extLst>
    </cacheHierarchy>
    <cacheHierarchy uniqueName="[Measures].[Sum of Median household income (in 2020 dollars), 2016-2020]" caption="Sum of Median household income (in 2020 dollars), 2016-2020" measure="1" displayFolder="" measureGroup="Income_Data" count="0" hidden="1">
      <extLst>
        <ext xmlns:x15="http://schemas.microsoft.com/office/spreadsheetml/2010/11/main" uri="{B97F6D7D-B522-45F9-BDA1-12C45D357490}">
          <x15:cacheHierarchy aggregatedColumn="12"/>
        </ext>
      </extLst>
    </cacheHierarchy>
    <cacheHierarchy uniqueName="[Measures].[Sum of Per capita income in past 12 months (in 2020 dollars), 2016-2020]" caption="Sum of Per capita income in past 12 months (in 2020 dollars), 2016-2020" measure="1" displayFolder="" measureGroup="Income_Data" count="0" hidden="1">
      <extLst>
        <ext xmlns:x15="http://schemas.microsoft.com/office/spreadsheetml/2010/11/main" uri="{B97F6D7D-B522-45F9-BDA1-12C45D357490}">
          <x15:cacheHierarchy aggregatedColumn="13"/>
        </ext>
      </extLst>
    </cacheHierarchy>
    <cacheHierarchy uniqueName="[Measures].[Sum of Population]" caption="Sum of Population" measure="1" displayFolder="" measureGroup="Crime_Data" count="0" hidden="1">
      <extLst>
        <ext xmlns:x15="http://schemas.microsoft.com/office/spreadsheetml/2010/11/main" uri="{B97F6D7D-B522-45F9-BDA1-12C45D357490}">
          <x15:cacheHierarchy aggregatedColumn="2"/>
        </ext>
      </extLst>
    </cacheHierarchy>
    <cacheHierarchy uniqueName="[Measures].[Sum of Crime Rate Per 100,000]" caption="Sum of Crime Rate Per 100,000" measure="1" displayFolder="" measureGroup="Crime_Data" count="0" hidden="1">
      <extLst>
        <ext xmlns:x15="http://schemas.microsoft.com/office/spreadsheetml/2010/11/main" uri="{B97F6D7D-B522-45F9-BDA1-12C45D357490}">
          <x15:cacheHierarchy aggregatedColumn="4"/>
        </ext>
      </extLst>
    </cacheHierarchy>
    <cacheHierarchy uniqueName="[Measures].[Sum of Violent Crime]" caption="Sum of Violent Crime" measure="1" displayFolder="" measureGroup="Crime_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8572998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276412-4A5A-4C15-B6E0-0D34563AC4DD}" name="Temperature_pt" cacheId="236" dataOnRows="1" applyNumberFormats="0" applyBorderFormats="0" applyFontFormats="0" applyPatternFormats="0" applyAlignmentFormats="0" applyWidthHeightFormats="1" dataCaption="Values" tag="687d8484-2f94-4510-b365-c2ac5f7df254" updatedVersion="7" minRefreshableVersion="3" useAutoFormatting="1" subtotalHiddenItems="1" rowGrandTotals="0" colGrandTotals="0" itemPrintTitles="1" createdVersion="7" indent="0" compact="0" compactData="0" multipleFieldFilters="0" chartFormat="5">
  <location ref="A39:M53" firstHeaderRow="1" firstDataRow="3" firstDataCol="1"/>
  <pivotFields count="15">
    <pivotField axis="axisCol" compact="0" allDrilled="1" outline="0" subtotalTop="0" showAll="0" dataSourceSort="1" defaultSubtotal="0" defaultAttributeDrillState="1">
      <items count="6">
        <item x="0"/>
        <item x="1"/>
        <item x="2"/>
        <item x="3"/>
        <item x="4"/>
        <item x="5"/>
      </items>
    </pivotField>
    <pivotField axis="axisCol" compact="0" allDrilled="1" outline="0" subtotalTop="0" showAll="0" dataSourceSort="1" defaultSubtotal="0" defaultAttributeDrillState="1">
      <items count="2">
        <item n="high °" x="0"/>
        <item n="low °" x="1"/>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2">
    <field x="0"/>
    <field x="1"/>
  </colFields>
  <colItems count="12">
    <i>
      <x/>
      <x/>
    </i>
    <i r="1">
      <x v="1"/>
    </i>
    <i>
      <x v="1"/>
      <x/>
    </i>
    <i r="1">
      <x v="1"/>
    </i>
    <i>
      <x v="2"/>
      <x/>
    </i>
    <i r="1">
      <x v="1"/>
    </i>
    <i>
      <x v="3"/>
      <x/>
    </i>
    <i r="1">
      <x v="1"/>
    </i>
    <i>
      <x v="4"/>
      <x/>
    </i>
    <i r="1">
      <x v="1"/>
    </i>
    <i>
      <x v="5"/>
      <x/>
    </i>
    <i r="1">
      <x v="1"/>
    </i>
  </colItems>
  <dataFields count="12">
    <dataField name="Jan" fld="2" baseField="0" baseItem="0"/>
    <dataField name="Feb" fld="3" baseField="0" baseItem="0"/>
    <dataField name="Mar" fld="4" baseField="0" baseItem="0"/>
    <dataField name="Apr" fld="5" baseField="0" baseItem="0"/>
    <dataField name="May" fld="6" baseField="0" baseItem="0"/>
    <dataField name="Jun" fld="7" baseField="0" baseItem="0"/>
    <dataField name="Jul" fld="8" baseField="0" baseItem="0"/>
    <dataField name="Aug" fld="9" baseField="0" baseItem="0"/>
    <dataField name="Sep" fld="10" baseField="0" baseItem="0"/>
    <dataField name="Oct" fld="11" baseField="0" baseItem="0"/>
    <dataField name="Nov" fld="12" baseField="0" baseItem="0"/>
    <dataField name="Dec" fld="13" baseField="0" baseItem="0"/>
  </dataFields>
  <formats count="1">
    <format dxfId="313">
      <pivotArea outline="0" collapsedLevelsAreSubtotals="1" fieldPosition="0"/>
    </format>
  </formats>
  <conditionalFormats count="1">
    <conditionalFormat priority="1">
      <pivotAreas count="1">
        <pivotArea type="data" outline="0" collapsedLevelsAreSubtotals="1" fieldPosition="0"/>
      </pivotAreas>
    </conditionalFormat>
  </conditionalFormat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24"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25"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26"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27"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28"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29"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30" series="1">
      <pivotArea type="data" outline="0" fieldPosition="0">
        <references count="3">
          <reference field="4294967294" count="1" selected="0">
            <x v="0"/>
          </reference>
          <reference field="0" count="1" selected="0">
            <x v="3"/>
          </reference>
          <reference field="1" count="1" selected="0">
            <x v="0"/>
          </reference>
        </references>
      </pivotArea>
    </chartFormat>
    <chartFormat chart="0" format="31"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32" series="1">
      <pivotArea type="data" outline="0" fieldPosition="0">
        <references count="3">
          <reference field="4294967294" count="1" selected="0">
            <x v="0"/>
          </reference>
          <reference field="0" count="1" selected="0">
            <x v="4"/>
          </reference>
          <reference field="1" count="1" selected="0">
            <x v="0"/>
          </reference>
        </references>
      </pivotArea>
    </chartFormat>
    <chartFormat chart="0" format="33"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34" series="1">
      <pivotArea type="data" outline="0" fieldPosition="0">
        <references count="3">
          <reference field="4294967294" count="1" selected="0">
            <x v="0"/>
          </reference>
          <reference field="0" count="1" selected="0">
            <x v="5"/>
          </reference>
          <reference field="1" count="1" selected="0">
            <x v="0"/>
          </reference>
        </references>
      </pivotArea>
    </chartFormat>
    <chartFormat chart="0" format="35" series="1">
      <pivotArea type="data" outline="0" fieldPosition="0">
        <references count="3">
          <reference field="4294967294" count="1" selected="0">
            <x v="0"/>
          </reference>
          <reference field="0" count="1" selected="0">
            <x v="5"/>
          </reference>
          <reference field="1" count="1" selected="0">
            <x v="1"/>
          </reference>
        </references>
      </pivotArea>
    </chartFormat>
    <chartFormat chart="4" format="48" series="1">
      <pivotArea type="data" outline="0" fieldPosition="0">
        <references count="3">
          <reference field="4294967294" count="1" selected="0">
            <x v="0"/>
          </reference>
          <reference field="0" count="1" selected="0">
            <x v="0"/>
          </reference>
          <reference field="1" count="1" selected="0">
            <x v="0"/>
          </reference>
        </references>
      </pivotArea>
    </chartFormat>
    <chartFormat chart="4" format="49" series="1">
      <pivotArea type="data" outline="0" fieldPosition="0">
        <references count="3">
          <reference field="4294967294" count="1" selected="0">
            <x v="0"/>
          </reference>
          <reference field="0" count="1" selected="0">
            <x v="0"/>
          </reference>
          <reference field="1" count="1" selected="0">
            <x v="1"/>
          </reference>
        </references>
      </pivotArea>
    </chartFormat>
    <chartFormat chart="4" format="50" series="1">
      <pivotArea type="data" outline="0" fieldPosition="0">
        <references count="3">
          <reference field="4294967294" count="1" selected="0">
            <x v="0"/>
          </reference>
          <reference field="0" count="1" selected="0">
            <x v="1"/>
          </reference>
          <reference field="1" count="1" selected="0">
            <x v="0"/>
          </reference>
        </references>
      </pivotArea>
    </chartFormat>
    <chartFormat chart="4" format="51" series="1">
      <pivotArea type="data" outline="0" fieldPosition="0">
        <references count="3">
          <reference field="4294967294" count="1" selected="0">
            <x v="0"/>
          </reference>
          <reference field="0" count="1" selected="0">
            <x v="1"/>
          </reference>
          <reference field="1" count="1" selected="0">
            <x v="1"/>
          </reference>
        </references>
      </pivotArea>
    </chartFormat>
    <chartFormat chart="4" format="52" series="1">
      <pivotArea type="data" outline="0" fieldPosition="0">
        <references count="3">
          <reference field="4294967294" count="1" selected="0">
            <x v="0"/>
          </reference>
          <reference field="0" count="1" selected="0">
            <x v="2"/>
          </reference>
          <reference field="1" count="1" selected="0">
            <x v="0"/>
          </reference>
        </references>
      </pivotArea>
    </chartFormat>
    <chartFormat chart="4" format="53" series="1">
      <pivotArea type="data" outline="0" fieldPosition="0">
        <references count="3">
          <reference field="4294967294" count="1" selected="0">
            <x v="0"/>
          </reference>
          <reference field="0" count="1" selected="0">
            <x v="2"/>
          </reference>
          <reference field="1" count="1" selected="0">
            <x v="1"/>
          </reference>
        </references>
      </pivotArea>
    </chartFormat>
    <chartFormat chart="4" format="54" series="1">
      <pivotArea type="data" outline="0" fieldPosition="0">
        <references count="3">
          <reference field="4294967294" count="1" selected="0">
            <x v="0"/>
          </reference>
          <reference field="0" count="1" selected="0">
            <x v="3"/>
          </reference>
          <reference field="1" count="1" selected="0">
            <x v="0"/>
          </reference>
        </references>
      </pivotArea>
    </chartFormat>
    <chartFormat chart="4" format="55" series="1">
      <pivotArea type="data" outline="0" fieldPosition="0">
        <references count="3">
          <reference field="4294967294" count="1" selected="0">
            <x v="0"/>
          </reference>
          <reference field="0" count="1" selected="0">
            <x v="3"/>
          </reference>
          <reference field="1" count="1" selected="0">
            <x v="1"/>
          </reference>
        </references>
      </pivotArea>
    </chartFormat>
    <chartFormat chart="4" format="56" series="1">
      <pivotArea type="data" outline="0" fieldPosition="0">
        <references count="3">
          <reference field="4294967294" count="1" selected="0">
            <x v="0"/>
          </reference>
          <reference field="0" count="1" selected="0">
            <x v="4"/>
          </reference>
          <reference field="1" count="1" selected="0">
            <x v="0"/>
          </reference>
        </references>
      </pivotArea>
    </chartFormat>
    <chartFormat chart="4" format="57" series="1">
      <pivotArea type="data" outline="0" fieldPosition="0">
        <references count="3">
          <reference field="4294967294" count="1" selected="0">
            <x v="0"/>
          </reference>
          <reference field="0" count="1" selected="0">
            <x v="4"/>
          </reference>
          <reference field="1" count="1" selected="0">
            <x v="1"/>
          </reference>
        </references>
      </pivotArea>
    </chartFormat>
    <chartFormat chart="4" format="58" series="1">
      <pivotArea type="data" outline="0" fieldPosition="0">
        <references count="3">
          <reference field="4294967294" count="1" selected="0">
            <x v="0"/>
          </reference>
          <reference field="0" count="1" selected="0">
            <x v="5"/>
          </reference>
          <reference field="1" count="1" selected="0">
            <x v="0"/>
          </reference>
        </references>
      </pivotArea>
    </chartFormat>
    <chartFormat chart="4" format="59" series="1">
      <pivotArea type="data" outline="0" fieldPosition="0">
        <references count="3">
          <reference field="4294967294" count="1" selected="0">
            <x v="0"/>
          </reference>
          <reference field="0" count="1" selected="0">
            <x v="5"/>
          </reference>
          <reference field="1" count="1" selected="0">
            <x v="1"/>
          </reference>
        </references>
      </pivotArea>
    </chartFormat>
  </chartFormats>
  <pivotHierarchies count="10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2">
    <colHierarchyUsage hierarchyUsage="27"/>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imate!$A$42:$N$54">
        <x15:activeTabTopLevelEntity name="[Temperature_Data]"/>
        <x15:activeTabTopLevelEntity name="[Transportation_Data]"/>
        <x15:activeTabTopLevelEntity name="[Income_Data]"/>
        <x15:activeTabTopLevelEntity name="[Education_Data]"/>
        <x15:activeTabTopLevelEntity name="[Unemployment_Data]"/>
        <x15:activeTabTopLevelEntity name="[Housing_Data]"/>
        <x15:activeTabTopLevelEntity name="[Rainfall_Data]"/>
        <x15:activeTabTopLevelEntity name="[Crim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45CE4E-3B22-4DF6-ACA4-C840C2303500}" name="rainfall_pt" cacheId="245" dataOnRows="1" applyNumberFormats="0" applyBorderFormats="0" applyFontFormats="0" applyPatternFormats="0" applyAlignmentFormats="0" applyWidthHeightFormats="1" dataCaption="Values" tag="9f873d76-ba8e-4d2f-83f4-be50b3b7f953" updatedVersion="7" minRefreshableVersion="3" useAutoFormatting="1" subtotalHiddenItems="1" rowGrandTotals="0" colGrandTotals="0" itemPrintTitles="1" createdVersion="7" indent="0" compact="0" compactData="0" multipleFieldFilters="0" chartFormat="4">
  <location ref="A7:G20" firstHeaderRow="1" firstDataRow="2" firstDataCol="1"/>
  <pivotFields count="14">
    <pivotField axis="axisCol"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6">
    <i>
      <x/>
    </i>
    <i>
      <x v="1"/>
    </i>
    <i>
      <x v="2"/>
    </i>
    <i>
      <x v="3"/>
    </i>
    <i>
      <x v="4"/>
    </i>
    <i>
      <x v="5"/>
    </i>
  </colItems>
  <dataFields count="12">
    <dataField name="Jan" fld="1" baseField="0" baseItem="0"/>
    <dataField name="Feb" fld="2" baseField="0" baseItem="0"/>
    <dataField name="Mar" fld="3" baseField="0" baseItem="0"/>
    <dataField name="Apr" fld="4" baseField="0" baseItem="0"/>
    <dataField name="May" fld="5" baseField="0" baseItem="0"/>
    <dataField name="Jun" fld="6" baseField="0" baseItem="0"/>
    <dataField name="Jul" fld="7" baseField="0" baseItem="0"/>
    <dataField name="Aug" fld="8" baseField="0" baseItem="0"/>
    <dataField name="Sep" fld="9" baseField="0" baseItem="0"/>
    <dataField name="Oct" fld="10" baseField="0" baseItem="0"/>
    <dataField name="Nov" fld="11" baseField="0" baseItem="0"/>
    <dataField name="Dec" fld="12" baseField="0" baseItem="0"/>
  </dataFields>
  <formats count="16">
    <format dxfId="329">
      <pivotArea type="all" dataOnly="0" outline="0" fieldPosition="0"/>
    </format>
    <format dxfId="328">
      <pivotArea outline="0" collapsedLevelsAreSubtotals="1" fieldPosition="0"/>
    </format>
    <format dxfId="327">
      <pivotArea type="origin" dataOnly="0" labelOnly="1" outline="0" fieldPosition="0"/>
    </format>
    <format dxfId="326">
      <pivotArea field="0" type="button" dataOnly="0" labelOnly="1" outline="0" axis="axisCol" fieldPosition="0"/>
    </format>
    <format dxfId="325">
      <pivotArea type="topRight" dataOnly="0" labelOnly="1" outline="0" fieldPosition="0"/>
    </format>
    <format dxfId="324">
      <pivotArea field="-2" type="button" dataOnly="0" labelOnly="1" outline="0" axis="axisRow" fieldPosition="0"/>
    </format>
    <format dxfId="323">
      <pivotArea dataOnly="0" labelOnly="1" outline="0" fieldPosition="0">
        <references count="1">
          <reference field="4294967294" count="12">
            <x v="0"/>
            <x v="1"/>
            <x v="2"/>
            <x v="3"/>
            <x v="4"/>
            <x v="5"/>
            <x v="6"/>
            <x v="7"/>
            <x v="8"/>
            <x v="9"/>
            <x v="10"/>
            <x v="11"/>
          </reference>
        </references>
      </pivotArea>
    </format>
    <format dxfId="322">
      <pivotArea dataOnly="0" labelOnly="1" outline="0" fieldPosition="0">
        <references count="1">
          <reference field="0" count="0"/>
        </references>
      </pivotArea>
    </format>
    <format dxfId="321">
      <pivotArea type="all" dataOnly="0" outline="0" fieldPosition="0"/>
    </format>
    <format dxfId="320">
      <pivotArea outline="0" collapsedLevelsAreSubtotals="1" fieldPosition="0"/>
    </format>
    <format dxfId="319">
      <pivotArea type="origin" dataOnly="0" labelOnly="1" outline="0" fieldPosition="0"/>
    </format>
    <format dxfId="318">
      <pivotArea field="0" type="button" dataOnly="0" labelOnly="1" outline="0" axis="axisCol" fieldPosition="0"/>
    </format>
    <format dxfId="317">
      <pivotArea type="topRight" dataOnly="0" labelOnly="1" outline="0" fieldPosition="0"/>
    </format>
    <format dxfId="316">
      <pivotArea field="-2" type="button" dataOnly="0" labelOnly="1" outline="0" axis="axisRow" fieldPosition="0"/>
    </format>
    <format dxfId="315">
      <pivotArea dataOnly="0" labelOnly="1" outline="0" fieldPosition="0">
        <references count="1">
          <reference field="4294967294" count="12">
            <x v="0"/>
            <x v="1"/>
            <x v="2"/>
            <x v="3"/>
            <x v="4"/>
            <x v="5"/>
            <x v="6"/>
            <x v="7"/>
            <x v="8"/>
            <x v="9"/>
            <x v="10"/>
            <x v="11"/>
          </reference>
        </references>
      </pivotArea>
    </format>
    <format dxfId="314">
      <pivotArea dataOnly="0" labelOnly="1" outline="0" fieldPosition="0">
        <references count="1">
          <reference field="0" count="0"/>
        </references>
      </pivotArea>
    </format>
  </formats>
  <conditionalFormats count="1">
    <conditionalFormat priority="2">
      <pivotAreas count="1">
        <pivotArea type="data" outline="0" collapsedLevelsAreSubtotals="1" fieldPosition="0"/>
      </pivotAreas>
    </conditionalFormat>
  </conditionalFormats>
  <chartFormats count="14">
    <chartFormat chart="0" format="25" series="1">
      <pivotArea type="data" outline="0" fieldPosition="0">
        <references count="2">
          <reference field="4294967294" count="1" selected="0">
            <x v="0"/>
          </reference>
          <reference field="0" count="1" selected="0">
            <x v="0"/>
          </reference>
        </references>
      </pivotArea>
    </chartFormat>
    <chartFormat chart="0" format="26" series="1">
      <pivotArea type="data" outline="0" fieldPosition="0">
        <references count="2">
          <reference field="4294967294" count="1" selected="0">
            <x v="0"/>
          </reference>
          <reference field="0" count="1" selected="0">
            <x v="1"/>
          </reference>
        </references>
      </pivotArea>
    </chartFormat>
    <chartFormat chart="0" format="27" series="1">
      <pivotArea type="data" outline="0" fieldPosition="0">
        <references count="2">
          <reference field="4294967294" count="1" selected="0">
            <x v="0"/>
          </reference>
          <reference field="0" count="1" selected="0">
            <x v="2"/>
          </reference>
        </references>
      </pivotArea>
    </chartFormat>
    <chartFormat chart="0" format="28" series="1">
      <pivotArea type="data" outline="0" fieldPosition="0">
        <references count="2">
          <reference field="4294967294" count="1" selected="0">
            <x v="0"/>
          </reference>
          <reference field="0" count="1" selected="0">
            <x v="3"/>
          </reference>
        </references>
      </pivotArea>
    </chartFormat>
    <chartFormat chart="0" format="29" series="1">
      <pivotArea type="data" outline="0" fieldPosition="0">
        <references count="2">
          <reference field="4294967294" count="1" selected="0">
            <x v="0"/>
          </reference>
          <reference field="0" count="1" selected="0">
            <x v="4"/>
          </reference>
        </references>
      </pivotArea>
    </chartFormat>
    <chartFormat chart="0" format="31" series="1">
      <pivotArea type="data" outline="0" fieldPosition="0">
        <references count="1">
          <reference field="4294967294" count="1" selected="0">
            <x v="0"/>
          </reference>
        </references>
      </pivotArea>
    </chartFormat>
    <chartFormat chart="3" format="37" series="1">
      <pivotArea type="data" outline="0" fieldPosition="0">
        <references count="2">
          <reference field="4294967294" count="1" selected="0">
            <x v="0"/>
          </reference>
          <reference field="0" count="1" selected="0">
            <x v="0"/>
          </reference>
        </references>
      </pivotArea>
    </chartFormat>
    <chartFormat chart="3" format="38" series="1">
      <pivotArea type="data" outline="0" fieldPosition="0">
        <references count="2">
          <reference field="4294967294" count="1" selected="0">
            <x v="0"/>
          </reference>
          <reference field="0" count="1" selected="0">
            <x v="1"/>
          </reference>
        </references>
      </pivotArea>
    </chartFormat>
    <chartFormat chart="3" format="39" series="1">
      <pivotArea type="data" outline="0" fieldPosition="0">
        <references count="2">
          <reference field="4294967294" count="1" selected="0">
            <x v="0"/>
          </reference>
          <reference field="0" count="1" selected="0">
            <x v="2"/>
          </reference>
        </references>
      </pivotArea>
    </chartFormat>
    <chartFormat chart="3" format="40" series="1">
      <pivotArea type="data" outline="0" fieldPosition="0">
        <references count="2">
          <reference field="4294967294" count="1" selected="0">
            <x v="0"/>
          </reference>
          <reference field="0" count="1" selected="0">
            <x v="3"/>
          </reference>
        </references>
      </pivotArea>
    </chartFormat>
    <chartFormat chart="3" format="41" series="1">
      <pivotArea type="data" outline="0" fieldPosition="0">
        <references count="2">
          <reference field="4294967294" count="1" selected="0">
            <x v="0"/>
          </reference>
          <reference field="0" count="1" selected="0">
            <x v="4"/>
          </reference>
        </references>
      </pivotArea>
    </chartFormat>
    <chartFormat chart="3" format="43" series="1">
      <pivotArea type="data" outline="0" fieldPosition="0">
        <references count="1">
          <reference field="4294967294" count="1" selected="0">
            <x v="0"/>
          </reference>
        </references>
      </pivotArea>
    </chartFormat>
    <chartFormat chart="3" format="44" series="1">
      <pivotArea type="data" outline="0" fieldPosition="0">
        <references count="2">
          <reference field="4294967294" count="1" selected="0">
            <x v="0"/>
          </reference>
          <reference field="0" count="1" selected="0">
            <x v="5"/>
          </reference>
        </references>
      </pivotArea>
    </chartFormat>
    <chartFormat chart="0" format="32" series="1">
      <pivotArea type="data" outline="0" fieldPosition="0">
        <references count="2">
          <reference field="4294967294" count="1" selected="0">
            <x v="0"/>
          </reference>
          <reference field="0" count="1" selected="0">
            <x v="5"/>
          </reference>
        </references>
      </pivotArea>
    </chartFormat>
  </chartFormats>
  <pivotHierarchies count="10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an"/>
    <pivotHierarchy dragToData="1" caption="Feb"/>
    <pivotHierarchy dragToData="1" caption="Apr"/>
    <pivotHierarchy dragToData="1" caption="Mar"/>
    <pivotHierarchy dragToData="1" caption="May"/>
    <pivotHierarchy dragToData="1" caption="Jun"/>
    <pivotHierarchy dragToData="1" caption="Jul"/>
    <pivotHierarchy dragToData="1" caption="Aug"/>
    <pivotHierarchy dragToData="1" caption="Sep"/>
    <pivotHierarchy dragToData="1" caption="Oct"/>
    <pivotHierarchy dragToData="1" caption="Nov"/>
    <pivotHierarchy dragToData="1" caption="Dec"/>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imate!$A$7:$M$13">
        <x15:activeTabTopLevelEntity name="[Rainfall_Data]"/>
        <x15:activeTabTopLevelEntity name="[Income_Data]"/>
        <x15:activeTabTopLevelEntity name="[Transportation_Data]"/>
        <x15:activeTabTopLevelEntity name="[Temperature_Data]"/>
        <x15:activeTabTopLevelEntity name="[Unemployment_Data]"/>
        <x15:activeTabTopLevelEntity name="[Housing_Data]"/>
        <x15:activeTabTopLevelEntity name="[Education_Data]"/>
        <x15:activeTabTopLevelEntity name="[Crim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BAFA06-FAB6-438D-AFE4-671F361B6DF0}" name="Housing_pt" cacheId="239" applyNumberFormats="0" applyBorderFormats="0" applyFontFormats="0" applyPatternFormats="0" applyAlignmentFormats="0" applyWidthHeightFormats="1" dataCaption="Values" tag="b2c96f01-bfb8-40c6-ae34-0bd397bbe3f3" updatedVersion="7" minRefreshableVersion="3" useAutoFormatting="1" subtotalHiddenItems="1" rowGrandTotals="0" colGrandTotals="0" itemPrintTitles="1" createdVersion="7" indent="0" compact="0" compactData="0" multipleFieldFilters="0" chartFormat="5">
  <location ref="B7:E13" firstHeaderRow="0" firstDataRow="1" firstDataCol="1"/>
  <pivotFields count="5">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x v="5"/>
    </i>
  </rowItems>
  <colFields count="1">
    <field x="-2"/>
  </colFields>
  <colItems count="3">
    <i>
      <x/>
    </i>
    <i i="1">
      <x v="1"/>
    </i>
    <i i="2">
      <x v="2"/>
    </i>
  </colItems>
  <dataFields count="3">
    <dataField name="Median Gross Rent" fld="1" baseField="0" baseItem="0"/>
    <dataField name="Median Home Value" fld="2" baseField="0" baseItem="0"/>
    <dataField name="Median Household Income" fld="3" baseField="0" baseItem="0"/>
  </dataFields>
  <formats count="2">
    <format dxfId="312">
      <pivotArea outline="0" collapsedLevelsAreSubtotals="1" fieldPosition="0"/>
    </format>
    <format dxfId="311">
      <pivotArea dataOnly="0" labelOnly="1" outline="0" fieldPosition="0">
        <references count="1">
          <reference field="4294967294" count="3">
            <x v="0"/>
            <x v="1"/>
            <x v="2"/>
          </reference>
        </references>
      </pivotArea>
    </format>
  </formats>
  <conditionalFormats count="1">
    <conditionalFormat priority="1">
      <pivotAreas count="1">
        <pivotArea type="data" outline="0" collapsedLevelsAreSubtotals="1" fieldPosition="0"/>
      </pivotAreas>
    </conditionalFormat>
  </conditionalFormat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0"/>
          </reference>
        </references>
      </pivotArea>
    </chartFormat>
  </chartFormats>
  <pivotHierarchies count="10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edian Gross Rent"/>
    <pivotHierarchy dragToData="1" caption="Median Home Value"/>
    <pivotHierarchy dragToData="1" caption="Median Household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using!$A$7:$D$13">
        <x15:activeTabTopLevelEntity name="[Housing_Data]"/>
        <x15:activeTabTopLevelEntity name="[Transportation_Data]"/>
        <x15:activeTabTopLevelEntity name="[Rainfall_Data]"/>
        <x15:activeTabTopLevelEntity name="[Temperature_Data]"/>
        <x15:activeTabTopLevelEntity name="[Income_Data]"/>
        <x15:activeTabTopLevelEntity name="[Education_Data]"/>
        <x15:activeTabTopLevelEntity name="[Unemployment_Data]"/>
        <x15:activeTabTopLevelEntity name="[Crim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6A2717-A07E-4054-9E06-001C1492C448}" name="Income_pt" cacheId="254" applyNumberFormats="0" applyBorderFormats="0" applyFontFormats="0" applyPatternFormats="0" applyAlignmentFormats="0" applyWidthHeightFormats="1" dataCaption="Values" tag="07e46131-97cd-4b94-876f-5cedb15d3627" updatedVersion="7" minRefreshableVersion="3" useAutoFormatting="1" subtotalHiddenItems="1" rowGrandTotals="0" colGrandTotals="0" itemPrintTitles="1" createdVersion="7" indent="0" compact="0" compactData="0" multipleFieldFilters="0" chartFormat="3">
  <location ref="B7:D13" firstHeaderRow="0" firstDataRow="1" firstDataCol="1"/>
  <pivotFields count="4">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x v="5"/>
    </i>
  </rowItems>
  <colFields count="1">
    <field x="-2"/>
  </colFields>
  <colItems count="2">
    <i>
      <x/>
    </i>
    <i i="1">
      <x v="1"/>
    </i>
  </colItems>
  <dataFields count="2">
    <dataField name="Median household income (in 2020 dollars), 2016-2020" fld="1" baseField="0" baseItem="0"/>
    <dataField name="Per capita income in past 12 months (in 2020 dollars), 2016-2020" fld="2" baseField="0" baseItem="0"/>
  </dataFields>
  <formats count="2">
    <format dxfId="310">
      <pivotArea dataOnly="0" labelOnly="1" outline="0" fieldPosition="0">
        <references count="1">
          <reference field="4294967294" count="2">
            <x v="0"/>
            <x v="1"/>
          </reference>
        </references>
      </pivotArea>
    </format>
    <format dxfId="309">
      <pivotArea outline="0" collapsedLevelsAreSubtotals="1" fieldPosition="0"/>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0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edian household income (in 2020 dollars), 2016-2020"/>
    <pivotHierarchy dragToData="1" caption="Per capita income in past 12 months (in 2020 dollars), 2016-2020"/>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come!$B$33:$D$39">
        <x15:activeTabTopLevelEntity name="[Incom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9590FD-DBB7-467E-B8EE-E5C224B72A56}" name="Education_pt" cacheId="248" applyNumberFormats="0" applyBorderFormats="0" applyFontFormats="0" applyPatternFormats="0" applyAlignmentFormats="0" applyWidthHeightFormats="1" dataCaption="Values" tag="b344db47-8dbe-462c-83e3-b36e3505b717" updatedVersion="7" minRefreshableVersion="3" useAutoFormatting="1" subtotalHiddenItems="1" rowGrandTotals="0" colGrandTotals="0" itemPrintTitles="1" createdVersion="7" indent="0" compact="0" compactData="0" multipleFieldFilters="0" chartFormat="9">
  <location ref="B7:C13" firstHeaderRow="1" firstDataRow="1" firstDataCol="1"/>
  <pivotFields count="3">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x v="5"/>
    </i>
  </rowItems>
  <colItems count="1">
    <i/>
  </colItems>
  <dataFields count="1">
    <dataField name="Bachelor's degree or higher, percent of persons age 25 years+, 2016-2020" fld="1" baseField="0" baseItem="0"/>
  </dataFields>
  <formats count="2">
    <format dxfId="120">
      <pivotArea dataOnly="0" labelOnly="1" outline="0" axis="axisValues" fieldPosition="0"/>
    </format>
    <format dxfId="121">
      <pivotArea collapsedLevelsAreSubtotals="1" fieldPosition="0">
        <references count="1">
          <reference field="0" count="0"/>
        </references>
      </pivotArea>
    </format>
  </formats>
  <conditionalFormats count="2">
    <conditionalFormat priority="3">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3">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0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chelor's degree or higher, percent of persons age 25 years+, 2016-2020"/>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ucation_Data]"/>
        <x15:activeTabTopLevelEntity name="[Income_Data]"/>
        <x15:activeTabTopLevelEntity name="[Transportation_Data]"/>
        <x15:activeTabTopLevelEntity name="[Temperature_Data]"/>
        <x15:activeTabTopLevelEntity name="[Unemployment_Data]"/>
        <x15:activeTabTopLevelEntity name="[Housing_Data]"/>
        <x15:activeTabTopLevelEntity name="[Rainfall_Data]"/>
        <x15:activeTabTopLevelEntity name="[Crim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55EAF5-80B4-42C5-A3A8-126463F09B02}" name="Transportation_pt" cacheId="233" applyNumberFormats="0" applyBorderFormats="0" applyFontFormats="0" applyPatternFormats="0" applyAlignmentFormats="0" applyWidthHeightFormats="1" dataCaption="Values" tag="c92e0572-e02d-470a-87fc-9ace4a897a91" updatedVersion="7" minRefreshableVersion="3" useAutoFormatting="1" subtotalHiddenItems="1" rowGrandTotals="0" colGrandTotals="0" itemPrintTitles="1" createdVersion="7" indent="0" compact="0" compactData="0" multipleFieldFilters="0" chartFormat="6">
  <location ref="A7:G13" firstHeaderRow="0" firstDataRow="1" firstDataCol="1"/>
  <pivotFields count="7">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s>
  <rowFields count="1">
    <field x="0"/>
  </rowFields>
  <rowItems count="6">
    <i>
      <x/>
    </i>
    <i>
      <x v="1"/>
    </i>
    <i>
      <x v="2"/>
    </i>
    <i>
      <x v="3"/>
    </i>
    <i>
      <x v="4"/>
    </i>
    <i>
      <x v="5"/>
    </i>
  </rowItems>
  <colFields count="1">
    <field x="-2"/>
  </colFields>
  <colItems count="6">
    <i>
      <x/>
    </i>
    <i i="1">
      <x v="1"/>
    </i>
    <i i="2">
      <x v="2"/>
    </i>
    <i i="3">
      <x v="3"/>
    </i>
    <i i="4">
      <x v="4"/>
    </i>
    <i i="5">
      <x v="5"/>
    </i>
  </colItems>
  <dataFields count="6">
    <dataField name="Auto (alone) " fld="1" baseField="0" baseItem="0"/>
    <dataField name="Carpool " fld="2" baseField="0" baseItem="0"/>
    <dataField name="Mass Transit " fld="3" baseField="0" baseItem="0"/>
    <dataField name="Bicycle " fld="4" baseField="0" baseItem="0"/>
    <dataField name="Walk " fld="5" baseField="0" baseItem="0"/>
    <dataField name="Work at Home " fld="6" baseField="0" baseItem="0"/>
  </dataFields>
  <formats count="1">
    <format dxfId="308">
      <pivotArea collapsedLevelsAreSubtotals="1" fieldPosition="0">
        <references count="1">
          <reference field="0" count="0"/>
        </references>
      </pivotArea>
    </format>
  </formats>
  <conditionalFormats count="1">
    <conditionalFormat priority="1">
      <pivotAreas count="1">
        <pivotArea type="data" outline="0" collapsedLevelsAreSubtotals="1" fieldPosition="0"/>
      </pivotAreas>
    </conditionalFormat>
  </conditional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 chart="4" format="16" series="1">
      <pivotArea type="data" outline="0" fieldPosition="0">
        <references count="1">
          <reference field="4294967294" count="1" selected="0">
            <x v="4"/>
          </reference>
        </references>
      </pivotArea>
    </chartFormat>
    <chartFormat chart="4" format="17" series="1">
      <pivotArea type="data" outline="0" fieldPosition="0">
        <references count="1">
          <reference field="4294967294" count="1" selected="0">
            <x v="5"/>
          </reference>
        </references>
      </pivotArea>
    </chartFormat>
  </chartFormats>
  <pivotHierarchies count="10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uto (alone) "/>
    <pivotHierarchy dragToData="1" caption="Carpool "/>
    <pivotHierarchy dragToData="1" caption="Mass Transit "/>
    <pivotHierarchy dragToData="1" caption="Bicycle "/>
    <pivotHierarchy dragToData="1" caption="Walk "/>
    <pivotHierarchy dragToData="1" caption="Work at Home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nsportation!$A$15:$G$21">
        <x15:activeTabTopLevelEntity name="[Transportation_Data]"/>
        <x15:activeTabTopLevelEntity name="[Rainfall_Data]"/>
        <x15:activeTabTopLevelEntity name="[Temperature_Data]"/>
        <x15:activeTabTopLevelEntity name="[Income_Data]"/>
        <x15:activeTabTopLevelEntity name="[Unemployment_Data]"/>
        <x15:activeTabTopLevelEntity name="[Housing_Data]"/>
        <x15:activeTabTopLevelEntity name="[Education_Data]"/>
        <x15:activeTabTopLevelEntity name="[Crim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4A44E6-7E31-4CD2-9286-65ECAB58D96D}" name="Unemployment_pt" cacheId="242" applyNumberFormats="0" applyBorderFormats="0" applyFontFormats="0" applyPatternFormats="0" applyAlignmentFormats="0" applyWidthHeightFormats="1" dataCaption="Values" tag="c9803a52-e6e2-4266-85d1-8c1a7c5f4f38" updatedVersion="7" minRefreshableVersion="3" useAutoFormatting="1" subtotalHiddenItems="1" rowGrandTotals="0" colGrandTotals="0" itemPrintTitles="1" createdVersion="7" indent="0" compact="0" compactData="0" multipleFieldFilters="0" chartFormat="5">
  <location ref="B7:D13" firstHeaderRow="0" firstDataRow="1" firstDataCol="1"/>
  <pivotFields count="4">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x v="5"/>
    </i>
  </rowItems>
  <colFields count="1">
    <field x="-2"/>
  </colFields>
  <colItems count="2">
    <i>
      <x/>
    </i>
    <i i="1">
      <x v="1"/>
    </i>
  </colItems>
  <dataFields count="2">
    <dataField name="Unemployment rate - Feb 2022 (metropolitan area) " fld="1" baseField="0" baseItem="0"/>
    <dataField name="Persons in poverty, percent " fld="2" baseField="0" baseItem="0"/>
  </dataFields>
  <formats count="4">
    <format dxfId="307">
      <pivotArea outline="0" collapsedLevelsAreSubtotals="1" fieldPosition="0"/>
    </format>
    <format dxfId="306">
      <pivotArea dataOnly="0" labelOnly="1" outline="0" fieldPosition="0">
        <references count="1">
          <reference field="4294967294" count="2">
            <x v="0"/>
            <x v="1"/>
          </reference>
        </references>
      </pivotArea>
    </format>
    <format dxfId="305">
      <pivotArea field="0" type="button" dataOnly="0" labelOnly="1" outline="0" axis="axisRow" fieldPosition="0"/>
    </format>
    <format dxfId="304">
      <pivotArea dataOnly="0" labelOnly="1" outline="0" fieldPosition="0">
        <references count="1">
          <reference field="4294967294" count="2">
            <x v="0"/>
            <x v="1"/>
          </reference>
        </references>
      </pivotArea>
    </format>
  </formats>
  <conditionalFormats count="3">
    <conditionalFormat priority="3">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Hierarchies count="10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ersons in poverty, percent "/>
    <pivotHierarchy dragToData="1" caption="Unemployment rate - Feb 2022 (metropolitan area)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employment!$A$7:$D$13">
        <x15:activeTabTopLevelEntity name="[Unemployment_Data]"/>
        <x15:activeTabTopLevelEntity name="[Transportation_Data]"/>
        <x15:activeTabTopLevelEntity name="[Rainfall_Data]"/>
        <x15:activeTabTopLevelEntity name="[Temperature_Data]"/>
        <x15:activeTabTopLevelEntity name="[Income_Data]"/>
        <x15:activeTabTopLevelEntity name="[Housing_Data]"/>
        <x15:activeTabTopLevelEntity name="[Education_Data]"/>
        <x15:activeTabTopLevelEntity name="[Crim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9550DA-4AD1-434B-A507-19C65B518DC9}" name="Crime_pt" cacheId="251" applyNumberFormats="0" applyBorderFormats="0" applyFontFormats="0" applyPatternFormats="0" applyAlignmentFormats="0" applyWidthHeightFormats="1" dataCaption="Values" tag="dd607fdb-6952-4018-aa76-636ecb67b2f2" updatedVersion="7" minRefreshableVersion="3" useAutoFormatting="1" subtotalHiddenItems="1" rowGrandTotals="0" colGrandTotals="0" itemPrintTitles="1" createdVersion="7" indent="0" compact="0" compactData="0" multipleFieldFilters="0">
  <location ref="A7:E13" firstHeaderRow="0" firstDataRow="1" firstDataCol="2"/>
  <pivotFields count="6">
    <pivotField axis="axisRow" compact="0" allDrilled="1" outline="0" subtotalTop="0" showAll="0" dataSourceSort="1" defaultSubtotal="0" defaultAttributeDrillState="1">
      <items count="6">
        <item x="0"/>
        <item x="1"/>
        <item x="2"/>
        <item x="3"/>
        <item x="4"/>
        <item x="5"/>
      </items>
    </pivotField>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0"/>
    <field x="1"/>
  </rowFields>
  <rowItems count="6">
    <i>
      <x/>
      <x/>
    </i>
    <i>
      <x v="1"/>
      <x v="1"/>
    </i>
    <i>
      <x v="2"/>
      <x v="2"/>
    </i>
    <i>
      <x v="3"/>
      <x v="3"/>
    </i>
    <i>
      <x v="4"/>
      <x v="4"/>
    </i>
    <i>
      <x v="5"/>
      <x v="5"/>
    </i>
  </rowItems>
  <colFields count="1">
    <field x="-2"/>
  </colFields>
  <colItems count="3">
    <i>
      <x/>
    </i>
    <i i="1">
      <x v="1"/>
    </i>
    <i i="2">
      <x v="2"/>
    </i>
  </colItems>
  <dataFields count="3">
    <dataField name="Population" fld="2" baseField="0" baseItem="0"/>
    <dataField name="Violent Crime" fld="3" baseField="0" baseItem="0"/>
    <dataField name="Crime Rate Per 100,000" fld="4" baseField="0" baseItem="0"/>
  </dataFields>
  <formats count="1">
    <format dxfId="303">
      <pivotArea outline="0" fieldPosition="0">
        <references count="2">
          <reference field="0" count="0" selected="0"/>
          <reference field="1" count="0" selected="0"/>
        </references>
      </pivotArea>
    </format>
  </formats>
  <conditionalFormats count="4">
    <conditionalFormat priority="1">
      <pivotAreas count="1">
        <pivotArea type="data" outline="0" collapsedLevelsAreSubtotals="1" fieldPosition="0">
          <references count="1">
            <reference field="4294967294" count="1" selected="0">
              <x v="2"/>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 priority="2">
      <pivotAreas count="1">
        <pivotArea type="data" outline="0" collapsedLevelsAreSubtotals="1" fieldPosition="0">
          <references count="1">
            <reference field="4294967294" count="1" selected="0">
              <x v="2"/>
            </reference>
          </references>
        </pivotArea>
      </pivotAreas>
    </conditionalFormat>
  </conditionalFormats>
  <pivotHierarchies count="102">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opulation"/>
    <pivotHierarchy dragToData="1" caption="Crime Rate Per 100,000"/>
    <pivotHierarchy dragToData="1" caption="Violent Crime"/>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ime!$A$34:$E$40">
        <x15:activeTabTopLevelEntity name="[Crime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es1" xr10:uid="{8A11A21E-00E6-4138-A5D5-D546C3FE36A4}" sourceName="[Transportation_Data].[Cities]">
  <pivotTables>
    <pivotTable tabId="3" name="Transportation_pt"/>
    <pivotTable tabId="11" name="Temperature_pt"/>
    <pivotTable tabId="12" name="Housing_pt"/>
    <pivotTable tabId="6" name="Unemployment_pt"/>
    <pivotTable tabId="11" name="rainfall_pt"/>
    <pivotTable tabId="2" name="Education_pt"/>
    <pivotTable tabId="4" name="Crime_pt"/>
    <pivotTable tabId="7" name="Income_pt"/>
  </pivotTables>
  <data>
    <olap pivotCacheId="1857299892">
      <levels count="2">
        <level uniqueName="[Transportation_Data].[Cities].[(All)]" sourceCaption="(All)" count="0"/>
        <level uniqueName="[Transportation_Data].[Cities].[Cities]" sourceCaption="Cities" count="6">
          <ranges>
            <range startItem="0">
              <i n="[Transportation_Data].[Cities].&amp;[Boston, MA]" c="Boston, MA"/>
              <i n="[Transportation_Data].[Cities].&amp;[Denver, CO]" c="Denver, CO"/>
              <i n="[Transportation_Data].[Cities].&amp;[Houston, TX]" c="Houston, TX"/>
              <i n="[Transportation_Data].[Cities].&amp;[Phoenix, AZ]" c="Phoenix, AZ"/>
              <i n="[Transportation_Data].[Cities].&amp;[Portland, OR]" c="Portland, OR"/>
              <i n="[Transportation_Data].[Cities].&amp;[Washington, DC]" c="Washington, DC"/>
            </range>
          </ranges>
        </level>
      </levels>
      <selections count="1">
        <selection n="[Transportation_Data].[Citi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es3" xr10:uid="{23D5467B-BCD2-47B8-88BE-6503C31E71F9}" sourceName="[Temperature_Data].[Cities]">
  <pivotTables>
    <pivotTable tabId="11" name="Temperature_pt"/>
    <pivotTable tabId="12" name="Housing_pt"/>
    <pivotTable tabId="3" name="Transportation_pt"/>
    <pivotTable tabId="6" name="Unemployment_pt"/>
    <pivotTable tabId="11" name="rainfall_pt"/>
    <pivotTable tabId="2" name="Education_pt"/>
    <pivotTable tabId="4" name="Crime_pt"/>
    <pivotTable tabId="7" name="Income_pt"/>
  </pivotTables>
  <data>
    <olap pivotCacheId="1857299892">
      <levels count="2">
        <level uniqueName="[Temperature_Data].[Cities].[(All)]" sourceCaption="(All)" count="0"/>
        <level uniqueName="[Temperature_Data].[Cities].[Cities]" sourceCaption="Cities" count="6">
          <ranges>
            <range startItem="0">
              <i n="[Temperature_Data].[Cities].&amp;[Boston, MA]" c="Boston, MA"/>
              <i n="[Temperature_Data].[Cities].&amp;[Denver, CO]" c="Denver, CO"/>
              <i n="[Temperature_Data].[Cities].&amp;[Houston, TX]" c="Houston, TX"/>
              <i n="[Temperature_Data].[Cities].&amp;[Phoenix, AZ]" c="Phoenix, AZ"/>
              <i n="[Temperature_Data].[Cities].&amp;[Portland, OR]" c="Portland, OR"/>
              <i n="[Temperature_Data].[Cities].&amp;[Washington, DC]" c="Washington, DC"/>
            </range>
          </ranges>
        </level>
      </levels>
      <selections count="1">
        <selection n="[Temperature_Data].[Citi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es5" xr10:uid="{891FC099-5235-4D1E-B12C-F81E61452694}" sourceName="[Unemployment_Data].[Cities]">
  <pivotTables>
    <pivotTable tabId="6" name="Unemployment_pt"/>
    <pivotTable tabId="11" name="Temperature_pt"/>
    <pivotTable tabId="12" name="Housing_pt"/>
    <pivotTable tabId="3" name="Transportation_pt"/>
    <pivotTable tabId="11" name="rainfall_pt"/>
    <pivotTable tabId="2" name="Education_pt"/>
    <pivotTable tabId="4" name="Crime_pt"/>
    <pivotTable tabId="7" name="Income_pt"/>
  </pivotTables>
  <data>
    <olap pivotCacheId="1857299892">
      <levels count="2">
        <level uniqueName="[Unemployment_Data].[Cities].[(All)]" sourceCaption="(All)" count="0"/>
        <level uniqueName="[Unemployment_Data].[Cities].[Cities]" sourceCaption="Cities" count="6">
          <ranges>
            <range startItem="0">
              <i n="[Unemployment_Data].[Cities].&amp;[Boston, MA]" c="Boston, MA"/>
              <i n="[Unemployment_Data].[Cities].&amp;[Denver, CO]" c="Denver, CO"/>
              <i n="[Unemployment_Data].[Cities].&amp;[Houston, TX]" c="Houston, TX"/>
              <i n="[Unemployment_Data].[Cities].&amp;[Phoenix, AZ]" c="Phoenix, AZ"/>
              <i n="[Unemployment_Data].[Cities].&amp;[Portland, OR]" c="Portland, OR"/>
              <i n="[Unemployment_Data].[Cities].&amp;[Washington, DC]" c="Washington, DC"/>
            </range>
          </ranges>
        </level>
      </levels>
      <selections count="1">
        <selection n="[Unemployment_Data].[Citie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es6" xr10:uid="{8AEBB191-18B7-4043-B714-2E45B3DC1DFC}" sourceName="[Housing_Data].[Cities]">
  <pivotTables>
    <pivotTable tabId="12" name="Housing_pt"/>
    <pivotTable tabId="11" name="Temperature_pt"/>
    <pivotTable tabId="3" name="Transportation_pt"/>
    <pivotTable tabId="6" name="Unemployment_pt"/>
    <pivotTable tabId="11" name="rainfall_pt"/>
    <pivotTable tabId="2" name="Education_pt"/>
    <pivotTable tabId="4" name="Crime_pt"/>
    <pivotTable tabId="7" name="Income_pt"/>
  </pivotTables>
  <data>
    <olap pivotCacheId="1857299892">
      <levels count="2">
        <level uniqueName="[Housing_Data].[Cities].[(All)]" sourceCaption="(All)" count="0"/>
        <level uniqueName="[Housing_Data].[Cities].[Cities]" sourceCaption="Cities" count="6">
          <ranges>
            <range startItem="0">
              <i n="[Housing_Data].[Cities].&amp;[Boston, MA]" c="Boston, MA"/>
              <i n="[Housing_Data].[Cities].&amp;[Denver, CO]" c="Denver, CO"/>
              <i n="[Housing_Data].[Cities].&amp;[Houston, TX]" c="Houston, TX"/>
              <i n="[Housing_Data].[Cities].&amp;[Phoenix, AZ]" c="Phoenix, AZ"/>
              <i n="[Housing_Data].[Cities].&amp;[Portland, OR]" c="Portland, OR"/>
              <i n="[Housing_Data].[Cities].&amp;[Washington, DC]" c="Washington, DC"/>
            </range>
          </ranges>
        </level>
      </levels>
      <selections count="1">
        <selection n="[Housing_Data].[Citie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es4" xr10:uid="{63910731-BCF0-4EC0-BB4B-14BE3A8B46CC}" sourceName="[Education_Data].[Cities]">
  <pivotTables>
    <pivotTable tabId="2" name="Education_pt"/>
    <pivotTable tabId="11" name="rainfall_pt"/>
    <pivotTable tabId="11" name="Temperature_pt"/>
    <pivotTable tabId="12" name="Housing_pt"/>
    <pivotTable tabId="3" name="Transportation_pt"/>
    <pivotTable tabId="6" name="Unemployment_pt"/>
    <pivotTable tabId="4" name="Crime_pt"/>
    <pivotTable tabId="7" name="Income_pt"/>
  </pivotTables>
  <data>
    <olap pivotCacheId="1857299892">
      <levels count="2">
        <level uniqueName="[Education_Data].[Cities].[(All)]" sourceCaption="(All)" count="0"/>
        <level uniqueName="[Education_Data].[Cities].[Cities]" sourceCaption="Cities" count="6">
          <ranges>
            <range startItem="0">
              <i n="[Education_Data].[Cities].&amp;[Boston, MA]" c="Boston, MA"/>
              <i n="[Education_Data].[Cities].&amp;[Denver, CO]" c="Denver, CO"/>
              <i n="[Education_Data].[Cities].&amp;[Houston, TX]" c="Houston, TX"/>
              <i n="[Education_Data].[Cities].&amp;[Phoenix, AZ]" c="Phoenix, AZ"/>
              <i n="[Education_Data].[Cities].&amp;[Portland, OR]" c="Portland, OR"/>
              <i n="[Education_Data].[Cities].&amp;[Washington, DC]" c="Washington, DC"/>
            </range>
          </ranges>
        </level>
      </levels>
      <selections count="1">
        <selection n="[Education_Data].[Citie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es" xr10:uid="{BADD7655-20C2-49B7-92D0-C23DCE96A8C9}" sourceName="[Income_Data].[Cities]">
  <pivotTables>
    <pivotTable tabId="7" name="Income_pt"/>
    <pivotTable tabId="11" name="rainfall_pt"/>
    <pivotTable tabId="11" name="Temperature_pt"/>
    <pivotTable tabId="4" name="Crime_pt"/>
    <pivotTable tabId="2" name="Education_pt"/>
    <pivotTable tabId="12" name="Housing_pt"/>
    <pivotTable tabId="3" name="Transportation_pt"/>
    <pivotTable tabId="6" name="Unemployment_pt"/>
  </pivotTables>
  <data>
    <olap pivotCacheId="1857299892">
      <levels count="2">
        <level uniqueName="[Income_Data].[Cities].[(All)]" sourceCaption="(All)" count="0"/>
        <level uniqueName="[Income_Data].[Cities].[Cities]" sourceCaption="Cities" count="6">
          <ranges>
            <range startItem="0">
              <i n="[Income_Data].[Cities].&amp;[Boston, MA]" c="Boston, MA"/>
              <i n="[Income_Data].[Cities].&amp;[Denver, CO]" c="Denver, CO"/>
              <i n="[Income_Data].[Cities].&amp;[Houston, TX]" c="Houston, TX"/>
              <i n="[Income_Data].[Cities].&amp;[Phoenix, AZ]" c="Phoenix, AZ"/>
              <i n="[Income_Data].[Cities].&amp;[Portland, OR]" c="Portland, OR"/>
              <i n="[Income_Data].[Cities].&amp;[Washington, DC]" c="Washington, DC"/>
            </range>
          </ranges>
        </level>
      </levels>
      <selections count="1">
        <selection n="[Income_Data].[Cities].[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es2" xr10:uid="{B5FE4DD1-1840-4924-9FEC-4532133AF219}" sourceName="[Crime_Data].[Cities]">
  <pivotTables>
    <pivotTable tabId="4" name="Crime_pt"/>
    <pivotTable tabId="11" name="rainfall_pt"/>
    <pivotTable tabId="11" name="Temperature_pt"/>
    <pivotTable tabId="2" name="Education_pt"/>
    <pivotTable tabId="12" name="Housing_pt"/>
    <pivotTable tabId="7" name="Income_pt"/>
    <pivotTable tabId="3" name="Transportation_pt"/>
    <pivotTable tabId="6" name="Unemployment_pt"/>
  </pivotTables>
  <data>
    <olap pivotCacheId="1857299892">
      <levels count="2">
        <level uniqueName="[Crime_Data].[Cities].[(All)]" sourceCaption="(All)" count="0"/>
        <level uniqueName="[Crime_Data].[Cities].[Cities]" sourceCaption="Cities" count="6">
          <ranges>
            <range startItem="0">
              <i n="[Crime_Data].[Cities].&amp;[Boston, MA]" c="Boston, MA"/>
              <i n="[Crime_Data].[Cities].&amp;[Denver, CO]" c="Denver, CO"/>
              <i n="[Crime_Data].[Cities].&amp;[Houston, TX]" c="Houston, TX"/>
              <i n="[Crime_Data].[Cities].&amp;[Phoenix, AZ]" c="Phoenix, AZ"/>
              <i n="[Crime_Data].[Cities].&amp;[Portland, OR]" c="Portland, OR"/>
              <i n="[Crime_Data].[Cities].&amp;[Washington, DC]" c="Washington, DC"/>
            </range>
          </ranges>
        </level>
      </levels>
      <selections count="1">
        <selection n="[Crime_Data].[Cities].[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es7" xr10:uid="{564BB5C6-257B-40AF-801B-763BB8351091}" sourceName="[Rainfall_Data].[Cities]">
  <pivotTables>
    <pivotTable tabId="11" name="rainfall_pt"/>
    <pivotTable tabId="11" name="Temperature_pt"/>
    <pivotTable tabId="4" name="Crime_pt"/>
    <pivotTable tabId="2" name="Education_pt"/>
    <pivotTable tabId="12" name="Housing_pt"/>
    <pivotTable tabId="7" name="Income_pt"/>
    <pivotTable tabId="3" name="Transportation_pt"/>
    <pivotTable tabId="6" name="Unemployment_pt"/>
  </pivotTables>
  <data>
    <olap pivotCacheId="1857299892">
      <levels count="2">
        <level uniqueName="[Rainfall_Data].[Cities].[(All)]" sourceCaption="(All)" count="0"/>
        <level uniqueName="[Rainfall_Data].[Cities].[Cities]" sourceCaption="Cities" count="6">
          <ranges>
            <range startItem="0">
              <i n="[Rainfall_Data].[Cities].&amp;[Boston, MA]" c="Boston, MA"/>
              <i n="[Rainfall_Data].[Cities].&amp;[Denver, CO]" c="Denver, CO"/>
              <i n="[Rainfall_Data].[Cities].&amp;[Houston, TX]" c="Houston, TX"/>
              <i n="[Rainfall_Data].[Cities].&amp;[Phoenix, AZ]" c="Phoenix, AZ"/>
              <i n="[Rainfall_Data].[Cities].&amp;[Portland, OR]" c="Portland, OR"/>
              <i n="[Rainfall_Data].[Cities].&amp;[Washington, DC]" c="Washington, DC"/>
            </range>
          </ranges>
        </level>
      </levels>
      <selections count="1">
        <selection n="[Rainfall_Data].[Citi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es 3" xr10:uid="{684F4A0A-8C5D-40F8-9C9E-2EF5C675CB40}" cache="Slicer_Cities1" caption="Cities" level="1"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es 8" xr10:uid="{B85DA367-F3B6-4600-B884-6943FFF5123A}" cache="Slicer_Cities3" caption="Cities" level="1" rowHeight="241300"/>
  <slicer name="Cities 7" xr10:uid="{C1ECA869-9132-4C55-9AAC-3BB6A4AF4461}" cache="Slicer_Cities7" caption="Cities"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es 6" xr10:uid="{FE237BED-96D4-4703-9FF5-C040B36FFDDE}" cache="Slicer_Cities6" caption="Cities"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es" xr10:uid="{BEB76D48-A4D5-498D-87A1-2DD68DB52C05}" cache="Slicer_Cities" caption="Cities"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es 4" xr10:uid="{430742C5-675D-4715-A089-51A1858F2447}" cache="Slicer_Cities4" caption="Cities"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es 1" xr10:uid="{BFB0DCBA-5B31-4B9D-A7F6-79D657039E14}" cache="Slicer_Cities1" caption="Cities" columnCount="3" level="1"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es 5" xr10:uid="{D1CDA6BA-D64E-4ECA-94EA-89E2FC70C8D2}" cache="Slicer_Cities5" caption="Cities" level="1"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es 2" xr10:uid="{F8C09AC2-1D3C-420F-812C-FC6DD08876EF}" cache="Slicer_Cities2" caption="Cities" columnCount="3"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1A8A07-3497-44B1-BB54-7C54E93FD0AE}" name="crime_tbl" displayName="crime_tbl" ref="A25:E31" totalsRowShown="0" headerRowDxfId="302" dataDxfId="301">
  <autoFilter ref="A25:E31" xr:uid="{6F1A8A07-3497-44B1-BB54-7C54E93FD0AE}"/>
  <tableColumns count="5">
    <tableColumn id="1" xr3:uid="{BA49ABF3-A798-4A88-91BD-F405F5B58717}" name="State" dataDxfId="300"/>
    <tableColumn id="2" xr3:uid="{BE0C1F92-C1DE-4AA5-85B8-EB40E7ACBD6D}" name="Cities" dataDxfId="299"/>
    <tableColumn id="3" xr3:uid="{C35D76BB-D569-4E42-9F9C-AFE7E5ED8821}" name="Population " dataDxfId="298"/>
    <tableColumn id="4" xr3:uid="{0B1B4756-C8A2-4885-8447-113C579C7DEE}" name="Violent Crime " dataDxfId="297"/>
    <tableColumn id="5" xr3:uid="{4854D380-6224-4026-A3AA-D9BE6F39EDB9}" name="Crime Rate Per 100,000 " dataDxfId="29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eatherspark.com/y/3709/Average-Weather-in-Denver-Colorado-United-States-Year-Round" TargetMode="External"/><Relationship Id="rId3" Type="http://schemas.openxmlformats.org/officeDocument/2006/relationships/hyperlink" Target="https://weatherspark.com/y/26197/Average-Weather-in-Boston-Massachusetts-United-States-Year-Round" TargetMode="External"/><Relationship Id="rId7" Type="http://schemas.openxmlformats.org/officeDocument/2006/relationships/hyperlink" Target="https://weatherspark.com/y/9247/Average-Weather-in-Houston-Texas-United-States-Year-Round"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eatherspark.com/y/20957/Average-Weather-in-Washington-D.C.;-United-States-Year-Round" TargetMode="External"/><Relationship Id="rId5" Type="http://schemas.openxmlformats.org/officeDocument/2006/relationships/hyperlink" Target="https://weatherspark.com/y/757/Average-Weather-in-Portland-Oregon-United-States-Year-Round" TargetMode="External"/><Relationship Id="rId10" Type="http://schemas.microsoft.com/office/2007/relationships/slicer" Target="../slicers/slicer2.xml"/><Relationship Id="rId4" Type="http://schemas.openxmlformats.org/officeDocument/2006/relationships/hyperlink" Target="https://weatherspark.com/y/2460/Average-Weather-in-Phoenix-Arizona-United-States-Year-Round"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ivotTable" Target="../pivotTables/pivotTable8.xml"/><Relationship Id="rId4" Type="http://schemas.microsoft.com/office/2007/relationships/slicer" Target="../slicers/slicer8.xml"/></Relationships>
</file>

<file path=xl/worksheets/_rels/sheet9.xml.rels><?xml version="1.0" encoding="UTF-8" standalone="yes"?>
<Relationships xmlns="http://schemas.openxmlformats.org/package/2006/relationships"><Relationship Id="rId3" Type="http://schemas.openxmlformats.org/officeDocument/2006/relationships/hyperlink" Target="https://ucr.fbi.gov/crime-in-the-u.s/2019/crime-in-the-u.s.-2019/downloads/download-printable-files" TargetMode="External"/><Relationship Id="rId7" Type="http://schemas.openxmlformats.org/officeDocument/2006/relationships/drawing" Target="../drawings/drawing9.xml"/><Relationship Id="rId2" Type="http://schemas.openxmlformats.org/officeDocument/2006/relationships/hyperlink" Target="https://weatherspark.com/compare" TargetMode="External"/><Relationship Id="rId1" Type="http://schemas.openxmlformats.org/officeDocument/2006/relationships/hyperlink" Target="https://www.bestplaces.net/compare-cities/transportation" TargetMode="External"/><Relationship Id="rId6" Type="http://schemas.openxmlformats.org/officeDocument/2006/relationships/hyperlink" Target="https://www.census.gov/quickfacts/fact/table/DC,denvercitycolorado,houstoncitytexas,portlandcityoregon,phoenixcityarizona,bostoncitymassachusetts/BZA010219" TargetMode="External"/><Relationship Id="rId5" Type="http://schemas.openxmlformats.org/officeDocument/2006/relationships/hyperlink" Target="https://www.census.gov/quickfacts/fact/table/DC,denvercitycolorado,houstoncitytexas,portlandcityoregon,bostoncitymassachusetts,phoenixcityarizona/PST045221" TargetMode="External"/><Relationship Id="rId4" Type="http://schemas.openxmlformats.org/officeDocument/2006/relationships/hyperlink" Target="https://worldpopulationreview.com/state-rankings/most-expensive-states-to-live-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CAD76-59FE-4A7F-B7C2-22071A64A087}">
  <dimension ref="X16:AI16"/>
  <sheetViews>
    <sheetView showGridLines="0" showRowColHeaders="0" zoomScaleNormal="100" workbookViewId="0">
      <selection activeCell="U41" sqref="U41"/>
    </sheetView>
  </sheetViews>
  <sheetFormatPr defaultRowHeight="15" x14ac:dyDescent="0.25"/>
  <sheetData>
    <row r="16" spans="24:35" x14ac:dyDescent="0.25">
      <c r="X16" t="s">
        <v>0</v>
      </c>
      <c r="AI16" t="s">
        <v>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CF293-0F17-4B0E-B741-928B3573EE6E}">
  <dimension ref="A7:N89"/>
  <sheetViews>
    <sheetView tabSelected="1" topLeftCell="A25" workbookViewId="0">
      <selection activeCell="O37" sqref="O37"/>
    </sheetView>
  </sheetViews>
  <sheetFormatPr defaultRowHeight="15" x14ac:dyDescent="0.25"/>
  <cols>
    <col min="1" max="1" width="7" bestFit="1" customWidth="1"/>
    <col min="2" max="2" width="11.28515625" bestFit="1" customWidth="1"/>
    <col min="3" max="3" width="11" bestFit="1" customWidth="1"/>
    <col min="4" max="5" width="11.5703125" bestFit="1" customWidth="1"/>
    <col min="6" max="6" width="12.140625" bestFit="1" customWidth="1"/>
    <col min="7" max="7" width="15.28515625" bestFit="1" customWidth="1"/>
    <col min="8" max="13" width="17.140625" bestFit="1" customWidth="1"/>
    <col min="14" max="14" width="4.42578125" bestFit="1" customWidth="1"/>
    <col min="15" max="15" width="9.140625" customWidth="1"/>
    <col min="16" max="16" width="13.140625" bestFit="1" customWidth="1"/>
    <col min="17" max="17" width="8" bestFit="1" customWidth="1"/>
    <col min="18" max="18" width="4.28515625" bestFit="1" customWidth="1"/>
    <col min="19" max="19" width="4.7109375" bestFit="1" customWidth="1"/>
    <col min="20" max="20" width="5" bestFit="1" customWidth="1"/>
    <col min="21" max="21" width="10.7109375" bestFit="1" customWidth="1"/>
    <col min="22" max="22" width="11.42578125" bestFit="1" customWidth="1"/>
    <col min="23" max="23" width="10.5703125" bestFit="1" customWidth="1"/>
    <col min="24" max="24" width="10" bestFit="1" customWidth="1"/>
    <col min="25" max="25" width="11" bestFit="1" customWidth="1"/>
    <col min="26" max="26" width="10.85546875" bestFit="1" customWidth="1"/>
    <col min="27" max="27" width="10.5703125" bestFit="1" customWidth="1"/>
    <col min="28" max="28" width="11.140625" bestFit="1" customWidth="1"/>
    <col min="29" max="29" width="10.85546875" bestFit="1" customWidth="1"/>
  </cols>
  <sheetData>
    <row r="7" spans="1:7" x14ac:dyDescent="0.25">
      <c r="A7" s="16"/>
      <c r="B7" s="18" t="s">
        <v>2</v>
      </c>
      <c r="C7" s="16"/>
      <c r="D7" s="16"/>
      <c r="E7" s="16"/>
      <c r="F7" s="16"/>
      <c r="G7" s="16"/>
    </row>
    <row r="8" spans="1:7" x14ac:dyDescent="0.25">
      <c r="A8" s="18" t="s">
        <v>3</v>
      </c>
      <c r="B8" s="16" t="s">
        <v>4</v>
      </c>
      <c r="C8" s="16" t="s">
        <v>5</v>
      </c>
      <c r="D8" s="16" t="s">
        <v>6</v>
      </c>
      <c r="E8" s="16" t="s">
        <v>7</v>
      </c>
      <c r="F8" s="16" t="s">
        <v>8</v>
      </c>
      <c r="G8" s="16" t="s">
        <v>9</v>
      </c>
    </row>
    <row r="9" spans="1:7" x14ac:dyDescent="0.25">
      <c r="A9" s="16" t="s">
        <v>10</v>
      </c>
      <c r="B9" s="23">
        <v>2.2000000000000002</v>
      </c>
      <c r="C9" s="23">
        <v>0.1</v>
      </c>
      <c r="D9" s="23">
        <v>3.4</v>
      </c>
      <c r="E9" s="23">
        <v>1</v>
      </c>
      <c r="F9" s="23">
        <v>7.4</v>
      </c>
      <c r="G9" s="23">
        <v>2.1</v>
      </c>
    </row>
    <row r="10" spans="1:7" x14ac:dyDescent="0.25">
      <c r="A10" s="16" t="s">
        <v>11</v>
      </c>
      <c r="B10" s="23">
        <v>2.5</v>
      </c>
      <c r="C10" s="23">
        <v>0.2</v>
      </c>
      <c r="D10" s="23">
        <v>2.9</v>
      </c>
      <c r="E10" s="23">
        <v>1.1000000000000001</v>
      </c>
      <c r="F10" s="23">
        <v>6.6</v>
      </c>
      <c r="G10" s="23">
        <v>2.1</v>
      </c>
    </row>
    <row r="11" spans="1:7" x14ac:dyDescent="0.25">
      <c r="A11" s="16" t="s">
        <v>12</v>
      </c>
      <c r="B11" s="23">
        <v>3.5</v>
      </c>
      <c r="C11" s="23">
        <v>0.6</v>
      </c>
      <c r="D11" s="23">
        <v>3</v>
      </c>
      <c r="E11" s="23">
        <v>0</v>
      </c>
      <c r="F11" s="23">
        <v>5.7</v>
      </c>
      <c r="G11" s="23">
        <v>3</v>
      </c>
    </row>
    <row r="12" spans="1:7" x14ac:dyDescent="0.25">
      <c r="A12" s="16" t="s">
        <v>13</v>
      </c>
      <c r="B12" s="23">
        <v>3.7</v>
      </c>
      <c r="C12" s="23">
        <v>1.3</v>
      </c>
      <c r="D12" s="23">
        <v>3.1</v>
      </c>
      <c r="E12" s="23">
        <v>0</v>
      </c>
      <c r="F12" s="23">
        <v>4</v>
      </c>
      <c r="G12" s="23">
        <v>3.3</v>
      </c>
    </row>
    <row r="13" spans="1:7" x14ac:dyDescent="0.25">
      <c r="A13" s="16" t="s">
        <v>14</v>
      </c>
      <c r="B13" s="23">
        <v>3.3</v>
      </c>
      <c r="C13" s="23">
        <v>1.9</v>
      </c>
      <c r="D13" s="23">
        <v>4.3</v>
      </c>
      <c r="E13" s="23">
        <v>0.1</v>
      </c>
      <c r="F13" s="23">
        <v>2.5</v>
      </c>
      <c r="G13" s="23">
        <v>3.5</v>
      </c>
    </row>
    <row r="14" spans="1:7" x14ac:dyDescent="0.25">
      <c r="A14" s="16" t="s">
        <v>15</v>
      </c>
      <c r="B14" s="23">
        <v>3.2</v>
      </c>
      <c r="C14" s="23">
        <v>1.4</v>
      </c>
      <c r="D14" s="23">
        <v>4.5</v>
      </c>
      <c r="E14" s="23">
        <v>0.1</v>
      </c>
      <c r="F14" s="23">
        <v>1.6</v>
      </c>
      <c r="G14" s="23">
        <v>3.4</v>
      </c>
    </row>
    <row r="15" spans="1:7" x14ac:dyDescent="0.25">
      <c r="A15" s="16" t="s">
        <v>16</v>
      </c>
      <c r="B15" s="23">
        <v>2.8</v>
      </c>
      <c r="C15" s="23">
        <v>1.5</v>
      </c>
      <c r="D15" s="23">
        <v>3.2</v>
      </c>
      <c r="E15" s="23">
        <v>0.6</v>
      </c>
      <c r="F15" s="23">
        <v>0.5</v>
      </c>
      <c r="G15" s="23">
        <v>3.1</v>
      </c>
    </row>
    <row r="16" spans="1:7" x14ac:dyDescent="0.25">
      <c r="A16" s="16" t="s">
        <v>17</v>
      </c>
      <c r="B16" s="23">
        <v>3.1</v>
      </c>
      <c r="C16" s="23">
        <v>1.4</v>
      </c>
      <c r="D16" s="23">
        <v>3.3</v>
      </c>
      <c r="E16" s="23">
        <v>1</v>
      </c>
      <c r="F16" s="23">
        <v>0.5</v>
      </c>
      <c r="G16" s="23">
        <v>3.1</v>
      </c>
    </row>
    <row r="17" spans="1:13" x14ac:dyDescent="0.25">
      <c r="A17" s="16" t="s">
        <v>18</v>
      </c>
      <c r="B17" s="23">
        <v>3.3</v>
      </c>
      <c r="C17" s="23">
        <v>1</v>
      </c>
      <c r="D17" s="23">
        <v>4.0999999999999996</v>
      </c>
      <c r="E17" s="23">
        <v>0.7</v>
      </c>
      <c r="F17" s="23">
        <v>1.7</v>
      </c>
      <c r="G17" s="23">
        <v>3.3</v>
      </c>
    </row>
    <row r="18" spans="1:13" x14ac:dyDescent="0.25">
      <c r="A18" s="16" t="s">
        <v>19</v>
      </c>
      <c r="B18" s="23">
        <v>3.9</v>
      </c>
      <c r="C18" s="23">
        <v>0.6</v>
      </c>
      <c r="D18" s="23">
        <v>4.4000000000000004</v>
      </c>
      <c r="E18" s="23">
        <v>0.5</v>
      </c>
      <c r="F18" s="23">
        <v>4.5</v>
      </c>
      <c r="G18" s="23">
        <v>3.3</v>
      </c>
    </row>
    <row r="19" spans="1:13" x14ac:dyDescent="0.25">
      <c r="A19" s="16" t="s">
        <v>20</v>
      </c>
      <c r="B19" s="23">
        <v>3.8</v>
      </c>
      <c r="C19" s="23">
        <v>0.3</v>
      </c>
      <c r="D19" s="23">
        <v>4</v>
      </c>
      <c r="E19" s="23">
        <v>0.7</v>
      </c>
      <c r="F19" s="23">
        <v>8.8000000000000007</v>
      </c>
      <c r="G19" s="23">
        <v>3.1</v>
      </c>
    </row>
    <row r="20" spans="1:13" x14ac:dyDescent="0.25">
      <c r="A20" s="16" t="s">
        <v>21</v>
      </c>
      <c r="B20" s="23">
        <v>3.2</v>
      </c>
      <c r="C20" s="23">
        <v>0.1</v>
      </c>
      <c r="D20" s="23">
        <v>3.5</v>
      </c>
      <c r="E20" s="23">
        <v>1</v>
      </c>
      <c r="F20" s="23">
        <v>8.6999999999999993</v>
      </c>
      <c r="G20" s="23">
        <v>2.8</v>
      </c>
    </row>
    <row r="26" spans="1:13" x14ac:dyDescent="0.25">
      <c r="A26" t="s">
        <v>2</v>
      </c>
      <c r="B26" t="s">
        <v>22</v>
      </c>
      <c r="C26" t="s">
        <v>23</v>
      </c>
      <c r="D26" t="s">
        <v>24</v>
      </c>
      <c r="E26" t="s">
        <v>25</v>
      </c>
      <c r="F26" t="s">
        <v>26</v>
      </c>
      <c r="G26" t="s">
        <v>27</v>
      </c>
      <c r="H26" t="s">
        <v>28</v>
      </c>
      <c r="I26" t="s">
        <v>29</v>
      </c>
      <c r="J26" t="s">
        <v>30</v>
      </c>
      <c r="K26" t="s">
        <v>31</v>
      </c>
      <c r="L26" t="s">
        <v>32</v>
      </c>
      <c r="M26" t="s">
        <v>33</v>
      </c>
    </row>
    <row r="27" spans="1:13" x14ac:dyDescent="0.25">
      <c r="A27" t="s">
        <v>4</v>
      </c>
      <c r="B27">
        <v>2.2000000000000002</v>
      </c>
      <c r="C27">
        <v>2.5</v>
      </c>
      <c r="D27">
        <v>3.5</v>
      </c>
      <c r="E27">
        <v>3.7</v>
      </c>
      <c r="F27">
        <v>3.3</v>
      </c>
      <c r="G27">
        <v>3.2</v>
      </c>
      <c r="H27">
        <v>2.8</v>
      </c>
      <c r="I27">
        <v>3.1</v>
      </c>
      <c r="J27">
        <v>3.3</v>
      </c>
      <c r="K27">
        <v>3.9</v>
      </c>
      <c r="L27">
        <v>3.8</v>
      </c>
      <c r="M27">
        <v>3.2</v>
      </c>
    </row>
    <row r="28" spans="1:13" x14ac:dyDescent="0.25">
      <c r="A28" t="s">
        <v>5</v>
      </c>
      <c r="B28">
        <v>0.1</v>
      </c>
      <c r="C28">
        <v>0.2</v>
      </c>
      <c r="D28">
        <v>0.6</v>
      </c>
      <c r="E28">
        <v>1.3</v>
      </c>
      <c r="F28">
        <v>1.9</v>
      </c>
      <c r="G28">
        <v>1.4</v>
      </c>
      <c r="H28">
        <v>1.5</v>
      </c>
      <c r="I28">
        <v>1.4</v>
      </c>
      <c r="J28">
        <v>1</v>
      </c>
      <c r="K28">
        <v>0.6</v>
      </c>
      <c r="L28">
        <v>0.3</v>
      </c>
      <c r="M28">
        <v>0.1</v>
      </c>
    </row>
    <row r="29" spans="1:13" x14ac:dyDescent="0.25">
      <c r="A29" t="s">
        <v>6</v>
      </c>
      <c r="B29">
        <v>3.4</v>
      </c>
      <c r="C29">
        <v>2.9</v>
      </c>
      <c r="D29">
        <v>3</v>
      </c>
      <c r="E29">
        <v>3.1</v>
      </c>
      <c r="F29">
        <v>4.3</v>
      </c>
      <c r="G29">
        <v>4.5</v>
      </c>
      <c r="H29">
        <v>3.2</v>
      </c>
      <c r="I29">
        <v>3.3</v>
      </c>
      <c r="J29">
        <v>4.0999999999999996</v>
      </c>
      <c r="K29">
        <v>4.4000000000000004</v>
      </c>
      <c r="L29">
        <v>4</v>
      </c>
      <c r="M29">
        <v>3.5</v>
      </c>
    </row>
    <row r="30" spans="1:13" x14ac:dyDescent="0.25">
      <c r="A30" t="s">
        <v>7</v>
      </c>
      <c r="B30">
        <v>1</v>
      </c>
      <c r="C30">
        <v>1.1000000000000001</v>
      </c>
      <c r="D30">
        <v>0</v>
      </c>
      <c r="E30">
        <v>0</v>
      </c>
      <c r="F30">
        <v>0.1</v>
      </c>
      <c r="G30">
        <v>0.1</v>
      </c>
      <c r="H30">
        <v>0.6</v>
      </c>
      <c r="I30">
        <v>1</v>
      </c>
      <c r="J30">
        <v>0.7</v>
      </c>
      <c r="K30">
        <v>0.5</v>
      </c>
      <c r="L30">
        <v>0.7</v>
      </c>
      <c r="M30">
        <v>1</v>
      </c>
    </row>
    <row r="31" spans="1:13" x14ac:dyDescent="0.25">
      <c r="A31" t="s">
        <v>8</v>
      </c>
      <c r="B31">
        <v>7.4</v>
      </c>
      <c r="C31">
        <v>6.6</v>
      </c>
      <c r="D31">
        <v>5.7</v>
      </c>
      <c r="E31">
        <v>4</v>
      </c>
      <c r="F31">
        <v>2.5</v>
      </c>
      <c r="G31">
        <v>1.6</v>
      </c>
      <c r="H31">
        <v>0.5</v>
      </c>
      <c r="I31">
        <v>0.5</v>
      </c>
      <c r="J31">
        <v>1.7</v>
      </c>
      <c r="K31">
        <v>4.5</v>
      </c>
      <c r="L31">
        <v>8.8000000000000007</v>
      </c>
      <c r="M31">
        <v>8.6999999999999993</v>
      </c>
    </row>
    <row r="32" spans="1:13" x14ac:dyDescent="0.25">
      <c r="A32" t="s">
        <v>9</v>
      </c>
      <c r="B32">
        <v>2.1</v>
      </c>
      <c r="C32">
        <v>2.1</v>
      </c>
      <c r="D32">
        <v>3</v>
      </c>
      <c r="E32">
        <v>3.3</v>
      </c>
      <c r="F32">
        <v>3.5</v>
      </c>
      <c r="G32">
        <v>3.4</v>
      </c>
      <c r="H32">
        <v>3.1</v>
      </c>
      <c r="I32">
        <v>3.1</v>
      </c>
      <c r="J32">
        <v>3.3</v>
      </c>
      <c r="K32">
        <v>3.3</v>
      </c>
      <c r="L32">
        <v>3.1</v>
      </c>
      <c r="M32">
        <v>2.8</v>
      </c>
    </row>
    <row r="39" spans="1:13" x14ac:dyDescent="0.25">
      <c r="B39" s="1" t="s">
        <v>2</v>
      </c>
      <c r="C39" s="1" t="s">
        <v>34</v>
      </c>
    </row>
    <row r="40" spans="1:13" x14ac:dyDescent="0.25">
      <c r="B40" t="s">
        <v>4</v>
      </c>
      <c r="D40" t="s">
        <v>5</v>
      </c>
      <c r="F40" t="s">
        <v>6</v>
      </c>
      <c r="H40" t="s">
        <v>7</v>
      </c>
      <c r="J40" t="s">
        <v>8</v>
      </c>
      <c r="L40" t="s">
        <v>9</v>
      </c>
    </row>
    <row r="41" spans="1:13" x14ac:dyDescent="0.25">
      <c r="A41" s="1" t="s">
        <v>3</v>
      </c>
      <c r="B41" t="s">
        <v>35</v>
      </c>
      <c r="C41" t="s">
        <v>36</v>
      </c>
      <c r="D41" t="s">
        <v>35</v>
      </c>
      <c r="E41" t="s">
        <v>36</v>
      </c>
      <c r="F41" t="s">
        <v>35</v>
      </c>
      <c r="G41" t="s">
        <v>36</v>
      </c>
      <c r="H41" t="s">
        <v>35</v>
      </c>
      <c r="I41" t="s">
        <v>36</v>
      </c>
      <c r="J41" t="s">
        <v>35</v>
      </c>
      <c r="K41" t="s">
        <v>36</v>
      </c>
      <c r="L41" t="s">
        <v>35</v>
      </c>
      <c r="M41" t="s">
        <v>36</v>
      </c>
    </row>
    <row r="42" spans="1:13" x14ac:dyDescent="0.25">
      <c r="A42" t="s">
        <v>10</v>
      </c>
      <c r="B42" s="13">
        <v>37</v>
      </c>
      <c r="C42" s="13">
        <v>24</v>
      </c>
      <c r="D42" s="13">
        <v>46</v>
      </c>
      <c r="E42" s="13">
        <v>23</v>
      </c>
      <c r="F42" s="13">
        <v>64</v>
      </c>
      <c r="G42" s="13">
        <v>47</v>
      </c>
      <c r="H42" s="13">
        <v>67</v>
      </c>
      <c r="I42" s="13">
        <v>46</v>
      </c>
      <c r="J42" s="13">
        <v>46</v>
      </c>
      <c r="K42" s="13">
        <v>36</v>
      </c>
      <c r="L42" s="13">
        <v>44</v>
      </c>
      <c r="M42" s="13">
        <v>30</v>
      </c>
    </row>
    <row r="43" spans="1:13" x14ac:dyDescent="0.25">
      <c r="A43" t="s">
        <v>11</v>
      </c>
      <c r="B43" s="13">
        <v>39</v>
      </c>
      <c r="C43" s="13">
        <v>25</v>
      </c>
      <c r="D43" s="13">
        <v>49</v>
      </c>
      <c r="E43" s="13">
        <v>26</v>
      </c>
      <c r="F43" s="13">
        <v>68</v>
      </c>
      <c r="G43" s="13">
        <v>50</v>
      </c>
      <c r="H43" s="13">
        <v>71</v>
      </c>
      <c r="I43" s="13">
        <v>49</v>
      </c>
      <c r="J43" s="13">
        <v>51</v>
      </c>
      <c r="K43" s="13">
        <v>38</v>
      </c>
      <c r="L43" s="13">
        <v>47</v>
      </c>
      <c r="M43" s="13">
        <v>32</v>
      </c>
    </row>
    <row r="44" spans="1:13" x14ac:dyDescent="0.25">
      <c r="A44" t="s">
        <v>12</v>
      </c>
      <c r="B44" s="13">
        <v>46</v>
      </c>
      <c r="C44" s="13">
        <v>32</v>
      </c>
      <c r="D44" s="13">
        <v>57</v>
      </c>
      <c r="E44" s="13">
        <v>32</v>
      </c>
      <c r="F44" s="13">
        <v>74</v>
      </c>
      <c r="G44" s="13">
        <v>56</v>
      </c>
      <c r="H44" s="13">
        <v>78</v>
      </c>
      <c r="I44" s="13">
        <v>54</v>
      </c>
      <c r="J44" s="13">
        <v>56</v>
      </c>
      <c r="K44" s="13">
        <v>41</v>
      </c>
      <c r="L44" s="13">
        <v>56</v>
      </c>
      <c r="M44" s="13">
        <v>39</v>
      </c>
    </row>
    <row r="45" spans="1:13" x14ac:dyDescent="0.25">
      <c r="A45" t="s">
        <v>13</v>
      </c>
      <c r="B45" s="13">
        <v>56</v>
      </c>
      <c r="C45" s="13">
        <v>42</v>
      </c>
      <c r="D45" s="13">
        <v>64</v>
      </c>
      <c r="E45" s="13">
        <v>39</v>
      </c>
      <c r="F45" s="13">
        <v>79</v>
      </c>
      <c r="G45" s="13">
        <v>63</v>
      </c>
      <c r="H45" s="13">
        <v>86</v>
      </c>
      <c r="I45" s="13">
        <v>61</v>
      </c>
      <c r="J45" s="13">
        <v>62</v>
      </c>
      <c r="K45" s="13">
        <v>44</v>
      </c>
      <c r="L45" s="13">
        <v>67</v>
      </c>
      <c r="M45" s="13">
        <v>48</v>
      </c>
    </row>
    <row r="46" spans="1:13" x14ac:dyDescent="0.25">
      <c r="A46" t="s">
        <v>14</v>
      </c>
      <c r="B46" s="13">
        <v>66</v>
      </c>
      <c r="C46" s="13">
        <v>51</v>
      </c>
      <c r="D46" s="13">
        <v>72</v>
      </c>
      <c r="E46" s="13">
        <v>47</v>
      </c>
      <c r="F46" s="13">
        <v>86</v>
      </c>
      <c r="G46" s="13">
        <v>70</v>
      </c>
      <c r="H46" s="13">
        <v>95</v>
      </c>
      <c r="I46" s="13">
        <v>70</v>
      </c>
      <c r="J46" s="13">
        <v>69</v>
      </c>
      <c r="K46" s="13">
        <v>49</v>
      </c>
      <c r="L46" s="13">
        <v>75</v>
      </c>
      <c r="M46" s="13">
        <v>58</v>
      </c>
    </row>
    <row r="47" spans="1:13" x14ac:dyDescent="0.25">
      <c r="A47" t="s">
        <v>15</v>
      </c>
      <c r="B47" s="13">
        <v>76</v>
      </c>
      <c r="C47" s="13">
        <v>60</v>
      </c>
      <c r="D47" s="13">
        <v>83</v>
      </c>
      <c r="E47" s="13">
        <v>57</v>
      </c>
      <c r="F47" s="13">
        <v>91</v>
      </c>
      <c r="G47" s="13">
        <v>75</v>
      </c>
      <c r="H47" s="13">
        <v>104</v>
      </c>
      <c r="I47" s="13">
        <v>79</v>
      </c>
      <c r="J47" s="13">
        <v>74</v>
      </c>
      <c r="K47" s="13">
        <v>53</v>
      </c>
      <c r="L47" s="13">
        <v>84</v>
      </c>
      <c r="M47" s="13">
        <v>67</v>
      </c>
    </row>
    <row r="48" spans="1:13" x14ac:dyDescent="0.25">
      <c r="A48" t="s">
        <v>16</v>
      </c>
      <c r="B48" s="13">
        <v>82</v>
      </c>
      <c r="C48" s="13">
        <v>66</v>
      </c>
      <c r="D48" s="13">
        <v>88</v>
      </c>
      <c r="E48" s="13">
        <v>62</v>
      </c>
      <c r="F48" s="13">
        <v>94</v>
      </c>
      <c r="G48" s="13">
        <v>77</v>
      </c>
      <c r="H48" s="13">
        <v>106</v>
      </c>
      <c r="I48" s="13">
        <v>85</v>
      </c>
      <c r="J48" s="13">
        <v>82</v>
      </c>
      <c r="K48" s="13">
        <v>57</v>
      </c>
      <c r="L48" s="13">
        <v>88</v>
      </c>
      <c r="M48" s="13">
        <v>71</v>
      </c>
    </row>
    <row r="49" spans="1:13" x14ac:dyDescent="0.25">
      <c r="A49" t="s">
        <v>17</v>
      </c>
      <c r="B49" s="13">
        <v>79</v>
      </c>
      <c r="C49" s="13">
        <v>65</v>
      </c>
      <c r="D49" s="13">
        <v>86</v>
      </c>
      <c r="E49" s="13">
        <v>60</v>
      </c>
      <c r="F49" s="13">
        <v>94</v>
      </c>
      <c r="G49" s="13">
        <v>77</v>
      </c>
      <c r="H49" s="13">
        <v>104</v>
      </c>
      <c r="I49" s="13">
        <v>84</v>
      </c>
      <c r="J49" s="13">
        <v>83</v>
      </c>
      <c r="K49" s="13">
        <v>57</v>
      </c>
      <c r="L49" s="13">
        <v>86</v>
      </c>
      <c r="M49" s="13">
        <v>70</v>
      </c>
    </row>
    <row r="50" spans="1:13" x14ac:dyDescent="0.25">
      <c r="A50" t="s">
        <v>18</v>
      </c>
      <c r="B50" s="13">
        <v>72</v>
      </c>
      <c r="C50" s="13">
        <v>58</v>
      </c>
      <c r="D50" s="13">
        <v>79</v>
      </c>
      <c r="E50" s="13">
        <v>52</v>
      </c>
      <c r="F50" s="13">
        <v>90</v>
      </c>
      <c r="G50" s="13">
        <v>73</v>
      </c>
      <c r="H50" s="13">
        <v>99</v>
      </c>
      <c r="I50" s="13">
        <v>77</v>
      </c>
      <c r="J50" s="13">
        <v>76</v>
      </c>
      <c r="K50" s="13">
        <v>53</v>
      </c>
      <c r="L50" s="13">
        <v>79</v>
      </c>
      <c r="M50" s="13">
        <v>63</v>
      </c>
    </row>
    <row r="51" spans="1:13" x14ac:dyDescent="0.25">
      <c r="A51" t="s">
        <v>19</v>
      </c>
      <c r="B51" s="13">
        <v>62</v>
      </c>
      <c r="C51" s="13">
        <v>48</v>
      </c>
      <c r="D51" s="13">
        <v>67</v>
      </c>
      <c r="E51" s="13">
        <v>41</v>
      </c>
      <c r="F51" s="13">
        <v>82</v>
      </c>
      <c r="G51" s="13">
        <v>65</v>
      </c>
      <c r="H51" s="13">
        <v>88</v>
      </c>
      <c r="I51" s="13">
        <v>65</v>
      </c>
      <c r="J51" s="13">
        <v>64</v>
      </c>
      <c r="K51" s="13">
        <v>47</v>
      </c>
      <c r="L51" s="13">
        <v>68</v>
      </c>
      <c r="M51" s="13">
        <v>51</v>
      </c>
    </row>
    <row r="52" spans="1:13" x14ac:dyDescent="0.25">
      <c r="A52" t="s">
        <v>20</v>
      </c>
      <c r="B52" s="13">
        <v>51</v>
      </c>
      <c r="C52" s="13">
        <v>38</v>
      </c>
      <c r="D52" s="13">
        <v>54</v>
      </c>
      <c r="E52" s="13">
        <v>31</v>
      </c>
      <c r="F52" s="13">
        <v>73</v>
      </c>
      <c r="G52" s="13">
        <v>56</v>
      </c>
      <c r="H52" s="13">
        <v>75</v>
      </c>
      <c r="I52" s="13">
        <v>53</v>
      </c>
      <c r="J52" s="13">
        <v>52</v>
      </c>
      <c r="K52" s="13">
        <v>41</v>
      </c>
      <c r="L52" s="13">
        <v>57</v>
      </c>
      <c r="M52" s="13">
        <v>42</v>
      </c>
    </row>
    <row r="53" spans="1:13" x14ac:dyDescent="0.25">
      <c r="A53" t="s">
        <v>21</v>
      </c>
      <c r="B53" s="13">
        <v>42</v>
      </c>
      <c r="C53" s="13">
        <v>29</v>
      </c>
      <c r="D53" s="13">
        <v>46</v>
      </c>
      <c r="E53" s="13">
        <v>23</v>
      </c>
      <c r="F53" s="13">
        <v>66</v>
      </c>
      <c r="G53" s="13">
        <v>49</v>
      </c>
      <c r="H53" s="13">
        <v>66</v>
      </c>
      <c r="I53" s="13">
        <v>46</v>
      </c>
      <c r="J53" s="13">
        <v>45</v>
      </c>
      <c r="K53" s="13">
        <v>36</v>
      </c>
      <c r="L53" s="13">
        <v>48</v>
      </c>
      <c r="M53" s="13">
        <v>34</v>
      </c>
    </row>
    <row r="77" spans="1:14" x14ac:dyDescent="0.25">
      <c r="A77" t="s">
        <v>2</v>
      </c>
      <c r="B77" t="s">
        <v>34</v>
      </c>
      <c r="C77" t="s">
        <v>10</v>
      </c>
      <c r="D77" t="s">
        <v>11</v>
      </c>
      <c r="E77" t="s">
        <v>12</v>
      </c>
      <c r="F77" t="s">
        <v>13</v>
      </c>
      <c r="G77" t="s">
        <v>14</v>
      </c>
      <c r="H77" t="s">
        <v>15</v>
      </c>
      <c r="I77" t="s">
        <v>16</v>
      </c>
      <c r="J77" t="s">
        <v>17</v>
      </c>
      <c r="K77" t="s">
        <v>18</v>
      </c>
      <c r="L77" t="s">
        <v>19</v>
      </c>
      <c r="M77" t="s">
        <v>20</v>
      </c>
      <c r="N77" t="s">
        <v>21</v>
      </c>
    </row>
    <row r="78" spans="1:14" x14ac:dyDescent="0.25">
      <c r="A78" s="15" t="s">
        <v>7</v>
      </c>
      <c r="B78" t="s">
        <v>37</v>
      </c>
      <c r="C78">
        <v>67</v>
      </c>
      <c r="D78">
        <v>71</v>
      </c>
      <c r="E78">
        <v>78</v>
      </c>
      <c r="F78">
        <v>86</v>
      </c>
      <c r="G78">
        <v>95</v>
      </c>
      <c r="H78">
        <v>104</v>
      </c>
      <c r="I78">
        <v>106</v>
      </c>
      <c r="J78">
        <v>104</v>
      </c>
      <c r="K78">
        <v>99</v>
      </c>
      <c r="L78">
        <v>88</v>
      </c>
      <c r="M78">
        <v>75</v>
      </c>
      <c r="N78">
        <v>66</v>
      </c>
    </row>
    <row r="79" spans="1:14" x14ac:dyDescent="0.25">
      <c r="A79" s="15" t="s">
        <v>7</v>
      </c>
      <c r="B79" t="s">
        <v>38</v>
      </c>
      <c r="C79">
        <v>46</v>
      </c>
      <c r="D79">
        <v>49</v>
      </c>
      <c r="E79">
        <v>54</v>
      </c>
      <c r="F79">
        <v>61</v>
      </c>
      <c r="G79">
        <v>70</v>
      </c>
      <c r="H79">
        <v>79</v>
      </c>
      <c r="I79">
        <v>85</v>
      </c>
      <c r="J79">
        <v>84</v>
      </c>
      <c r="K79">
        <v>77</v>
      </c>
      <c r="L79">
        <v>65</v>
      </c>
      <c r="M79">
        <v>53</v>
      </c>
      <c r="N79">
        <v>46</v>
      </c>
    </row>
    <row r="80" spans="1:14" x14ac:dyDescent="0.25">
      <c r="A80" s="15" t="s">
        <v>4</v>
      </c>
      <c r="B80" t="s">
        <v>37</v>
      </c>
      <c r="C80">
        <v>37</v>
      </c>
      <c r="D80">
        <v>39</v>
      </c>
      <c r="E80">
        <v>46</v>
      </c>
      <c r="F80">
        <v>56</v>
      </c>
      <c r="G80">
        <v>66</v>
      </c>
      <c r="H80">
        <v>76</v>
      </c>
      <c r="I80">
        <v>82</v>
      </c>
      <c r="J80">
        <v>79</v>
      </c>
      <c r="K80">
        <v>72</v>
      </c>
      <c r="L80">
        <v>62</v>
      </c>
      <c r="M80">
        <v>51</v>
      </c>
      <c r="N80">
        <v>42</v>
      </c>
    </row>
    <row r="81" spans="1:14" x14ac:dyDescent="0.25">
      <c r="A81" s="15" t="s">
        <v>4</v>
      </c>
      <c r="B81" t="s">
        <v>38</v>
      </c>
      <c r="C81">
        <v>24</v>
      </c>
      <c r="D81">
        <v>25</v>
      </c>
      <c r="E81">
        <v>32</v>
      </c>
      <c r="F81">
        <v>42</v>
      </c>
      <c r="G81">
        <v>51</v>
      </c>
      <c r="H81">
        <v>60</v>
      </c>
      <c r="I81">
        <v>66</v>
      </c>
      <c r="J81">
        <v>65</v>
      </c>
      <c r="K81">
        <v>58</v>
      </c>
      <c r="L81">
        <v>48</v>
      </c>
      <c r="M81">
        <v>38</v>
      </c>
      <c r="N81">
        <v>29</v>
      </c>
    </row>
    <row r="82" spans="1:14" x14ac:dyDescent="0.25">
      <c r="A82" s="15" t="s">
        <v>5</v>
      </c>
      <c r="B82" t="s">
        <v>37</v>
      </c>
      <c r="C82">
        <v>46</v>
      </c>
      <c r="D82">
        <v>49</v>
      </c>
      <c r="E82">
        <v>57</v>
      </c>
      <c r="F82">
        <v>64</v>
      </c>
      <c r="G82">
        <v>72</v>
      </c>
      <c r="H82">
        <v>83</v>
      </c>
      <c r="I82">
        <v>88</v>
      </c>
      <c r="J82">
        <v>86</v>
      </c>
      <c r="K82">
        <v>79</v>
      </c>
      <c r="L82">
        <v>67</v>
      </c>
      <c r="M82">
        <v>54</v>
      </c>
      <c r="N82">
        <v>46</v>
      </c>
    </row>
    <row r="83" spans="1:14" x14ac:dyDescent="0.25">
      <c r="A83" s="15" t="s">
        <v>5</v>
      </c>
      <c r="B83" t="s">
        <v>38</v>
      </c>
      <c r="C83">
        <v>23</v>
      </c>
      <c r="D83">
        <v>26</v>
      </c>
      <c r="E83">
        <v>32</v>
      </c>
      <c r="F83">
        <v>39</v>
      </c>
      <c r="G83">
        <v>47</v>
      </c>
      <c r="H83">
        <v>57</v>
      </c>
      <c r="I83">
        <v>62</v>
      </c>
      <c r="J83">
        <v>60</v>
      </c>
      <c r="K83">
        <v>52</v>
      </c>
      <c r="L83">
        <v>41</v>
      </c>
      <c r="M83">
        <v>31</v>
      </c>
      <c r="N83">
        <v>23</v>
      </c>
    </row>
    <row r="84" spans="1:14" x14ac:dyDescent="0.25">
      <c r="A84" s="15" t="s">
        <v>6</v>
      </c>
      <c r="B84" t="s">
        <v>37</v>
      </c>
      <c r="C84">
        <v>64</v>
      </c>
      <c r="D84">
        <v>68</v>
      </c>
      <c r="E84">
        <v>74</v>
      </c>
      <c r="F84">
        <v>79</v>
      </c>
      <c r="G84">
        <v>86</v>
      </c>
      <c r="H84">
        <v>91</v>
      </c>
      <c r="I84">
        <v>94</v>
      </c>
      <c r="J84">
        <v>94</v>
      </c>
      <c r="K84">
        <v>90</v>
      </c>
      <c r="L84">
        <v>82</v>
      </c>
      <c r="M84">
        <v>73</v>
      </c>
      <c r="N84">
        <v>66</v>
      </c>
    </row>
    <row r="85" spans="1:14" x14ac:dyDescent="0.25">
      <c r="A85" s="15" t="s">
        <v>6</v>
      </c>
      <c r="B85" t="s">
        <v>38</v>
      </c>
      <c r="C85">
        <v>47</v>
      </c>
      <c r="D85">
        <v>50</v>
      </c>
      <c r="E85">
        <v>56</v>
      </c>
      <c r="F85">
        <v>63</v>
      </c>
      <c r="G85">
        <v>70</v>
      </c>
      <c r="H85">
        <v>75</v>
      </c>
      <c r="I85">
        <v>77</v>
      </c>
      <c r="J85">
        <v>77</v>
      </c>
      <c r="K85">
        <v>73</v>
      </c>
      <c r="L85">
        <v>65</v>
      </c>
      <c r="M85">
        <v>56</v>
      </c>
      <c r="N85">
        <v>49</v>
      </c>
    </row>
    <row r="86" spans="1:14" x14ac:dyDescent="0.25">
      <c r="A86" s="15" t="s">
        <v>9</v>
      </c>
      <c r="B86" t="s">
        <v>37</v>
      </c>
      <c r="C86">
        <v>44</v>
      </c>
      <c r="D86">
        <v>47</v>
      </c>
      <c r="E86">
        <v>56</v>
      </c>
      <c r="F86">
        <v>67</v>
      </c>
      <c r="G86">
        <v>75</v>
      </c>
      <c r="H86">
        <v>84</v>
      </c>
      <c r="I86">
        <v>88</v>
      </c>
      <c r="J86">
        <v>86</v>
      </c>
      <c r="K86">
        <v>79</v>
      </c>
      <c r="L86">
        <v>68</v>
      </c>
      <c r="M86">
        <v>57</v>
      </c>
      <c r="N86">
        <v>48</v>
      </c>
    </row>
    <row r="87" spans="1:14" x14ac:dyDescent="0.25">
      <c r="A87" s="15" t="s">
        <v>9</v>
      </c>
      <c r="B87" t="s">
        <v>38</v>
      </c>
      <c r="C87">
        <v>30</v>
      </c>
      <c r="D87">
        <v>32</v>
      </c>
      <c r="E87">
        <v>39</v>
      </c>
      <c r="F87">
        <v>48</v>
      </c>
      <c r="G87">
        <v>58</v>
      </c>
      <c r="H87">
        <v>67</v>
      </c>
      <c r="I87">
        <v>71</v>
      </c>
      <c r="J87">
        <v>70</v>
      </c>
      <c r="K87">
        <v>63</v>
      </c>
      <c r="L87">
        <v>51</v>
      </c>
      <c r="M87">
        <v>42</v>
      </c>
      <c r="N87">
        <v>34</v>
      </c>
    </row>
    <row r="88" spans="1:14" x14ac:dyDescent="0.25">
      <c r="A88" s="15" t="s">
        <v>8</v>
      </c>
      <c r="B88" t="s">
        <v>37</v>
      </c>
      <c r="C88">
        <v>46</v>
      </c>
      <c r="D88">
        <v>51</v>
      </c>
      <c r="E88">
        <v>56</v>
      </c>
      <c r="F88">
        <v>62</v>
      </c>
      <c r="G88">
        <v>69</v>
      </c>
      <c r="H88">
        <v>74</v>
      </c>
      <c r="I88">
        <v>82</v>
      </c>
      <c r="J88">
        <v>83</v>
      </c>
      <c r="K88">
        <v>76</v>
      </c>
      <c r="L88">
        <v>64</v>
      </c>
      <c r="M88">
        <v>52</v>
      </c>
      <c r="N88">
        <v>45</v>
      </c>
    </row>
    <row r="89" spans="1:14" x14ac:dyDescent="0.25">
      <c r="A89" s="15" t="s">
        <v>8</v>
      </c>
      <c r="B89" t="s">
        <v>38</v>
      </c>
      <c r="C89">
        <v>36</v>
      </c>
      <c r="D89">
        <v>38</v>
      </c>
      <c r="E89">
        <v>41</v>
      </c>
      <c r="F89">
        <v>44</v>
      </c>
      <c r="G89">
        <v>49</v>
      </c>
      <c r="H89">
        <v>53</v>
      </c>
      <c r="I89">
        <v>57</v>
      </c>
      <c r="J89">
        <v>57</v>
      </c>
      <c r="K89">
        <v>53</v>
      </c>
      <c r="L89">
        <v>47</v>
      </c>
      <c r="M89">
        <v>41</v>
      </c>
      <c r="N89">
        <v>36</v>
      </c>
    </row>
  </sheetData>
  <conditionalFormatting sqref="A39:M41 A42:A53">
    <cfRule type="colorScale" priority="5">
      <colorScale>
        <cfvo type="min"/>
        <cfvo type="percentile" val="50"/>
        <cfvo type="max"/>
        <color rgb="FF5A8AC6"/>
        <color rgb="FFFCFCFF"/>
        <color rgb="FFF8696B"/>
      </colorScale>
    </cfRule>
  </conditionalFormatting>
  <conditionalFormatting sqref="A7:G8 A9:A20">
    <cfRule type="iconSet" priority="4">
      <iconSet iconSet="5Rating">
        <cfvo type="percent" val="0"/>
        <cfvo type="percent" val="20"/>
        <cfvo type="percent" val="40"/>
        <cfvo type="percent" val="60"/>
        <cfvo type="percent" val="80"/>
      </iconSet>
    </cfRule>
  </conditionalFormatting>
  <conditionalFormatting sqref="A42:A53">
    <cfRule type="colorScale" priority="3">
      <colorScale>
        <cfvo type="min"/>
        <cfvo type="percentile" val="50"/>
        <cfvo type="max"/>
        <color rgb="FF5A8AC6"/>
        <color rgb="FFFCFCFF"/>
        <color rgb="FFF8696B"/>
      </colorScale>
    </cfRule>
  </conditionalFormatting>
  <conditionalFormatting pivot="1" sqref="B9:G20">
    <cfRule type="colorScale" priority="2">
      <colorScale>
        <cfvo type="min"/>
        <cfvo type="max"/>
        <color theme="0"/>
        <color rgb="FF75D4FF"/>
      </colorScale>
    </cfRule>
  </conditionalFormatting>
  <conditionalFormatting pivot="1" sqref="B42:M53">
    <cfRule type="colorScale" priority="1">
      <colorScale>
        <cfvo type="min"/>
        <cfvo type="percentile" val="50"/>
        <cfvo type="max"/>
        <color rgb="FF5A8AC6"/>
        <color rgb="FFFCFCFF"/>
        <color rgb="FFF8696B"/>
      </colorScale>
    </cfRule>
  </conditionalFormatting>
  <hyperlinks>
    <hyperlink ref="A80:A81" r:id="rId3" display="Boston" xr:uid="{557F5D59-FD5C-4F54-B6CC-7D86029E062E}"/>
    <hyperlink ref="A78:A79" r:id="rId4" display="Phoenix" xr:uid="{1572F738-42C8-47BE-93D3-B7DB081FCE63}"/>
    <hyperlink ref="A88:A89" r:id="rId5" display="Portland" xr:uid="{89AC364F-D369-4249-A972-E5797E4920C1}"/>
    <hyperlink ref="A86:A87" r:id="rId6" display="Wash DC" xr:uid="{BA7A4278-A91E-440A-8B76-6E4DE1F7D166}"/>
    <hyperlink ref="A84:A85" r:id="rId7" display="Houston" xr:uid="{C3F36259-A4F8-46B1-8861-683D46ED62BD}"/>
    <hyperlink ref="A82:A83" r:id="rId8" display="Denver" xr:uid="{F367DBDD-0E6F-4A46-A1ED-3C8B2EF23B56}"/>
  </hyperlink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DD7CE-113E-4D1D-87C0-C103894C504F}">
  <dimension ref="B7:E30"/>
  <sheetViews>
    <sheetView workbookViewId="0">
      <selection activeCell="O2" sqref="O2"/>
    </sheetView>
  </sheetViews>
  <sheetFormatPr defaultRowHeight="15" x14ac:dyDescent="0.25"/>
  <cols>
    <col min="1" max="1" width="9.140625" customWidth="1"/>
    <col min="2" max="2" width="15.140625" bestFit="1" customWidth="1"/>
    <col min="3" max="3" width="7.85546875" bestFit="1" customWidth="1"/>
    <col min="4" max="4" width="8.5703125" bestFit="1" customWidth="1"/>
    <col min="5" max="5" width="10.5703125" bestFit="1" customWidth="1"/>
    <col min="6" max="6" width="11" customWidth="1"/>
    <col min="7" max="7" width="10.5703125" bestFit="1" customWidth="1"/>
    <col min="8" max="8" width="11.85546875" bestFit="1" customWidth="1"/>
    <col min="9" max="9" width="10.5703125" bestFit="1" customWidth="1"/>
    <col min="10" max="10" width="4.42578125" customWidth="1"/>
  </cols>
  <sheetData>
    <row r="7" spans="2:5" ht="45" x14ac:dyDescent="0.25">
      <c r="B7" s="1" t="s">
        <v>2</v>
      </c>
      <c r="C7" s="5" t="s">
        <v>39</v>
      </c>
      <c r="D7" s="5" t="s">
        <v>40</v>
      </c>
      <c r="E7" s="5" t="s">
        <v>41</v>
      </c>
    </row>
    <row r="8" spans="2:5" x14ac:dyDescent="0.25">
      <c r="B8" t="s">
        <v>4</v>
      </c>
      <c r="C8" s="12">
        <v>1685</v>
      </c>
      <c r="D8" s="12">
        <v>581200</v>
      </c>
      <c r="E8" s="12">
        <v>76298</v>
      </c>
    </row>
    <row r="9" spans="2:5" x14ac:dyDescent="0.25">
      <c r="B9" t="s">
        <v>5</v>
      </c>
      <c r="C9" s="12">
        <v>1397</v>
      </c>
      <c r="D9" s="12">
        <v>427600</v>
      </c>
      <c r="E9" s="12">
        <v>72661</v>
      </c>
    </row>
    <row r="10" spans="2:5" x14ac:dyDescent="0.25">
      <c r="B10" t="s">
        <v>6</v>
      </c>
      <c r="C10" s="12">
        <v>1086</v>
      </c>
      <c r="D10" s="12">
        <v>186800</v>
      </c>
      <c r="E10" s="12">
        <v>53600</v>
      </c>
    </row>
    <row r="11" spans="2:5" x14ac:dyDescent="0.25">
      <c r="B11" t="s">
        <v>7</v>
      </c>
      <c r="C11" s="12">
        <v>1100</v>
      </c>
      <c r="D11" s="12">
        <v>250800</v>
      </c>
      <c r="E11" s="12">
        <v>60914</v>
      </c>
    </row>
    <row r="12" spans="2:5" x14ac:dyDescent="0.25">
      <c r="B12" t="s">
        <v>8</v>
      </c>
      <c r="C12" s="12">
        <v>1325</v>
      </c>
      <c r="D12" s="12">
        <v>438500</v>
      </c>
      <c r="E12" s="12">
        <v>73159</v>
      </c>
    </row>
    <row r="13" spans="2:5" x14ac:dyDescent="0.25">
      <c r="B13" t="s">
        <v>9</v>
      </c>
      <c r="C13" s="12">
        <v>1607</v>
      </c>
      <c r="D13" s="12">
        <v>618100</v>
      </c>
      <c r="E13" s="12">
        <v>90842</v>
      </c>
    </row>
    <row r="24" spans="2:5" ht="45" x14ac:dyDescent="0.25">
      <c r="B24" s="5" t="s">
        <v>2</v>
      </c>
      <c r="C24" s="10" t="s">
        <v>39</v>
      </c>
      <c r="D24" s="10" t="s">
        <v>42</v>
      </c>
      <c r="E24" s="10" t="s">
        <v>43</v>
      </c>
    </row>
    <row r="25" spans="2:5" x14ac:dyDescent="0.25">
      <c r="B25" t="s">
        <v>4</v>
      </c>
      <c r="C25">
        <v>1685</v>
      </c>
      <c r="D25">
        <v>581200</v>
      </c>
      <c r="E25">
        <v>76298</v>
      </c>
    </row>
    <row r="26" spans="2:5" x14ac:dyDescent="0.25">
      <c r="B26" t="s">
        <v>5</v>
      </c>
      <c r="C26">
        <v>1397</v>
      </c>
      <c r="D26">
        <v>427600</v>
      </c>
      <c r="E26">
        <v>72661</v>
      </c>
    </row>
    <row r="27" spans="2:5" x14ac:dyDescent="0.25">
      <c r="B27" t="s">
        <v>6</v>
      </c>
      <c r="C27">
        <v>1086</v>
      </c>
      <c r="D27">
        <v>186800</v>
      </c>
      <c r="E27">
        <v>53600</v>
      </c>
    </row>
    <row r="28" spans="2:5" x14ac:dyDescent="0.25">
      <c r="B28" t="s">
        <v>7</v>
      </c>
      <c r="C28">
        <v>1100</v>
      </c>
      <c r="D28">
        <v>250800</v>
      </c>
      <c r="E28">
        <v>60914</v>
      </c>
    </row>
    <row r="29" spans="2:5" x14ac:dyDescent="0.25">
      <c r="B29" t="s">
        <v>8</v>
      </c>
      <c r="C29">
        <v>1325</v>
      </c>
      <c r="D29">
        <v>438500</v>
      </c>
      <c r="E29">
        <v>73159</v>
      </c>
    </row>
    <row r="30" spans="2:5" x14ac:dyDescent="0.25">
      <c r="B30" t="s">
        <v>9</v>
      </c>
      <c r="C30">
        <v>1607</v>
      </c>
      <c r="D30">
        <v>618100</v>
      </c>
      <c r="E30">
        <v>90842</v>
      </c>
    </row>
  </sheetData>
  <conditionalFormatting pivot="1" sqref="C8:E13">
    <cfRule type="dataBar" priority="1">
      <dataBar>
        <cfvo type="min"/>
        <cfvo type="max"/>
        <color rgb="FFFFB628"/>
      </dataBar>
      <extLst>
        <ext xmlns:x14="http://schemas.microsoft.com/office/spreadsheetml/2009/9/main" uri="{B025F937-C7B1-47D3-B67F-A62EFF666E3E}">
          <x14:id>{E505C683-36C4-4092-9171-FDFBF7495B64}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505C683-36C4-4092-9171-FDFBF7495B64}">
            <x14:dataBar minLength="0" maxLength="100" border="1" negativeBarBorderColorSameAsPositive="0">
              <x14:cfvo type="autoMin"/>
              <x14:cfvo type="autoMax"/>
              <x14:borderColor rgb="FFFFB628"/>
              <x14:negativeFillColor rgb="FFFF0000"/>
              <x14:negativeBorderColor rgb="FFFF0000"/>
              <x14:axisColor rgb="FF000000"/>
            </x14:dataBar>
          </x14:cfRule>
          <xm:sqref>C8:E13</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B7FF0-AB08-4C17-A509-7CE8E5B9B2D7}">
  <dimension ref="B7:H39"/>
  <sheetViews>
    <sheetView topLeftCell="B1" workbookViewId="0">
      <selection activeCell="E20" sqref="E20"/>
    </sheetView>
  </sheetViews>
  <sheetFormatPr defaultRowHeight="15" x14ac:dyDescent="0.25"/>
  <cols>
    <col min="1" max="1" width="8.42578125" customWidth="1"/>
    <col min="2" max="2" width="15.140625" bestFit="1" customWidth="1"/>
    <col min="3" max="3" width="25.140625" customWidth="1"/>
    <col min="4" max="4" width="28.42578125" bestFit="1" customWidth="1"/>
  </cols>
  <sheetData>
    <row r="7" spans="2:4" ht="45" x14ac:dyDescent="0.25">
      <c r="B7" s="1" t="s">
        <v>2</v>
      </c>
      <c r="C7" s="5" t="s">
        <v>44</v>
      </c>
      <c r="D7" s="5" t="s">
        <v>45</v>
      </c>
    </row>
    <row r="8" spans="2:4" x14ac:dyDescent="0.25">
      <c r="B8" t="s">
        <v>4</v>
      </c>
      <c r="C8" s="12">
        <v>76298</v>
      </c>
      <c r="D8" s="12">
        <v>46845</v>
      </c>
    </row>
    <row r="9" spans="2:4" x14ac:dyDescent="0.25">
      <c r="B9" t="s">
        <v>5</v>
      </c>
      <c r="C9" s="12">
        <v>72661</v>
      </c>
      <c r="D9" s="12">
        <v>45636</v>
      </c>
    </row>
    <row r="10" spans="2:4" x14ac:dyDescent="0.25">
      <c r="B10" t="s">
        <v>6</v>
      </c>
      <c r="C10" s="12">
        <v>53600</v>
      </c>
      <c r="D10" s="12">
        <v>33626</v>
      </c>
    </row>
    <row r="11" spans="2:4" x14ac:dyDescent="0.25">
      <c r="B11" t="s">
        <v>7</v>
      </c>
      <c r="C11" s="12">
        <v>60914</v>
      </c>
      <c r="D11" s="12">
        <v>31427</v>
      </c>
    </row>
    <row r="12" spans="2:4" x14ac:dyDescent="0.25">
      <c r="B12" t="s">
        <v>8</v>
      </c>
      <c r="C12" s="12">
        <v>73159</v>
      </c>
      <c r="D12" s="12">
        <v>43811</v>
      </c>
    </row>
    <row r="13" spans="2:4" x14ac:dyDescent="0.25">
      <c r="B13" t="s">
        <v>9</v>
      </c>
      <c r="C13" s="12">
        <v>90842</v>
      </c>
      <c r="D13" s="12">
        <v>58659</v>
      </c>
    </row>
    <row r="24" spans="7:8" x14ac:dyDescent="0.25">
      <c r="G24" s="21"/>
      <c r="H24" s="21"/>
    </row>
    <row r="33" spans="2:4" ht="45" x14ac:dyDescent="0.25">
      <c r="B33" t="s">
        <v>2</v>
      </c>
      <c r="C33" s="20" t="s">
        <v>44</v>
      </c>
      <c r="D33" s="20" t="s">
        <v>45</v>
      </c>
    </row>
    <row r="34" spans="2:4" x14ac:dyDescent="0.25">
      <c r="B34" t="s">
        <v>4</v>
      </c>
      <c r="C34" s="22">
        <v>76298</v>
      </c>
      <c r="D34" s="22">
        <v>46845</v>
      </c>
    </row>
    <row r="35" spans="2:4" x14ac:dyDescent="0.25">
      <c r="B35" t="s">
        <v>5</v>
      </c>
      <c r="C35" s="22">
        <v>72661</v>
      </c>
      <c r="D35" s="22">
        <v>45636</v>
      </c>
    </row>
    <row r="36" spans="2:4" x14ac:dyDescent="0.25">
      <c r="B36" t="s">
        <v>6</v>
      </c>
      <c r="C36" s="22">
        <v>53600</v>
      </c>
      <c r="D36" s="22">
        <v>33626</v>
      </c>
    </row>
    <row r="37" spans="2:4" x14ac:dyDescent="0.25">
      <c r="B37" t="s">
        <v>7</v>
      </c>
      <c r="C37" s="22">
        <v>60914</v>
      </c>
      <c r="D37" s="22">
        <v>31427</v>
      </c>
    </row>
    <row r="38" spans="2:4" x14ac:dyDescent="0.25">
      <c r="B38" t="s">
        <v>8</v>
      </c>
      <c r="C38" s="22">
        <v>73159</v>
      </c>
      <c r="D38" s="22">
        <v>43811</v>
      </c>
    </row>
    <row r="39" spans="2:4" x14ac:dyDescent="0.25">
      <c r="B39" t="s">
        <v>9</v>
      </c>
      <c r="C39" s="22">
        <v>90842</v>
      </c>
      <c r="D39" s="22">
        <v>58659</v>
      </c>
    </row>
  </sheetData>
  <conditionalFormatting pivot="1" sqref="C8:C13">
    <cfRule type="colorScale" priority="2">
      <colorScale>
        <cfvo type="min"/>
        <cfvo type="max"/>
        <color theme="0"/>
        <color theme="9" tint="0.39997558519241921"/>
      </colorScale>
    </cfRule>
  </conditionalFormatting>
  <conditionalFormatting pivot="1" sqref="D8:D13">
    <cfRule type="colorScale" priority="1">
      <colorScale>
        <cfvo type="min"/>
        <cfvo type="max"/>
        <color rgb="FFFCFCFF"/>
        <color theme="9" tint="0.39997558519241921"/>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AA5CD-FD59-4C09-955C-D1F59CF4F206}">
  <dimension ref="A1:H26"/>
  <sheetViews>
    <sheetView workbookViewId="0">
      <selection activeCell="D17" sqref="D17"/>
    </sheetView>
  </sheetViews>
  <sheetFormatPr defaultRowHeight="15" x14ac:dyDescent="0.25"/>
  <cols>
    <col min="1" max="1" width="9" customWidth="1"/>
    <col min="2" max="2" width="15.140625" bestFit="1" customWidth="1"/>
    <col min="3" max="3" width="17" bestFit="1" customWidth="1"/>
    <col min="4" max="4" width="10.5703125" customWidth="1"/>
    <col min="5" max="5" width="17" bestFit="1" customWidth="1"/>
    <col min="6" max="6" width="6.140625" customWidth="1"/>
    <col min="7" max="7" width="15.140625" bestFit="1" customWidth="1"/>
  </cols>
  <sheetData>
    <row r="1" spans="1:8" x14ac:dyDescent="0.25">
      <c r="H1" s="5"/>
    </row>
    <row r="2" spans="1:8" ht="17.25" customHeight="1" x14ac:dyDescent="0.25">
      <c r="H2" s="5"/>
    </row>
    <row r="3" spans="1:8" x14ac:dyDescent="0.25">
      <c r="A3" s="5"/>
      <c r="B3" s="5"/>
      <c r="C3" s="5"/>
      <c r="D3" s="5"/>
      <c r="E3" s="5"/>
      <c r="F3" s="5"/>
      <c r="G3" s="5"/>
    </row>
    <row r="4" spans="1:8" x14ac:dyDescent="0.25">
      <c r="A4" s="3"/>
      <c r="B4" s="6"/>
      <c r="C4" s="6"/>
      <c r="D4" s="6"/>
      <c r="E4" s="6"/>
      <c r="F4" s="6"/>
      <c r="G4" s="6"/>
    </row>
    <row r="5" spans="1:8" ht="18" customHeight="1" x14ac:dyDescent="0.25"/>
    <row r="6" spans="1:8" x14ac:dyDescent="0.25">
      <c r="C6" s="5"/>
      <c r="G6" s="5"/>
    </row>
    <row r="7" spans="1:8" ht="60" x14ac:dyDescent="0.25">
      <c r="B7" s="1" t="s">
        <v>2</v>
      </c>
      <c r="C7" s="5" t="s">
        <v>46</v>
      </c>
      <c r="G7" s="6"/>
    </row>
    <row r="8" spans="1:8" x14ac:dyDescent="0.25">
      <c r="B8" t="s">
        <v>4</v>
      </c>
      <c r="C8" s="9">
        <v>0.51300000000000001</v>
      </c>
    </row>
    <row r="9" spans="1:8" x14ac:dyDescent="0.25">
      <c r="B9" t="s">
        <v>5</v>
      </c>
      <c r="C9" s="9">
        <v>0.503</v>
      </c>
    </row>
    <row r="10" spans="1:8" x14ac:dyDescent="0.25">
      <c r="B10" t="s">
        <v>6</v>
      </c>
      <c r="C10" s="9">
        <v>0.34300000000000003</v>
      </c>
    </row>
    <row r="11" spans="1:8" x14ac:dyDescent="0.25">
      <c r="B11" t="s">
        <v>7</v>
      </c>
      <c r="C11" s="9">
        <v>0.29399999999999998</v>
      </c>
    </row>
    <row r="12" spans="1:8" x14ac:dyDescent="0.25">
      <c r="B12" t="s">
        <v>8</v>
      </c>
      <c r="C12" s="9">
        <v>0.51</v>
      </c>
    </row>
    <row r="13" spans="1:8" x14ac:dyDescent="0.25">
      <c r="B13" t="s">
        <v>9</v>
      </c>
      <c r="C13" s="9">
        <v>0.59799999999999998</v>
      </c>
    </row>
    <row r="20" spans="2:3" ht="66" customHeight="1" x14ac:dyDescent="0.25">
      <c r="B20" s="5" t="s">
        <v>2</v>
      </c>
      <c r="C20" s="3" t="s">
        <v>46</v>
      </c>
    </row>
    <row r="21" spans="2:3" x14ac:dyDescent="0.25">
      <c r="B21" s="5" t="s">
        <v>4</v>
      </c>
      <c r="C21" s="6">
        <v>0.51300000000000001</v>
      </c>
    </row>
    <row r="22" spans="2:3" x14ac:dyDescent="0.25">
      <c r="B22" s="5" t="s">
        <v>7</v>
      </c>
      <c r="C22" s="6">
        <v>0.29399999999999998</v>
      </c>
    </row>
    <row r="23" spans="2:3" x14ac:dyDescent="0.25">
      <c r="B23" s="5" t="s">
        <v>8</v>
      </c>
      <c r="C23" s="6">
        <v>0.51</v>
      </c>
    </row>
    <row r="24" spans="2:3" x14ac:dyDescent="0.25">
      <c r="B24" s="5" t="s">
        <v>6</v>
      </c>
      <c r="C24" s="6">
        <v>0.34300000000000003</v>
      </c>
    </row>
    <row r="25" spans="2:3" x14ac:dyDescent="0.25">
      <c r="B25" s="5" t="s">
        <v>5</v>
      </c>
      <c r="C25" s="6">
        <v>0.503</v>
      </c>
    </row>
    <row r="26" spans="2:3" x14ac:dyDescent="0.25">
      <c r="B26" s="5" t="s">
        <v>9</v>
      </c>
      <c r="C26" s="6">
        <v>0.59799999999999998</v>
      </c>
    </row>
  </sheetData>
  <conditionalFormatting sqref="B7:C7 B8:B13">
    <cfRule type="dataBar" priority="4">
      <dataBar>
        <cfvo type="num" val="0"/>
        <cfvo type="num" val="1"/>
        <color rgb="FFFF555A"/>
      </dataBar>
      <extLst>
        <ext xmlns:x14="http://schemas.microsoft.com/office/spreadsheetml/2009/9/main" uri="{B025F937-C7B1-47D3-B67F-A62EFF666E3E}">
          <x14:id>{3885617F-ACC0-4322-8962-E0493482D995}</x14:id>
        </ext>
      </extLst>
    </cfRule>
  </conditionalFormatting>
  <conditionalFormatting pivot="1" sqref="C8:C13">
    <cfRule type="dataBar" priority="3">
      <dataBar>
        <cfvo type="min"/>
        <cfvo type="max"/>
        <color rgb="FF638EC6"/>
      </dataBar>
      <extLst>
        <ext xmlns:x14="http://schemas.microsoft.com/office/spreadsheetml/2009/9/main" uri="{B025F937-C7B1-47D3-B67F-A62EFF666E3E}">
          <x14:id>{D1F1059C-5342-4224-9305-D6281D1C2117}</x14:id>
        </ext>
      </extLst>
    </cfRule>
  </conditionalFormatting>
  <conditionalFormatting pivot="1" sqref="C8:C13">
    <cfRule type="dataBar" priority="1">
      <dataBar>
        <cfvo type="num" val="0"/>
        <cfvo type="num" val="1"/>
        <color rgb="FF638EC6"/>
      </dataBar>
      <extLst>
        <ext xmlns:x14="http://schemas.microsoft.com/office/spreadsheetml/2009/9/main" uri="{B025F937-C7B1-47D3-B67F-A62EFF666E3E}">
          <x14:id>{D08FC652-0BC9-4A3E-8361-18AE2F970F13}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3885617F-ACC0-4322-8962-E0493482D995}">
            <x14:dataBar minLength="0" maxLength="100" border="1" negativeBarBorderColorSameAsPositive="0">
              <x14:cfvo type="num">
                <xm:f>0</xm:f>
              </x14:cfvo>
              <x14:cfvo type="num">
                <xm:f>1</xm:f>
              </x14:cfvo>
              <x14:borderColor rgb="FFFF555A"/>
              <x14:negativeFillColor rgb="FFFF0000"/>
              <x14:negativeBorderColor rgb="FFFF0000"/>
              <x14:axisColor rgb="FF000000"/>
            </x14:dataBar>
          </x14:cfRule>
          <xm:sqref>B7:C7 B8:B13</xm:sqref>
        </x14:conditionalFormatting>
        <x14:conditionalFormatting xmlns:xm="http://schemas.microsoft.com/office/excel/2006/main" pivot="1">
          <x14:cfRule type="dataBar" id="{D1F1059C-5342-4224-9305-D6281D1C2117}">
            <x14:dataBar minLength="0" maxLength="100" border="1" negativeBarBorderColorSameAsPositive="0">
              <x14:cfvo type="autoMin"/>
              <x14:cfvo type="autoMax"/>
              <x14:borderColor rgb="FF638EC6"/>
              <x14:negativeFillColor rgb="FFFF0000"/>
              <x14:negativeBorderColor rgb="FFFF0000"/>
              <x14:axisColor rgb="FF000000"/>
            </x14:dataBar>
          </x14:cfRule>
          <xm:sqref>C8:C13</xm:sqref>
        </x14:conditionalFormatting>
        <x14:conditionalFormatting xmlns:xm="http://schemas.microsoft.com/office/excel/2006/main" pivot="1">
          <x14:cfRule type="dataBar" id="{D08FC652-0BC9-4A3E-8361-18AE2F970F13}">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C8:C13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ADBE-06EB-4408-B8C6-700BDD4FE358}">
  <dimension ref="A7:L42"/>
  <sheetViews>
    <sheetView workbookViewId="0">
      <selection activeCell="L5" sqref="L5"/>
    </sheetView>
  </sheetViews>
  <sheetFormatPr defaultRowHeight="15" x14ac:dyDescent="0.25"/>
  <cols>
    <col min="1" max="1" width="15.140625" bestFit="1" customWidth="1"/>
    <col min="2" max="2" width="12.5703125" bestFit="1" customWidth="1"/>
    <col min="3" max="3" width="8.28515625" bestFit="1" customWidth="1"/>
    <col min="4" max="4" width="12.42578125" bestFit="1" customWidth="1"/>
    <col min="5" max="5" width="7.5703125" bestFit="1" customWidth="1"/>
    <col min="6" max="6" width="7.140625" bestFit="1" customWidth="1"/>
    <col min="7" max="7" width="14.28515625" customWidth="1"/>
    <col min="8" max="8" width="5.85546875" customWidth="1"/>
    <col min="12" max="12" width="15.140625" bestFit="1" customWidth="1"/>
    <col min="13" max="13" width="12.5703125" bestFit="1" customWidth="1"/>
    <col min="14" max="14" width="8.28515625" bestFit="1" customWidth="1"/>
    <col min="15" max="15" width="12.42578125" bestFit="1" customWidth="1"/>
    <col min="16" max="16" width="7.5703125" bestFit="1" customWidth="1"/>
    <col min="17" max="17" width="7.140625" bestFit="1" customWidth="1"/>
    <col min="18" max="18" width="14.28515625" bestFit="1" customWidth="1"/>
  </cols>
  <sheetData>
    <row r="7" spans="1:7" x14ac:dyDescent="0.25">
      <c r="A7" s="1" t="s">
        <v>2</v>
      </c>
      <c r="B7" t="s">
        <v>47</v>
      </c>
      <c r="C7" t="s">
        <v>48</v>
      </c>
      <c r="D7" t="s">
        <v>49</v>
      </c>
      <c r="E7" t="s">
        <v>50</v>
      </c>
      <c r="F7" t="s">
        <v>51</v>
      </c>
      <c r="G7" t="s">
        <v>52</v>
      </c>
    </row>
    <row r="8" spans="1:7" x14ac:dyDescent="0.25">
      <c r="A8" t="s">
        <v>4</v>
      </c>
      <c r="B8" s="4">
        <v>0.39</v>
      </c>
      <c r="C8" s="4">
        <v>5.8000000000000003E-2</v>
      </c>
      <c r="D8" s="4">
        <v>0.33600000000000002</v>
      </c>
      <c r="E8" s="4">
        <v>2.1000000000000001E-2</v>
      </c>
      <c r="F8" s="4">
        <v>0.14599999999999999</v>
      </c>
      <c r="G8" s="4">
        <v>3.3000000000000002E-2</v>
      </c>
    </row>
    <row r="9" spans="1:7" x14ac:dyDescent="0.25">
      <c r="A9" t="s">
        <v>5</v>
      </c>
      <c r="B9" s="4">
        <v>0.69899999999999995</v>
      </c>
      <c r="C9" s="4">
        <v>8.1000000000000003E-2</v>
      </c>
      <c r="D9" s="4">
        <v>6.8000000000000005E-2</v>
      </c>
      <c r="E9" s="4">
        <v>2.1999999999999999E-2</v>
      </c>
      <c r="F9" s="4">
        <v>4.3999999999999997E-2</v>
      </c>
      <c r="G9" s="4">
        <v>7.5999999999999998E-2</v>
      </c>
    </row>
    <row r="10" spans="1:7" x14ac:dyDescent="0.25">
      <c r="A10" t="s">
        <v>6</v>
      </c>
      <c r="B10" s="4">
        <v>0.76600000000000001</v>
      </c>
      <c r="C10" s="4">
        <v>0.113</v>
      </c>
      <c r="D10" s="4">
        <v>3.9E-2</v>
      </c>
      <c r="E10" s="4">
        <v>5.0000000000000001E-3</v>
      </c>
      <c r="F10" s="4">
        <v>2.1000000000000001E-2</v>
      </c>
      <c r="G10" s="4">
        <v>3.5999999999999997E-2</v>
      </c>
    </row>
    <row r="11" spans="1:7" x14ac:dyDescent="0.25">
      <c r="A11" t="s">
        <v>7</v>
      </c>
      <c r="B11" s="4">
        <v>0.746</v>
      </c>
      <c r="C11" s="4">
        <v>0.125</v>
      </c>
      <c r="D11" s="4">
        <v>3.3000000000000002E-2</v>
      </c>
      <c r="E11" s="4">
        <v>7.0000000000000001E-3</v>
      </c>
      <c r="F11" s="4">
        <v>1.7000000000000001E-2</v>
      </c>
      <c r="G11" s="4">
        <v>5.3999999999999999E-2</v>
      </c>
    </row>
    <row r="12" spans="1:7" x14ac:dyDescent="0.25">
      <c r="A12" t="s">
        <v>8</v>
      </c>
      <c r="B12" s="4">
        <v>0.57699999999999996</v>
      </c>
      <c r="C12" s="4">
        <v>8.8999999999999996E-2</v>
      </c>
      <c r="D12" s="4">
        <v>0.123</v>
      </c>
      <c r="E12" s="4">
        <v>6.5000000000000002E-2</v>
      </c>
      <c r="F12" s="4">
        <v>5.7000000000000002E-2</v>
      </c>
      <c r="G12" s="4">
        <v>7.5999999999999998E-2</v>
      </c>
    </row>
    <row r="13" spans="1:7" x14ac:dyDescent="0.25">
      <c r="A13" t="s">
        <v>9</v>
      </c>
      <c r="B13" s="4">
        <v>0.34</v>
      </c>
      <c r="C13" s="4">
        <v>5.3999999999999999E-2</v>
      </c>
      <c r="D13" s="4">
        <v>0.35399999999999998</v>
      </c>
      <c r="E13" s="4">
        <v>4.5999999999999999E-2</v>
      </c>
      <c r="F13" s="4">
        <v>0.13200000000000001</v>
      </c>
      <c r="G13" s="4">
        <v>5.7000000000000002E-2</v>
      </c>
    </row>
    <row r="28" spans="1:12" x14ac:dyDescent="0.25">
      <c r="A28" t="s">
        <v>53</v>
      </c>
      <c r="B28" t="s">
        <v>8</v>
      </c>
      <c r="C28" t="s">
        <v>7</v>
      </c>
      <c r="D28" t="s">
        <v>4</v>
      </c>
      <c r="E28" t="s">
        <v>6</v>
      </c>
      <c r="F28" t="s">
        <v>5</v>
      </c>
      <c r="G28" t="s">
        <v>9</v>
      </c>
    </row>
    <row r="29" spans="1:12" x14ac:dyDescent="0.25">
      <c r="A29" t="s">
        <v>54</v>
      </c>
      <c r="B29" s="4">
        <v>0.57699999999999996</v>
      </c>
      <c r="C29" s="4">
        <v>0.746</v>
      </c>
      <c r="D29" s="4">
        <v>0.39</v>
      </c>
      <c r="E29" s="4">
        <v>0.76600000000000001</v>
      </c>
      <c r="F29" s="4">
        <v>0.69899999999999995</v>
      </c>
      <c r="G29" s="4">
        <v>0.34</v>
      </c>
    </row>
    <row r="30" spans="1:12" x14ac:dyDescent="0.25">
      <c r="A30" t="s">
        <v>55</v>
      </c>
      <c r="B30" s="4">
        <v>8.8999999999999996E-2</v>
      </c>
      <c r="C30" s="4">
        <v>0.125</v>
      </c>
      <c r="D30" s="4">
        <v>5.8000000000000003E-2</v>
      </c>
      <c r="E30" s="4">
        <v>0.113</v>
      </c>
      <c r="F30" s="4">
        <v>8.1000000000000003E-2</v>
      </c>
      <c r="G30" s="4">
        <v>5.3999999999999999E-2</v>
      </c>
    </row>
    <row r="31" spans="1:12" x14ac:dyDescent="0.25">
      <c r="A31" t="s">
        <v>56</v>
      </c>
      <c r="B31" s="4">
        <v>0.123</v>
      </c>
      <c r="C31" s="4">
        <v>3.3000000000000002E-2</v>
      </c>
      <c r="D31" s="4">
        <v>0.33600000000000002</v>
      </c>
      <c r="E31" s="4">
        <v>3.9E-2</v>
      </c>
      <c r="F31" s="4">
        <v>6.8000000000000005E-2</v>
      </c>
      <c r="G31" s="4">
        <v>0.35399999999999998</v>
      </c>
    </row>
    <row r="32" spans="1:12" x14ac:dyDescent="0.25">
      <c r="A32" t="s">
        <v>57</v>
      </c>
      <c r="B32" s="4">
        <v>6.5000000000000002E-2</v>
      </c>
      <c r="C32" s="4">
        <v>7.0000000000000001E-3</v>
      </c>
      <c r="D32" s="4">
        <v>2.1000000000000001E-2</v>
      </c>
      <c r="E32" s="4">
        <v>5.0000000000000001E-3</v>
      </c>
      <c r="F32" s="4">
        <v>2.1999999999999999E-2</v>
      </c>
      <c r="G32" s="4">
        <v>4.5999999999999999E-2</v>
      </c>
      <c r="L32" t="str">
        <f>IF(A9="", _xlfn.TEXTJOIN(",",TRUE,A8:A13),"")</f>
        <v/>
      </c>
    </row>
    <row r="33" spans="1:7" x14ac:dyDescent="0.25">
      <c r="A33" t="s">
        <v>58</v>
      </c>
      <c r="B33" s="4">
        <v>5.7000000000000002E-2</v>
      </c>
      <c r="C33" s="4">
        <v>1.7000000000000001E-2</v>
      </c>
      <c r="D33" s="4">
        <v>0.14599999999999999</v>
      </c>
      <c r="E33" s="4">
        <v>2.1000000000000001E-2</v>
      </c>
      <c r="F33" s="4">
        <v>4.3999999999999997E-2</v>
      </c>
      <c r="G33" s="4">
        <v>0.13200000000000001</v>
      </c>
    </row>
    <row r="34" spans="1:7" x14ac:dyDescent="0.25">
      <c r="A34" t="s">
        <v>59</v>
      </c>
      <c r="B34" s="4">
        <v>7.5999999999999998E-2</v>
      </c>
      <c r="C34" s="4">
        <v>5.3999999999999999E-2</v>
      </c>
      <c r="D34" s="4">
        <v>3.3000000000000002E-2</v>
      </c>
      <c r="E34" s="4">
        <v>3.5999999999999997E-2</v>
      </c>
      <c r="F34" s="4">
        <v>7.5999999999999998E-2</v>
      </c>
      <c r="G34" s="4">
        <v>5.7000000000000002E-2</v>
      </c>
    </row>
    <row r="36" spans="1:7" x14ac:dyDescent="0.25">
      <c r="A36" t="s">
        <v>2</v>
      </c>
      <c r="B36" t="s">
        <v>54</v>
      </c>
      <c r="C36" t="s">
        <v>55</v>
      </c>
      <c r="D36" t="s">
        <v>56</v>
      </c>
      <c r="E36" t="s">
        <v>57</v>
      </c>
      <c r="F36" t="s">
        <v>58</v>
      </c>
      <c r="G36" t="s">
        <v>59</v>
      </c>
    </row>
    <row r="37" spans="1:7" x14ac:dyDescent="0.25">
      <c r="A37" t="s">
        <v>8</v>
      </c>
      <c r="B37" s="4">
        <v>0.57699999999999996</v>
      </c>
      <c r="C37" s="4">
        <v>8.8999999999999996E-2</v>
      </c>
      <c r="D37" s="4">
        <v>0.123</v>
      </c>
      <c r="E37" s="4">
        <v>6.5000000000000002E-2</v>
      </c>
      <c r="F37" s="4">
        <v>5.7000000000000002E-2</v>
      </c>
      <c r="G37" s="4">
        <v>7.5999999999999998E-2</v>
      </c>
    </row>
    <row r="38" spans="1:7" x14ac:dyDescent="0.25">
      <c r="A38" t="s">
        <v>7</v>
      </c>
      <c r="B38" s="4">
        <v>0.746</v>
      </c>
      <c r="C38" s="4">
        <v>0.125</v>
      </c>
      <c r="D38" s="4">
        <v>3.3000000000000002E-2</v>
      </c>
      <c r="E38" s="4">
        <v>7.0000000000000001E-3</v>
      </c>
      <c r="F38" s="4">
        <v>1.7000000000000001E-2</v>
      </c>
      <c r="G38" s="4">
        <v>5.3999999999999999E-2</v>
      </c>
    </row>
    <row r="39" spans="1:7" x14ac:dyDescent="0.25">
      <c r="A39" t="s">
        <v>4</v>
      </c>
      <c r="B39" s="4">
        <v>0.39</v>
      </c>
      <c r="C39" s="4">
        <v>5.8000000000000003E-2</v>
      </c>
      <c r="D39" s="4">
        <v>0.33600000000000002</v>
      </c>
      <c r="E39" s="4">
        <v>2.1000000000000001E-2</v>
      </c>
      <c r="F39" s="4">
        <v>0.14599999999999999</v>
      </c>
      <c r="G39" s="4">
        <v>3.3000000000000002E-2</v>
      </c>
    </row>
    <row r="40" spans="1:7" x14ac:dyDescent="0.25">
      <c r="A40" t="s">
        <v>6</v>
      </c>
      <c r="B40" s="4">
        <v>0.76600000000000001</v>
      </c>
      <c r="C40" s="4">
        <v>0.113</v>
      </c>
      <c r="D40" s="4">
        <v>3.9E-2</v>
      </c>
      <c r="E40" s="4">
        <v>5.0000000000000001E-3</v>
      </c>
      <c r="F40" s="4">
        <v>2.1000000000000001E-2</v>
      </c>
      <c r="G40" s="4">
        <v>3.5999999999999997E-2</v>
      </c>
    </row>
    <row r="41" spans="1:7" x14ac:dyDescent="0.25">
      <c r="A41" t="s">
        <v>5</v>
      </c>
      <c r="B41" s="4">
        <v>0.69899999999999995</v>
      </c>
      <c r="C41" s="4">
        <v>8.1000000000000003E-2</v>
      </c>
      <c r="D41" s="4">
        <v>6.8000000000000005E-2</v>
      </c>
      <c r="E41" s="4">
        <v>2.1999999999999999E-2</v>
      </c>
      <c r="F41" s="4">
        <v>4.3999999999999997E-2</v>
      </c>
      <c r="G41" s="4">
        <v>7.5999999999999998E-2</v>
      </c>
    </row>
    <row r="42" spans="1:7" x14ac:dyDescent="0.25">
      <c r="A42" t="s">
        <v>9</v>
      </c>
      <c r="B42" s="4">
        <v>0.34</v>
      </c>
      <c r="C42" s="4">
        <v>5.3999999999999999E-2</v>
      </c>
      <c r="D42" s="4">
        <v>0.35399999999999998</v>
      </c>
      <c r="E42" s="4">
        <v>4.5999999999999999E-2</v>
      </c>
      <c r="F42" s="4">
        <v>0.13200000000000001</v>
      </c>
      <c r="G42" s="4">
        <v>5.7000000000000002E-2</v>
      </c>
    </row>
  </sheetData>
  <conditionalFormatting sqref="A7:G7 A8:A13">
    <cfRule type="colorScale" priority="3">
      <colorScale>
        <cfvo type="min"/>
        <cfvo type="max"/>
        <color theme="0"/>
        <color rgb="FF00B0F0"/>
      </colorScale>
    </cfRule>
  </conditionalFormatting>
  <conditionalFormatting sqref="L33:R33 L34:L39">
    <cfRule type="colorScale" priority="2">
      <colorScale>
        <cfvo type="min"/>
        <cfvo type="max"/>
        <color theme="0"/>
        <color rgb="FF00B0F0"/>
      </colorScale>
    </cfRule>
  </conditionalFormatting>
  <conditionalFormatting pivot="1" sqref="B8:G13">
    <cfRule type="dataBar" priority="1">
      <dataBar>
        <cfvo type="num" val="0"/>
        <cfvo type="num" val="1"/>
        <color rgb="FF008AEF"/>
      </dataBar>
      <extLst>
        <ext xmlns:x14="http://schemas.microsoft.com/office/spreadsheetml/2009/9/main" uri="{B025F937-C7B1-47D3-B67F-A62EFF666E3E}">
          <x14:id>{312014F4-9AA5-4EBE-9F98-CDDE59747035}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12014F4-9AA5-4EBE-9F98-CDDE59747035}">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B8:G13</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72C30-9C7E-44A2-A9B0-EECE9FF0DF20}">
  <dimension ref="A7:D29"/>
  <sheetViews>
    <sheetView topLeftCell="A3" workbookViewId="0">
      <selection activeCell="B7" sqref="B7"/>
    </sheetView>
  </sheetViews>
  <sheetFormatPr defaultRowHeight="15" x14ac:dyDescent="0.25"/>
  <cols>
    <col min="2" max="3" width="15.140625" bestFit="1" customWidth="1"/>
    <col min="4" max="4" width="10.140625" bestFit="1" customWidth="1"/>
    <col min="5" max="5" width="3.42578125" customWidth="1"/>
    <col min="6" max="6" width="15.140625" bestFit="1" customWidth="1"/>
    <col min="7" max="7" width="20.42578125" bestFit="1" customWidth="1"/>
    <col min="8" max="8" width="10.140625" bestFit="1" customWidth="1"/>
    <col min="9" max="9" width="3.85546875" customWidth="1"/>
  </cols>
  <sheetData>
    <row r="7" spans="2:4" ht="60" x14ac:dyDescent="0.25">
      <c r="B7" s="19" t="s">
        <v>2</v>
      </c>
      <c r="C7" s="10" t="s">
        <v>60</v>
      </c>
      <c r="D7" s="10" t="s">
        <v>61</v>
      </c>
    </row>
    <row r="8" spans="2:4" x14ac:dyDescent="0.25">
      <c r="B8" t="s">
        <v>4</v>
      </c>
      <c r="C8" s="4">
        <v>3.6999999999999998E-2</v>
      </c>
      <c r="D8" s="4">
        <v>0.18</v>
      </c>
    </row>
    <row r="9" spans="2:4" x14ac:dyDescent="0.25">
      <c r="B9" t="s">
        <v>5</v>
      </c>
      <c r="C9" s="4">
        <v>0.04</v>
      </c>
      <c r="D9" s="4">
        <v>0.11899999999999999</v>
      </c>
    </row>
    <row r="10" spans="2:4" x14ac:dyDescent="0.25">
      <c r="B10" t="s">
        <v>6</v>
      </c>
      <c r="C10" s="4">
        <v>5.2999999999999999E-2</v>
      </c>
      <c r="D10" s="4">
        <v>0.19600000000000001</v>
      </c>
    </row>
    <row r="11" spans="2:4" x14ac:dyDescent="0.25">
      <c r="B11" t="s">
        <v>7</v>
      </c>
      <c r="C11" s="4">
        <v>3.1E-2</v>
      </c>
      <c r="D11" s="4">
        <v>0.16200000000000001</v>
      </c>
    </row>
    <row r="12" spans="2:4" x14ac:dyDescent="0.25">
      <c r="B12" t="s">
        <v>8</v>
      </c>
      <c r="C12" s="4">
        <v>3.9E-2</v>
      </c>
      <c r="D12" s="4">
        <v>0.13100000000000001</v>
      </c>
    </row>
    <row r="13" spans="2:4" x14ac:dyDescent="0.25">
      <c r="B13" t="s">
        <v>9</v>
      </c>
      <c r="C13" s="4">
        <v>3.5999999999999997E-2</v>
      </c>
      <c r="D13" s="4">
        <v>0.15</v>
      </c>
    </row>
    <row r="23" spans="1:4" ht="90" x14ac:dyDescent="0.25">
      <c r="A23" t="s">
        <v>2</v>
      </c>
      <c r="B23" s="8" t="s">
        <v>62</v>
      </c>
      <c r="C23" s="10" t="s">
        <v>63</v>
      </c>
      <c r="D23" s="10" t="s">
        <v>64</v>
      </c>
    </row>
    <row r="24" spans="1:4" x14ac:dyDescent="0.25">
      <c r="A24" t="s">
        <v>9</v>
      </c>
      <c r="B24" s="4">
        <v>0.15</v>
      </c>
      <c r="C24" s="4">
        <v>3.5999999999999997E-2</v>
      </c>
      <c r="D24">
        <v>156</v>
      </c>
    </row>
    <row r="25" spans="1:4" x14ac:dyDescent="0.25">
      <c r="A25" t="s">
        <v>5</v>
      </c>
      <c r="B25" s="4">
        <v>0.11899999999999999</v>
      </c>
      <c r="C25" s="7">
        <v>0.04</v>
      </c>
      <c r="D25">
        <v>212</v>
      </c>
    </row>
    <row r="26" spans="1:4" x14ac:dyDescent="0.25">
      <c r="A26" t="s">
        <v>6</v>
      </c>
      <c r="B26" s="4">
        <v>0.19600000000000001</v>
      </c>
      <c r="C26" s="4">
        <v>5.2999999999999999E-2</v>
      </c>
      <c r="D26">
        <v>317</v>
      </c>
    </row>
    <row r="27" spans="1:4" x14ac:dyDescent="0.25">
      <c r="A27" t="s">
        <v>8</v>
      </c>
      <c r="B27" s="4">
        <v>0.13100000000000001</v>
      </c>
      <c r="C27" s="4">
        <v>3.9E-2</v>
      </c>
      <c r="D27">
        <v>118</v>
      </c>
    </row>
    <row r="28" spans="1:4" x14ac:dyDescent="0.25">
      <c r="A28" t="s">
        <v>7</v>
      </c>
      <c r="B28" s="4">
        <v>0.16200000000000001</v>
      </c>
      <c r="C28" s="4">
        <v>3.1E-2</v>
      </c>
      <c r="D28">
        <v>92</v>
      </c>
    </row>
    <row r="29" spans="1:4" x14ac:dyDescent="0.25">
      <c r="A29" t="s">
        <v>4</v>
      </c>
      <c r="B29" s="4">
        <v>0.18</v>
      </c>
      <c r="C29" s="4">
        <v>3.6999999999999998E-2</v>
      </c>
      <c r="D29">
        <v>168</v>
      </c>
    </row>
  </sheetData>
  <conditionalFormatting pivot="1" sqref="C8:C13">
    <cfRule type="colorScale" priority="3">
      <colorScale>
        <cfvo type="min"/>
        <cfvo type="max"/>
        <color rgb="FFFCFCFF"/>
        <color rgb="FFFF8585"/>
      </colorScale>
    </cfRule>
  </conditionalFormatting>
  <conditionalFormatting pivot="1" sqref="D8:D13">
    <cfRule type="colorScale" priority="2">
      <colorScale>
        <cfvo type="min"/>
        <cfvo type="max"/>
        <color theme="7" tint="0.79998168889431442"/>
        <color theme="7" tint="0.39997558519241921"/>
      </colorScale>
    </cfRule>
  </conditionalFormatting>
  <conditionalFormatting pivot="1" sqref="D8:D13">
    <cfRule type="colorScale" priority="1">
      <colorScale>
        <cfvo type="min"/>
        <cfvo type="max"/>
        <color theme="0" tint="-4.9989318521683403E-2"/>
        <color theme="3" tint="0.39997558519241921"/>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C748B-97F9-4F7E-BE15-EB6B1131617F}">
  <dimension ref="A7:E40"/>
  <sheetViews>
    <sheetView workbookViewId="0">
      <selection activeCell="A32" sqref="A32"/>
    </sheetView>
  </sheetViews>
  <sheetFormatPr defaultRowHeight="15" x14ac:dyDescent="0.25"/>
  <cols>
    <col min="1" max="1" width="24" bestFit="1" customWidth="1"/>
    <col min="2" max="2" width="15.140625" bestFit="1" customWidth="1"/>
    <col min="3" max="3" width="14.28515625" bestFit="1" customWidth="1"/>
    <col min="4" max="4" width="13.42578125" bestFit="1" customWidth="1"/>
    <col min="5" max="5" width="21.5703125" bestFit="1" customWidth="1"/>
    <col min="6" max="6" width="5.7109375" customWidth="1"/>
    <col min="7" max="7" width="21.85546875" bestFit="1" customWidth="1"/>
    <col min="8" max="8" width="14.28515625" bestFit="1" customWidth="1"/>
    <col min="9" max="9" width="13.85546875" bestFit="1" customWidth="1"/>
    <col min="10" max="10" width="22" bestFit="1" customWidth="1"/>
  </cols>
  <sheetData>
    <row r="7" spans="1:5" x14ac:dyDescent="0.25">
      <c r="A7" s="1" t="s">
        <v>65</v>
      </c>
      <c r="B7" s="1" t="s">
        <v>2</v>
      </c>
      <c r="C7" t="s">
        <v>66</v>
      </c>
      <c r="D7" t="s">
        <v>67</v>
      </c>
      <c r="E7" t="s">
        <v>68</v>
      </c>
    </row>
    <row r="8" spans="1:5" x14ac:dyDescent="0.25">
      <c r="A8" t="s">
        <v>69</v>
      </c>
      <c r="B8" t="s">
        <v>7</v>
      </c>
      <c r="C8" s="11">
        <v>7278717</v>
      </c>
      <c r="D8" s="11">
        <v>33141</v>
      </c>
      <c r="E8" s="11">
        <v>455.31375927927957</v>
      </c>
    </row>
    <row r="9" spans="1:5" x14ac:dyDescent="0.25">
      <c r="A9" t="s">
        <v>70</v>
      </c>
      <c r="B9" t="s">
        <v>5</v>
      </c>
      <c r="C9" s="11">
        <v>5758736</v>
      </c>
      <c r="D9" s="11">
        <v>21938</v>
      </c>
      <c r="E9" s="11">
        <v>380.95165327946967</v>
      </c>
    </row>
    <row r="10" spans="1:5" x14ac:dyDescent="0.25">
      <c r="A10" t="s">
        <v>71</v>
      </c>
      <c r="B10" t="s">
        <v>9</v>
      </c>
      <c r="C10" s="11">
        <v>705749</v>
      </c>
      <c r="D10" s="11">
        <v>7403</v>
      </c>
      <c r="E10" s="11">
        <v>1048.9564986985458</v>
      </c>
    </row>
    <row r="11" spans="1:5" x14ac:dyDescent="0.25">
      <c r="A11" t="s">
        <v>72</v>
      </c>
      <c r="B11" t="s">
        <v>4</v>
      </c>
      <c r="C11" s="11">
        <v>6892503</v>
      </c>
      <c r="D11" s="11">
        <v>22578</v>
      </c>
      <c r="E11" s="11">
        <v>327.57330682337027</v>
      </c>
    </row>
    <row r="12" spans="1:5" x14ac:dyDescent="0.25">
      <c r="A12" t="s">
        <v>73</v>
      </c>
      <c r="B12" t="s">
        <v>8</v>
      </c>
      <c r="C12" s="11">
        <v>4217737</v>
      </c>
      <c r="D12" s="11">
        <v>11995</v>
      </c>
      <c r="E12" s="11">
        <v>284.39421424332528</v>
      </c>
    </row>
    <row r="13" spans="1:5" x14ac:dyDescent="0.25">
      <c r="A13" t="s">
        <v>74</v>
      </c>
      <c r="B13" t="s">
        <v>6</v>
      </c>
      <c r="C13" s="11">
        <v>28995881</v>
      </c>
      <c r="D13" s="11">
        <v>121474</v>
      </c>
      <c r="E13" s="11">
        <v>418.93536533689041</v>
      </c>
    </row>
    <row r="25" spans="1:5" hidden="1" x14ac:dyDescent="0.25">
      <c r="A25" t="s">
        <v>65</v>
      </c>
      <c r="B25" t="s">
        <v>2</v>
      </c>
      <c r="C25" t="s">
        <v>75</v>
      </c>
      <c r="D25" t="s">
        <v>76</v>
      </c>
      <c r="E25" s="17" t="s">
        <v>77</v>
      </c>
    </row>
    <row r="26" spans="1:5" hidden="1" x14ac:dyDescent="0.25">
      <c r="A26" t="s">
        <v>69</v>
      </c>
      <c r="B26" t="s">
        <v>7</v>
      </c>
      <c r="C26">
        <v>7278717</v>
      </c>
      <c r="D26">
        <v>33141</v>
      </c>
      <c r="E26">
        <v>455.31375927927957</v>
      </c>
    </row>
    <row r="27" spans="1:5" hidden="1" x14ac:dyDescent="0.25">
      <c r="A27" t="s">
        <v>70</v>
      </c>
      <c r="B27" t="s">
        <v>5</v>
      </c>
      <c r="C27">
        <v>5758736</v>
      </c>
      <c r="D27">
        <v>21938</v>
      </c>
      <c r="E27">
        <v>380.95165327946967</v>
      </c>
    </row>
    <row r="28" spans="1:5" hidden="1" x14ac:dyDescent="0.25">
      <c r="A28" t="s">
        <v>71</v>
      </c>
      <c r="B28" t="s">
        <v>9</v>
      </c>
      <c r="C28">
        <v>705749</v>
      </c>
      <c r="D28">
        <v>7403</v>
      </c>
      <c r="E28">
        <v>1048.9564986985458</v>
      </c>
    </row>
    <row r="29" spans="1:5" hidden="1" x14ac:dyDescent="0.25">
      <c r="A29" t="s">
        <v>72</v>
      </c>
      <c r="B29" t="s">
        <v>4</v>
      </c>
      <c r="C29">
        <v>6892503</v>
      </c>
      <c r="D29">
        <v>22578</v>
      </c>
      <c r="E29">
        <v>327.57330682337027</v>
      </c>
    </row>
    <row r="30" spans="1:5" hidden="1" x14ac:dyDescent="0.25">
      <c r="A30" t="s">
        <v>73</v>
      </c>
      <c r="B30" t="s">
        <v>8</v>
      </c>
      <c r="C30">
        <v>4217737</v>
      </c>
      <c r="D30">
        <v>11995</v>
      </c>
      <c r="E30">
        <v>284.39421424332528</v>
      </c>
    </row>
    <row r="31" spans="1:5" hidden="1" x14ac:dyDescent="0.25">
      <c r="A31" t="s">
        <v>74</v>
      </c>
      <c r="B31" t="s">
        <v>6</v>
      </c>
      <c r="C31">
        <v>28995881</v>
      </c>
      <c r="D31">
        <v>121474</v>
      </c>
      <c r="E31">
        <v>418.93536533689041</v>
      </c>
    </row>
    <row r="34" spans="1:5" x14ac:dyDescent="0.25">
      <c r="A34" t="s">
        <v>65</v>
      </c>
      <c r="B34" t="s">
        <v>2</v>
      </c>
      <c r="C34" t="s">
        <v>75</v>
      </c>
      <c r="D34" t="s">
        <v>76</v>
      </c>
      <c r="E34" s="17" t="s">
        <v>77</v>
      </c>
    </row>
    <row r="35" spans="1:5" x14ac:dyDescent="0.25">
      <c r="A35" t="s">
        <v>69</v>
      </c>
      <c r="B35" t="s">
        <v>7</v>
      </c>
      <c r="C35">
        <v>7278717</v>
      </c>
      <c r="D35">
        <v>33141</v>
      </c>
      <c r="E35">
        <v>455.31375927927957</v>
      </c>
    </row>
    <row r="36" spans="1:5" x14ac:dyDescent="0.25">
      <c r="A36" t="s">
        <v>70</v>
      </c>
      <c r="B36" t="s">
        <v>5</v>
      </c>
      <c r="C36">
        <v>5758736</v>
      </c>
      <c r="D36">
        <v>21938</v>
      </c>
      <c r="E36">
        <v>380.95165327946967</v>
      </c>
    </row>
    <row r="37" spans="1:5" x14ac:dyDescent="0.25">
      <c r="A37" t="s">
        <v>71</v>
      </c>
      <c r="B37" t="s">
        <v>9</v>
      </c>
      <c r="C37">
        <v>705749</v>
      </c>
      <c r="D37">
        <v>7403</v>
      </c>
      <c r="E37">
        <v>1048.9564986985458</v>
      </c>
    </row>
    <row r="38" spans="1:5" x14ac:dyDescent="0.25">
      <c r="A38" t="s">
        <v>72</v>
      </c>
      <c r="B38" t="s">
        <v>4</v>
      </c>
      <c r="C38">
        <v>6892503</v>
      </c>
      <c r="D38">
        <v>22578</v>
      </c>
      <c r="E38">
        <v>327.57330682337027</v>
      </c>
    </row>
    <row r="39" spans="1:5" x14ac:dyDescent="0.25">
      <c r="A39" t="s">
        <v>73</v>
      </c>
      <c r="B39" t="s">
        <v>8</v>
      </c>
      <c r="C39">
        <v>4217737</v>
      </c>
      <c r="D39">
        <v>11995</v>
      </c>
      <c r="E39">
        <v>284.39421424332528</v>
      </c>
    </row>
    <row r="40" spans="1:5" x14ac:dyDescent="0.25">
      <c r="A40" t="s">
        <v>74</v>
      </c>
      <c r="B40" t="s">
        <v>6</v>
      </c>
      <c r="C40">
        <v>28995881</v>
      </c>
      <c r="D40">
        <v>121474</v>
      </c>
      <c r="E40">
        <v>418.93536533689041</v>
      </c>
    </row>
  </sheetData>
  <conditionalFormatting pivot="1" sqref="E8:E13">
    <cfRule type="colorScale" priority="1">
      <colorScale>
        <cfvo type="min"/>
        <cfvo type="max"/>
        <color rgb="FFFCFCFF"/>
        <color rgb="FFF8696B"/>
      </colorScale>
    </cfRule>
  </conditionalFormatting>
  <conditionalFormatting pivot="1" sqref="E8:E13">
    <cfRule type="colorScale" priority="4">
      <colorScale>
        <cfvo type="min"/>
        <cfvo type="max"/>
        <color theme="0"/>
        <color theme="5" tint="-0.249977111117893"/>
      </colorScale>
    </cfRule>
  </conditionalFormatting>
  <conditionalFormatting pivot="1" sqref="E8:E13">
    <cfRule type="colorScale" priority="3">
      <colorScale>
        <cfvo type="min"/>
        <cfvo type="max"/>
        <color theme="0"/>
        <color rgb="FFFF7D7D"/>
      </colorScale>
    </cfRule>
  </conditionalFormatting>
  <conditionalFormatting pivot="1" sqref="E8:E13">
    <cfRule type="colorScale" priority="2">
      <colorScale>
        <cfvo type="min"/>
        <cfvo type="max"/>
        <color theme="0"/>
        <color theme="7" tint="-0.249977111117893"/>
      </colorScale>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CAC8-E9FE-4C22-B219-7E05F2902465}">
  <dimension ref="A7:B15"/>
  <sheetViews>
    <sheetView workbookViewId="0">
      <selection activeCell="D20" sqref="D20"/>
    </sheetView>
  </sheetViews>
  <sheetFormatPr defaultRowHeight="15" x14ac:dyDescent="0.25"/>
  <sheetData>
    <row r="7" spans="1:2" ht="21" x14ac:dyDescent="0.35">
      <c r="A7" s="14" t="s">
        <v>78</v>
      </c>
    </row>
    <row r="9" spans="1:2" x14ac:dyDescent="0.25">
      <c r="A9" s="2" t="s">
        <v>79</v>
      </c>
      <c r="B9" s="15" t="s">
        <v>80</v>
      </c>
    </row>
    <row r="10" spans="1:2" x14ac:dyDescent="0.25">
      <c r="A10" s="2" t="s">
        <v>81</v>
      </c>
      <c r="B10" s="15" t="s">
        <v>82</v>
      </c>
    </row>
    <row r="11" spans="1:2" x14ac:dyDescent="0.25">
      <c r="A11" s="2" t="s">
        <v>83</v>
      </c>
      <c r="B11" s="15" t="s">
        <v>84</v>
      </c>
    </row>
    <row r="12" spans="1:2" x14ac:dyDescent="0.25">
      <c r="A12" s="2" t="s">
        <v>85</v>
      </c>
      <c r="B12" s="15" t="s">
        <v>86</v>
      </c>
    </row>
    <row r="13" spans="1:2" x14ac:dyDescent="0.25">
      <c r="A13" s="2" t="s">
        <v>87</v>
      </c>
      <c r="B13" s="15" t="s">
        <v>88</v>
      </c>
    </row>
    <row r="14" spans="1:2" x14ac:dyDescent="0.25">
      <c r="A14" s="2" t="s">
        <v>89</v>
      </c>
      <c r="B14" s="15" t="s">
        <v>90</v>
      </c>
    </row>
    <row r="15" spans="1:2" x14ac:dyDescent="0.25">
      <c r="A15" s="2" t="s">
        <v>91</v>
      </c>
      <c r="B15" t="s">
        <v>92</v>
      </c>
    </row>
  </sheetData>
  <hyperlinks>
    <hyperlink ref="B10" r:id="rId1" xr:uid="{0D8AC2A8-1941-42AC-8036-CFE6C5FD679E}"/>
    <hyperlink ref="B9" r:id="rId2" xr:uid="{DA00DDA1-290E-45DC-8A53-42EA4DA919A2}"/>
    <hyperlink ref="B11" r:id="rId3" xr:uid="{D459CD08-657E-471C-9D4E-CC9B7350FB5D}"/>
    <hyperlink ref="B12" r:id="rId4" xr:uid="{E266B870-8BA2-40AC-962C-0C07920E9210}"/>
    <hyperlink ref="B13" r:id="rId5" xr:uid="{AA632B65-4D0C-47F3-A5D4-CEADE13BD35C}"/>
    <hyperlink ref="B14" r:id="rId6" xr:uid="{8D93E9C1-79FE-4610-BCD9-DB0B670B96BC}"/>
  </hyperlinks>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C3630E635F914A98A07E6DF2C62DD5" ma:contentTypeVersion="4" ma:contentTypeDescription="Create a new document." ma:contentTypeScope="" ma:versionID="65bfcb2bd129e298ef5a1b69a45daa3f">
  <xsd:schema xmlns:xsd="http://www.w3.org/2001/XMLSchema" xmlns:xs="http://www.w3.org/2001/XMLSchema" xmlns:p="http://schemas.microsoft.com/office/2006/metadata/properties" xmlns:ns2="9ec72ada-3694-4b12-9f15-3eef4715044c" targetNamespace="http://schemas.microsoft.com/office/2006/metadata/properties" ma:root="true" ma:fieldsID="7efe828e6801268f208de7aed71d2f4c" ns2:_="">
    <xsd:import namespace="9ec72ada-3694-4b12-9f15-3eef4715044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72ada-3694-4b12-9f15-3eef471504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0.xml>��< ? x m l   v e r s i o n = " 1 . 0 "   e n c o d i n g = " U T F - 1 6 " ? > < G e m i n i   x m l n s = " h t t p : / / g e m i n i / p i v o t c u s t o m i z a t i o n / T a b l e X M L _ R a n g e   4 " > < C u s t o m C o n t e n t > < ! [ C D A T A [ < T a b l e W i d g e t G r i d S e r i a l i z a t i o n   x m l n s : x s i = " h t t p : / / w w w . w 3 . o r g / 2 0 0 1 / X M L S c h e m a - i n s t a n c e "   x m l n s : x s d = " h t t p : / / w w w . w 3 . o r g / 2 0 0 1 / X M L S c h e m a " > < C o l u m n S u g g e s t e d T y p e   / > < C o l u m n F o r m a t   / > < C o l u m n A c c u r a c y   / > < C o l u m n C u r r e n c y S y m b o l   / > < C o l u m n P o s i t i v e P a t t e r n   / > < C o l u m n N e g a t i v e P a t t e r n   / > < C o l u m n W i d t h s > < i t e m > < k e y > < s t r i n g > C i t i e s < / s t r i n g > < / k e y > < v a l u e > < i n t > 7 0 < / i n t > < / v a l u e > < / i t e m > < i t e m > < k e y > < s t r i n g > t e m p < / s t r i n g > < / k e y > < v a l u e > < i n t > 6 9 < / i n t > < / v a l u e > < / i t e m > < i t e m > < k e y > < s t r i n g > J a n < / s t r i n g > < / k e y > < v a l u e > < i n t > 5 6 < / i n t > < / v a l u e > < / i t e m > < i t e m > < k e y > < s t r i n g > F e b < / s t r i n g > < / k e y > < v a l u e > < i n t > 5 9 < / i n t > < / v a l u e > < / i t e m > < i t e m > < k e y > < s t r i n g > M a r < / s t r i n g > < / k e y > < v a l u e > < i n t > 6 0 < / i n t > < / v a l u e > < / i t e m > < i t e m > < k e y > < s t r i n g > A p r < / s t r i n g > < / k e y > < v a l u e > < i n t > 5 8 < / i n t > < / v a l u e > < / i t e m > < i t e m > < k e y > < s t r i n g > M a y < / s t r i n g > < / k e y > < v a l u e > < i n t > 6 2 < / i n t > < / v a l u e > < / i t e m > < i t e m > < k e y > < s t r i n g > J u n < / s t r i n g > < / k e y > < v a l u e > < i n t > 5 7 < / i n t > < / v a l u e > < / i t e m > < i t e m > < k e y > < s t r i n g > J u l < / s t r i n g > < / k e y > < v a l u e > < i n t > 5 3 < / i n t > < / v a l u e > < / i t e m > < i t e m > < k e y > < s t r i n g > A u g < / s t r i n g > < / k e y > < v a l u e > < i n t > 6 0 < / i n t > < / v a l u e > < / i t e m > < i t e m > < k e y > < s t r i n g > S e p < / s t r i n g > < / k e y > < v a l u e > < i n t > 5 9 < / i n t > < / v a l u e > < / i t e m > < i t e m > < k e y > < s t r i n g > O c t < / s t r i n g > < / k e y > < v a l u e > < i n t > 5 7 < / i n t > < / v a l u e > < / i t e m > < i t e m > < k e y > < s t r i n g > N o v < / s t r i n g > < / k e y > < v a l u e > < i n t > 6 1 < / i n t > < / v a l u e > < / i t e m > < i t e m > < k e y > < s t r i n g > D e c < / s t r i n g > < / k e y > < v a l u e > < i n t > 5 9 < / i n t > < / v a l u e > < / i t e m > < / C o l u m n W i d t h s > < C o l u m n D i s p l a y I n d e x > < i t e m > < k e y > < s t r i n g > C i t i e s < / s t r i n g > < / k e y > < v a l u e > < i n t > 0 < / i n t > < / v a l u e > < / i t e m > < i t e m > < k e y > < s t r i n g > t e m p < / s t r i n g > < / k e y > < v a l u e > < i n t > 1 < / i n t > < / v a l u e > < / i t e m > < i t e m > < k e y > < s t r i n g > J a n < / s t r i n g > < / k e y > < v a l u e > < i n t > 2 < / i n t > < / v a l u e > < / i t e m > < i t e m > < k e y > < s t r i n g > F e b < / s t r i n g > < / k e y > < v a l u e > < i n t > 3 < / i n t > < / v a l u e > < / i t e m > < i t e m > < k e y > < s t r i n g > M a r < / s t r i n g > < / k e y > < v a l u e > < i n t > 4 < / i n t > < / v a l u e > < / i t e m > < i t e m > < k e y > < s t r i n g > A p r < / s t r i n g > < / k e y > < v a l u e > < i n t > 5 < / i n t > < / v a l u e > < / i t e m > < i t e m > < k e y > < s t r i n g > M a y < / s t r i n g > < / k e y > < v a l u e > < i n t > 6 < / i n t > < / v a l u e > < / i t e m > < i t e m > < k e y > < s t r i n g > J u n < / s t r i n g > < / k e y > < v a l u e > < i n t > 7 < / i n t > < / v a l u e > < / i t e m > < i t e m > < k e y > < s t r i n g > J u l < / s t r i n g > < / k e y > < v a l u e > < i n t > 8 < / i n t > < / v a l u e > < / i t e m > < i t e m > < k e y > < s t r i n g > A u g < / s t r i n g > < / k e y > < v a l u e > < i n t > 9 < / i n t > < / v a l u e > < / i t e m > < i t e m > < k e y > < s t r i n g > S e p < / s t r i n g > < / k e y > < v a l u e > < i n t > 1 0 < / i n t > < / v a l u e > < / i t e m > < i t e m > < k e y > < s t r i n g > O c t < / s t r i n g > < / k e y > < v a l u e > < i n t > 1 1 < / i n t > < / v a l u e > < / i t e m > < i t e m > < k e y > < s t r i n g > N o v < / s t r i n g > < / k e y > < v a l u e > < i n t > 1 2 < / i n t > < / v a l u e > < / i t e m > < i t e m > < k e y > < s t r i n g > D e c < / s t r i n g > < / k e y > < v a l u e > < i n t > 1 3 < / i n t > < / v a l u e > < / i t e m > < / C o l u m n D i s p l a y I n d e x > < C o l u m n F r o z e n   / > < C o l u m n C h e c k e d   / > < C o l u m n F i l t e r   / > < S e l e c t i o n F i l t e r   / > < F i l t e r P a r a m e t e r s   / > < S o r t B y C o l u m n > C i t i e s < / S o r t B y C o l u m n > < I s S o r t D e s c e n d i n g > f a l s e < / I s S o r t D e s c e n d i n g > < / T a b l e W i d g e t G r i d S e r i a l i z a t i o n > ] ] > < / C u s t o m C o n t e n t > < / G e m i n i > 
</file>

<file path=customXml/item11.xml>��< ? x m l   v e r s i o n = " 1 . 0 "   e n c o d i n g = " U T F - 1 6 " ? > < G e m i n i   x m l n s = " h t t p : / / g e m i n i / p i v o t c u s t o m i z a t i o n / T a b l e X M L _ T a b l e 7 " > < 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 6 8 < / i n t > < / v a l u e > < / i t e m > < i t e m > < k e y > < s t r i n g > P o p u l a t i o n < / s t r i n g > < / k e y > < v a l u e > < i n t > 1 0 3 < / i n t > < / v a l u e > < / i t e m > < i t e m > < k e y > < s t r i n g > V i o l e n t   C r i m e < / s t r i n g > < / k e y > < v a l u e > < i n t > 1 2 2 < / i n t > < / v a l u e > < / i t e m > < i t e m > < k e y > < s t r i n g > C r i m e   R a t e   P e r   1 0 0 , 0 0 0 < / s t r i n g > < / k e y > < v a l u e > < i n t > 1 7 7 < / i n t > < / v a l u e > < / i t e m > < / C o l u m n W i d t h s > < C o l u m n D i s p l a y I n d e x > < i t e m > < k e y > < s t r i n g > S t a t e < / s t r i n g > < / k e y > < v a l u e > < i n t > 0 < / i n t > < / v a l u e > < / i t e m > < i t e m > < k e y > < s t r i n g > P o p u l a t i o n < / s t r i n g > < / k e y > < v a l u e > < i n t > 1 < / i n t > < / v a l u e > < / i t e m > < i t e m > < k e y > < s t r i n g > V i o l e n t   C r i m e < / s t r i n g > < / k e y > < v a l u e > < i n t > 2 < / i n t > < / v a l u e > < / i t e m > < i t e m > < k e y > < s t r i n g > C r i m e   R a t e   P e r   1 0 0 , 0 0 0 < / 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O r d e r " > < C u s t o m C o n t e n t > < ! [ C D A T A [ R a n g e   2 , R a n g e   3 , R a n g e   6 , R a n g e   4 , R a n g e   5 , R a n g e , R a n g e 1 , R a n g e 2 ] ] > < / C u s t o m C o n t e n t > < / G e m i n i > 
</file>

<file path=customXml/item14.xml>��< ? x m l   v e r s i o n = " 1 . 0 "   e n c o d i n g = " U T F - 1 6 " ? > < G e m i n i   x m l n s = " h t t p : / / g e m i n i / p i v o t c u s t o m i z a t i o n / S a n d b o x N o n E m p t y " > < C u s t o m C o n t e n t > < ! [ C D A T A [ 1 ] ] > < / 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  2 < / K e y > < V a l u e   x m l n s : a = " h t t p : / / s c h e m a s . d a t a c o n t r a c t . o r g / 2 0 0 4 / 0 7 / M i c r o s o f t . A n a l y s i s S e r v i c e s . C o m m o n " > < a : H a s F o c u s > t r u e < / a : H a s F o c u s > < a : S i z e A t D p i 9 6 > 1 1 3 < / a : S i z e A t D p i 9 6 > < a : V i s i b l e > t r u e < / a : V i s i b l e > < / V a l u e > < / K e y V a l u e O f s t r i n g S a n d b o x E d i t o r . M e a s u r e G r i d S t a t e S c d E 3 5 R y > < K e y V a l u e O f s t r i n g S a n d b o x E d i t o r . M e a s u r e G r i d S t a t e S c d E 3 5 R y > < K e y > R a n g e   3 < / K e y > < V a l u e   x m l n s : a = " h t t p : / / s c h e m a s . d a t a c o n t r a c t . o r g / 2 0 0 4 / 0 7 / M i c r o s o f t . A n a l y s i s S e r v i c e s . C o m m o n " > < a : H a s F o c u s > t r u e < / a : H a s F o c u s > < a : S i z e A t D p i 9 6 > 1 1 3 < / a : S i z e A t D p i 9 6 > < a : V i s i b l e > t r u e < / a : V i s i b l e > < / V a l u e > < / K e y V a l u e O f s t r i n g S a n d b o x E d i t o r . M e a s u r e G r i d S t a t e S c d E 3 5 R y > < K e y V a l u e O f s t r i n g S a n d b o x E d i t o r . M e a s u r e G r i d S t a t e S c d E 3 5 R y > < K e y > R a n g e   5 < / K e y > < V a l u e   x m l n s : a = " h t t p : / / s c h e m a s . d a t a c o n t r a c t . o r g / 2 0 0 4 / 0 7 / M i c r o s o f t . A n a l y s i s S e r v i c e s . C o m m o n " > < a : H a s F o c u s > t r u e < / a : H a s F o c u s > < a : S i z e A t D p i 9 6 > 1 1 3 < / a : S i z e A t D p i 9 6 > < a : V i s i b l e > t r u e < / a : V i s i b l e > < / V a l u e > < / K e y V a l u e O f s t r i n g S a n d b o x E d i t o r . M e a s u r e G r i d S t a t e S c d E 3 5 R y > < K e y V a l u e O f s t r i n g S a n d b o x E d i t o r . M e a s u r e G r i d S t a t e S c d E 3 5 R y > < K e y > R a n g e   6 < / K e y > < V a l u e   x m l n s : a = " h t t p : / / s c h e m a s . d a t a c o n t r a c t . o r g / 2 0 0 4 / 0 7 / M i c r o s o f t . A n a l y s i s S e r v i c e s . C o m m o n " > < a : H a s F o c u s > t r u e < / a : H a s F o c u s > < a : S i z e A t D p i 9 6 > 1 1 3 < / a : S i z e A t D p i 9 6 > < a : V i s i b l e > t r u e < / a : V i s i b l e > < / V a l u e > < / K e y V a l u e O f s t r i n g S a n d b o x E d i t o r . M e a s u r e G r i d S t a t e S c d E 3 5 R y > < K e y V a l u e O f s t r i n g S a n d b o x E d i t o r . M e a s u r e G r i d S t a t e S c d E 3 5 R y > < K e y > R a n g e   4 < / K e y > < V a l u e   x m l n s : a = " h t t p : / / s c h e m a s . d a t a c o n t r a c t . o r g / 2 0 0 4 / 0 7 / M i c r o s o f t . A n a l y s i s S e r v i c e s . C o m m o n " > < a : H a s F o c u s > t r u e < / a : H a s F o c u s > < a : S i z e A t D p i 9 6 > 1 1 3 < / a : S i z e A t D p i 9 6 > < a : V i s i b l e > t r u e < / a : V i s i b l e > < / V a l u e > < / K e y V a l u e O f s t r i n g S a n d b o x E d i t o r . M e a s u r e G r i d S t a t e S c d E 3 5 R y > < 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 R a n g e 1 < / K e y > < V a l u e   x m l n s : a = " h t t p : / / s c h e m a s . d a t a c o n t r a c t . o r g / 2 0 0 4 / 0 7 / M i c r o s o f t . A n a l y s i s S e r v i c e s . C o m m o n " > < a : H a s F o c u s > t r u e < / a : H a s F o c u s > < a : S i z e A t D p i 9 6 > 1 1 3 < / a : S i z e A t D p i 9 6 > < a : V i s i b l e > t r u e < / a : V i s i b l e > < / V a l u e > < / K e y V a l u e O f s t r i n g S a n d b o x E d i t o r . M e a s u r e G r i d S t a t e S c d E 3 5 R y > < K e y V a l u e O f s t r i n g S a n d b o x E d i t o r . M e a s u r e G r i d S t a t e S c d E 3 5 R y > < K e y > R a n g e 2 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 r a i n f a l l _ t b l 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 r a i n f a l l _ t b l 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 C o l u m n s \ C i t i e s < / 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 C o l u m n s \ C i t i e s < / 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 P o p u l a t i o n < / K e y > < / D i a g r a m O b j e c t K e y > < D i a g r a m O b j e c t K e y > < K e y > M e a s u r e s \ S u m   o f   P o p u l a t i o n \ T a g I n f o \ F o r m u l a < / K e y > < / D i a g r a m O b j e c t K e y > < D i a g r a m O b j e c t K e y > < K e y > M e a s u r e s \ S u m   o f   P o p u l a t i o n \ T a g I n f o \ V a l u e < / K e y > < / D i a g r a m O b j e c t K e y > < D i a g r a m O b j e c t K e y > < K e y > M e a s u r e s \ S u m   o f   V i o l e n t   C r i m e < / K e y > < / D i a g r a m O b j e c t K e y > < D i a g r a m O b j e c t K e y > < K e y > M e a s u r e s \ S u m   o f   V i o l e n t   C r i m e \ T a g I n f o \ F o r m u l a < / K e y > < / D i a g r a m O b j e c t K e y > < D i a g r a m O b j e c t K e y > < K e y > M e a s u r e s \ S u m   o f   V i o l e n t   C r i m e \ T a g I n f o \ V a l u e < / K e y > < / D i a g r a m O b j e c t K e y > < D i a g r a m O b j e c t K e y > < K e y > M e a s u r e s \ S u m   o f   C r i m e   R a t e   P e r   1 0 0 , 0 0 0 < / K e y > < / D i a g r a m O b j e c t K e y > < D i a g r a m O b j e c t K e y > < K e y > M e a s u r e s \ S u m   o f   C r i m e   R a t e   P e r   1 0 0 , 0 0 0 \ T a g I n f o \ F o r m u l a < / K e y > < / D i a g r a m O b j e c t K e y > < D i a g r a m O b j e c t K e y > < K e y > M e a s u r e s \ S u m   o f   C r i m e   R a t e   P e r   1 0 0 , 0 0 0 \ T a g I n f o \ V a l u e < / K e y > < / D i a g r a m O b j e c t K e y > < D i a g r a m O b j e c t K e y > < K e y > C o l u m n s \ S t a t e < / K e y > < / D i a g r a m O b j e c t K e y > < D i a g r a m O b j e c t K e y > < K e y > C o l u m n s \ P o p u l a t i o n < / K e y > < / D i a g r a m O b j e c t K e y > < D i a g r a m O b j e c t K e y > < K e y > C o l u m n s \ V i o l e n t   C r i m e < / K e y > < / D i a g r a m O b j e c t K e y > < D i a g r a m O b j e c t K e y > < K e y > C o l u m n s \ C r i m e   R a t e   P e r   1 0 0 , 0 0 0 < / 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D i a g r a m O b j e c t K e y > < K e y > L i n k s \ & l t ; C o l u m n s \ S u m   o f   V i o l e n t   C r i m e & g t ; - & l t ; M e a s u r e s \ V i o l e n t   C r i m e & g t ; < / K e y > < / D i a g r a m O b j e c t K e y > < D i a g r a m O b j e c t K e y > < K e y > L i n k s \ & l t ; C o l u m n s \ S u m   o f   V i o l e n t   C r i m e & g t ; - & l t ; M e a s u r e s \ V i o l e n t   C r i m e & g t ; \ C O L U M N < / K e y > < / D i a g r a m O b j e c t K e y > < D i a g r a m O b j e c t K e y > < K e y > L i n k s \ & l t ; C o l u m n s \ S u m   o f   V i o l e n t   C r i m e & g t ; - & l t ; M e a s u r e s \ V i o l e n t   C r i m e & g t ; \ M E A S U R E < / K e y > < / D i a g r a m O b j e c t K e y > < D i a g r a m O b j e c t K e y > < K e y > L i n k s \ & l t ; C o l u m n s \ S u m   o f   C r i m e   R a t e   P e r   1 0 0 , 0 0 0 & g t ; - & l t ; M e a s u r e s \ C r i m e   R a t e   P e r   1 0 0 , 0 0 0 & g t ; < / K e y > < / D i a g r a m O b j e c t K e y > < D i a g r a m O b j e c t K e y > < K e y > L i n k s \ & l t ; C o l u m n s \ S u m   o f   C r i m e   R a t e   P e r   1 0 0 , 0 0 0 & g t ; - & l t ; M e a s u r e s \ C r i m e   R a t e   P e r   1 0 0 , 0 0 0 & g t ; \ C O L U M N < / K e y > < / D i a g r a m O b j e c t K e y > < D i a g r a m O b j e c t K e y > < K e y > L i n k s \ & l t ; C o l u m n s \ S u m   o f   C r i m e   R a t e   P e r   1 0 0 , 0 0 0 & g t ; - & l t ; M e a s u r e s \ C r i m e   R a t e   P e r   1 0 0 , 0 0 0 & g t ; \ M E A S U R E 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 P o p u l a t i o n < / K e y > < / a : K e y > < a : V a l u e   i : t y p e = " M e a s u r e G r i d N o d e V i e w S t a t e " > < C o l u m n > 1 < / 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 M e a s u r e s \ S u m   o f   V i o l e n t   C r i m e < / K e y > < / a : K e y > < a : V a l u e   i : t y p e = " M e a s u r e G r i d N o d e V i e w S t a t e " > < C o l u m n > 2 < / C o l u m n > < L a y e d O u t > t r u e < / L a y e d O u t > < W a s U I I n v i s i b l e > t r u e < / W a s U I I n v i s i b l e > < / a : V a l u e > < / a : K e y V a l u e O f D i a g r a m O b j e c t K e y a n y T y p e z b w N T n L X > < a : K e y V a l u e O f D i a g r a m O b j e c t K e y a n y T y p e z b w N T n L X > < a : K e y > < K e y > M e a s u r e s \ S u m   o f   V i o l e n t   C r i m e \ T a g I n f o \ F o r m u l a < / K e y > < / a : K e y > < a : V a l u e   i : t y p e = " M e a s u r e G r i d V i e w S t a t e I D i a g r a m T a g A d d i t i o n a l I n f o " / > < / a : K e y V a l u e O f D i a g r a m O b j e c t K e y a n y T y p e z b w N T n L X > < a : K e y V a l u e O f D i a g r a m O b j e c t K e y a n y T y p e z b w N T n L X > < a : K e y > < K e y > M e a s u r e s \ S u m   o f   V i o l e n t   C r i m e \ T a g I n f o \ V a l u e < / K e y > < / a : K e y > < a : V a l u e   i : t y p e = " M e a s u r e G r i d V i e w S t a t e I D i a g r a m T a g A d d i t i o n a l I n f o " / > < / a : K e y V a l u e O f D i a g r a m O b j e c t K e y a n y T y p e z b w N T n L X > < a : K e y V a l u e O f D i a g r a m O b j e c t K e y a n y T y p e z b w N T n L X > < a : K e y > < K e y > M e a s u r e s \ S u m   o f   C r i m e   R a t e   P e r   1 0 0 , 0 0 0 < / K e y > < / a : K e y > < a : V a l u e   i : t y p e = " M e a s u r e G r i d N o d e V i e w S t a t e " > < C o l u m n > 3 < / C o l u m n > < L a y e d O u t > t r u e < / L a y e d O u t > < W a s U I I n v i s i b l e > t r u e < / W a s U I I n v i s i b l e > < / a : V a l u e > < / a : K e y V a l u e O f D i a g r a m O b j e c t K e y a n y T y p e z b w N T n L X > < a : K e y V a l u e O f D i a g r a m O b j e c t K e y a n y T y p e z b w N T n L X > < a : K e y > < K e y > M e a s u r e s \ S u m   o f   C r i m e   R a t e   P e r   1 0 0 , 0 0 0 \ T a g I n f o \ F o r m u l a < / K e y > < / a : K e y > < a : V a l u e   i : t y p e = " M e a s u r e G r i d V i e w S t a t e I D i a g r a m T a g A d d i t i o n a l I n f o " / > < / a : K e y V a l u e O f D i a g r a m O b j e c t K e y a n y T y p e z b w N T n L X > < a : K e y V a l u e O f D i a g r a m O b j e c t K e y a n y T y p e z b w N T n L X > < a : K e y > < K e y > M e a s u r e s \ S u m   o f   C r i m e   R a t e   P e r   1 0 0 , 0 0 0 \ T a g I n f o \ V a l u e 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 C o l u m n s \ P o p u l a t i o n < / K e y > < / a : K e y > < a : V a l u e   i : t y p e = " M e a s u r e G r i d N o d e V i e w S t a t e " > < C o l u m n > 1 < / C o l u m n > < L a y e d O u t > t r u e < / L a y e d O u t > < / a : V a l u e > < / a : K e y V a l u e O f D i a g r a m O b j e c t K e y a n y T y p e z b w N T n L X > < a : K e y V a l u e O f D i a g r a m O b j e c t K e y a n y T y p e z b w N T n L X > < a : K e y > < K e y > C o l u m n s \ V i o l e n t   C r i m e < / K e y > < / a : K e y > < a : V a l u e   i : t y p e = " M e a s u r e G r i d N o d e V i e w S t a t e " > < C o l u m n > 2 < / C o l u m n > < L a y e d O u t > t r u e < / L a y e d O u t > < / a : V a l u e > < / a : K e y V a l u e O f D i a g r a m O b j e c t K e y a n y T y p e z b w N T n L X > < a : K e y V a l u e O f D i a g r a m O b j e c t K e y a n y T y p e z b w N T n L X > < a : K e y > < K e y > C o l u m n s \ C r i m e   R a t e   P e r   1 0 0 , 0 0 0 < / K e y > < / a : K e y > < a : V a l u e   i : t y p e = " M e a s u r e G r i d N o d e V i e w S t a t e " > < C o l u m n > 3 < / C o l u m n > < L a y e d O u t > t r u e < / L a y e d O u t > < / a : V a l u e > < / 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a : K e y V a l u e O f D i a g r a m O b j e c t K e y a n y T y p e z b w N T n L X > < a : K e y > < K e y > L i n k s \ & l t ; C o l u m n s \ S u m   o f   V i o l e n t   C r i m e & g t ; - & l t ; M e a s u r e s \ V i o l e n t   C r i m e & g t ; < / K e y > < / a : K e y > < a : V a l u e   i : t y p e = " M e a s u r e G r i d V i e w S t a t e I D i a g r a m L i n k " / > < / a : K e y V a l u e O f D i a g r a m O b j e c t K e y a n y T y p e z b w N T n L X > < a : K e y V a l u e O f D i a g r a m O b j e c t K e y a n y T y p e z b w N T n L X > < a : K e y > < K e y > L i n k s \ & l t ; C o l u m n s \ S u m   o f   V i o l e n t   C r i m e & g t ; - & l t ; M e a s u r e s \ V i o l e n t   C r i m e & g t ; \ C O L U M N < / K e y > < / a : K e y > < a : V a l u e   i : t y p e = " M e a s u r e G r i d V i e w S t a t e I D i a g r a m L i n k E n d p o i n t " / > < / a : K e y V a l u e O f D i a g r a m O b j e c t K e y a n y T y p e z b w N T n L X > < a : K e y V a l u e O f D i a g r a m O b j e c t K e y a n y T y p e z b w N T n L X > < a : K e y > < K e y > L i n k s \ & l t ; C o l u m n s \ S u m   o f   V i o l e n t   C r i m e & g t ; - & l t ; M e a s u r e s \ V i o l e n t   C r i m e & g t ; \ M E A S U R E < / K e y > < / a : K e y > < a : V a l u e   i : t y p e = " M e a s u r e G r i d V i e w S t a t e I D i a g r a m L i n k E n d p o i n t " / > < / a : K e y V a l u e O f D i a g r a m O b j e c t K e y a n y T y p e z b w N T n L X > < a : K e y V a l u e O f D i a g r a m O b j e c t K e y a n y T y p e z b w N T n L X > < a : K e y > < K e y > L i n k s \ & l t ; C o l u m n s \ S u m   o f   C r i m e   R a t e   P e r   1 0 0 , 0 0 0 & g t ; - & l t ; M e a s u r e s \ C r i m e   R a t e   P e r   1 0 0 , 0 0 0 & g t ; < / K e y > < / a : K e y > < a : V a l u e   i : t y p e = " M e a s u r e G r i d V i e w S t a t e I D i a g r a m L i n k " / > < / a : K e y V a l u e O f D i a g r a m O b j e c t K e y a n y T y p e z b w N T n L X > < a : K e y V a l u e O f D i a g r a m O b j e c t K e y a n y T y p e z b w N T n L X > < a : K e y > < K e y > L i n k s \ & l t ; C o l u m n s \ S u m   o f   C r i m e   R a t e   P e r   1 0 0 , 0 0 0 & g t ; - & l t ; M e a s u r e s \ C r i m e   R a t e   P e r   1 0 0 , 0 0 0 & g t ; \ C O L U M N < / K e y > < / a : K e y > < a : V a l u e   i : t y p e = " M e a s u r e G r i d V i e w S t a t e I D i a g r a m L i n k E n d p o i n t " / > < / a : K e y V a l u e O f D i a g r a m O b j e c t K e y a n y T y p e z b w N T n L X > < a : K e y V a l u e O f D i a g r a m O b j e c t K e y a n y T y p e z b w N T n L X > < a : K e y > < K e y > L i n k s \ & l t ; C o l u m n s \ S u m   o f   C r i m e   R a t e   P e r   1 0 0 , 0 0 0 & g t ; - & l t ; M e a s u r e s \ C r i m e   R a t e   P e r   1 0 0 , 0 0 0 & g t ; \ M E A S U R E < / K e y > < / a : K e y > < a : V a l u e   i : t y p e = " M e a s u r e G r i d V i e w S t a t e I D i a g r a m L i n k E n d p o i n t " / > < / a : K e y V a l u e O f D i a g r a m O b j e c t K e y a n y T y p e z b w N T n L X > < / V i e w S t a t e s > < / D i a g r a m M a n a g e r . S e r i a l i z a b l e D i a g r a m > < D i a g r a m M a n a g e r . S e r i a l i z a b l e D i a g r a m > < A d a p t e r   i : t y p e = " M e a s u r e D i a g r a m S a n d b o x A d a p t e r " > < T a b l e N a m e > E d u c a t i o n _ D a t a 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 E d u c a t i o n _ D a t a 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 B a c h e l o r ' s   d e g r e e   o r   h i g h e r ,   p e r c e n t   o f   p e r s o n s   a g e   2 5   y e a r s + ,   2 0 1 6 - 2 0 2 0 < / K e y > < / D i a g r a m O b j e c t K e y > < D i a g r a m O b j e c t K e y > < K e y > M e a s u r e s \ S u m   o f   B a c h e l o r ' s   d e g r e e   o r   h i g h e r ,   p e r c e n t   o f   p e r s o n s   a g e   2 5   y e a r s + ,   2 0 1 6 - 2 0 2 0 \ T a g I n f o \ F o r m u l a < / K e y > < / D i a g r a m O b j e c t K e y > < D i a g r a m O b j e c t K e y > < K e y > M e a s u r e s \ S u m   o f   B a c h e l o r ' s   d e g r e e   o r   h i g h e r ,   p e r c e n t   o f   p e r s o n s   a g e   2 5   y e a r s + ,   2 0 1 6 - 2 0 2 0 \ T a g I n f o \ V a l u e < / K e y > < / D i a g r a m O b j e c t K e y > < D i a g r a m O b j e c t K e y > < K e y > C o l u m n s \ C i t i e s < / K e y > < / D i a g r a m O b j e c t K e y > < D i a g r a m O b j e c t K e y > < K e y > C o l u m n s \ B a c h e l o r ' s   d e g r e e   o r   h i g h e r ,   p e r c e n t   o f   p e r s o n s   a g e   2 5   y e a r s + ,   2 0 1 6 - 2 0 2 0 < / K e y > < / D i a g r a m O b j e c t K e y > < D i a g r a m O b j e c t K e y > < K e y > L i n k s \ & l t ; C o l u m n s \ S u m   o f   B a c h e l o r ' s   d e g r e e   o r   h i g h e r ,   p e r c e n t   o f   p e r s o n s   a g e   2 5   y e a r s + ,   2 0 1 6 - 2 0 2 0 & g t ; - & l t ; M e a s u r e s \ B a c h e l o r ' s   d e g r e e   o r   h i g h e r ,   p e r c e n t   o f   p e r s o n s   a g e   2 5   y e a r s + ,   2 0 1 6 - 2 0 2 0 & g t ; < / K e y > < / D i a g r a m O b j e c t K e y > < D i a g r a m O b j e c t K e y > < K e y > L i n k s \ & l t ; C o l u m n s \ S u m   o f   B a c h e l o r ' s   d e g r e e   o r   h i g h e r ,   p e r c e n t   o f   p e r s o n s   a g e   2 5   y e a r s + ,   2 0 1 6 - 2 0 2 0 & g t ; - & l t ; M e a s u r e s \ B a c h e l o r ' s   d e g r e e   o r   h i g h e r ,   p e r c e n t   o f   p e r s o n s   a g e   2 5   y e a r s + ,   2 0 1 6 - 2 0 2 0 & g t ; \ C O L U M N < / K e y > < / D i a g r a m O b j e c t K e y > < D i a g r a m O b j e c t K e y > < K e y > L i n k s \ & l t ; C o l u m n s \ S u m   o f   B a c h e l o r ' s   d e g r e e   o r   h i g h e r ,   p e r c e n t   o f   p e r s o n s   a g e   2 5   y e a r s + ,   2 0 1 6 - 2 0 2 0 & g t ; - & l t ; M e a s u r e s \ B a c h e l o r ' s   d e g r e e   o r   h i g h e r ,   p e r c e n t   o f   p e r s o n s   a g e   2 5   y e a r s + ,   2 0 1 6 - 2 0 2 0 & g t ; \ M E A S U R E 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 B a c h e l o r ' s   d e g r e e   o r   h i g h e r ,   p e r c e n t   o f   p e r s o n s   a g e   2 5   y e a r s + ,   2 0 1 6 - 2 0 2 0 < / K e y > < / a : K e y > < a : V a l u e   i : t y p e = " M e a s u r e G r i d N o d e V i e w S t a t e " > < C o l u m n > 1 < / C o l u m n > < L a y e d O u t > t r u e < / L a y e d O u t > < W a s U I I n v i s i b l e > t r u e < / W a s U I I n v i s i b l e > < / a : V a l u e > < / a : K e y V a l u e O f D i a g r a m O b j e c t K e y a n y T y p e z b w N T n L X > < a : K e y V a l u e O f D i a g r a m O b j e c t K e y a n y T y p e z b w N T n L X > < a : K e y > < K e y > M e a s u r e s \ S u m   o f   B a c h e l o r ' s   d e g r e e   o r   h i g h e r ,   p e r c e n t   o f   p e r s o n s   a g e   2 5   y e a r s + ,   2 0 1 6 - 2 0 2 0 \ T a g I n f o \ F o r m u l a < / K e y > < / a : K e y > < a : V a l u e   i : t y p e = " M e a s u r e G r i d V i e w S t a t e I D i a g r a m T a g A d d i t i o n a l I n f o " / > < / a : K e y V a l u e O f D i a g r a m O b j e c t K e y a n y T y p e z b w N T n L X > < a : K e y V a l u e O f D i a g r a m O b j e c t K e y a n y T y p e z b w N T n L X > < a : K e y > < K e y > M e a s u r e s \ S u m   o f   B a c h e l o r ' s   d e g r e e   o r   h i g h e r ,   p e r c e n t   o f   p e r s o n s   a g e   2 5   y e a r s + ,   2 0 1 6 - 2 0 2 0 \ T a g I n f o \ V a l u e < / K e y > < / a : K e y > < a : V a l u e   i : t y p e = " M e a s u r e G r i d V i e w S t a t e I D i a g r a m T a g A d d i t i o n a l I n f o " / > < / a : K e y V a l u e O f D i a g r a m O b j e c t K e y a n y T y p e z b w N T n L X > < a : K e y V a l u e O f D i a g r a m O b j e c t K e y a n y T y p e z b w N T n L X > < a : K e y > < K e y > C o l u m n s \ C i t i e s < / K e y > < / a : K e y > < a : V a l u e   i : t y p e = " M e a s u r e G r i d N o d e V i e w S t a t e " > < L a y e d O u t > t r u e < / L a y e d O u t > < / a : V a l u e > < / a : K e y V a l u e O f D i a g r a m O b j e c t K e y a n y T y p e z b w N T n L X > < a : K e y V a l u e O f D i a g r a m O b j e c t K e y a n y T y p e z b w N T n L X > < a : K e y > < K e y > C o l u m n s \ B a c h e l o r ' s   d e g r e e   o r   h i g h e r ,   p e r c e n t   o f   p e r s o n s   a g e   2 5   y e a r s + ,   2 0 1 6 - 2 0 2 0 < / K e y > < / a : K e y > < a : V a l u e   i : t y p e = " M e a s u r e G r i d N o d e V i e w S t a t e " > < C o l u m n > 1 < / C o l u m n > < L a y e d O u t > t r u e < / L a y e d O u t > < / a : V a l u e > < / a : K e y V a l u e O f D i a g r a m O b j e c t K e y a n y T y p e z b w N T n L X > < a : K e y V a l u e O f D i a g r a m O b j e c t K e y a n y T y p e z b w N T n L X > < a : K e y > < K e y > L i n k s \ & l t ; C o l u m n s \ S u m   o f   B a c h e l o r ' s   d e g r e e   o r   h i g h e r ,   p e r c e n t   o f   p e r s o n s   a g e   2 5   y e a r s + ,   2 0 1 6 - 2 0 2 0 & g t ; - & l t ; M e a s u r e s \ B a c h e l o r ' s   d e g r e e   o r   h i g h e r ,   p e r c e n t   o f   p e r s o n s   a g e   2 5   y e a r s + ,   2 0 1 6 - 2 0 2 0 & g t ; < / K e y > < / a : K e y > < a : V a l u e   i : t y p e = " M e a s u r e G r i d V i e w S t a t e I D i a g r a m L i n k " / > < / a : K e y V a l u e O f D i a g r a m O b j e c t K e y a n y T y p e z b w N T n L X > < a : K e y V a l u e O f D i a g r a m O b j e c t K e y a n y T y p e z b w N T n L X > < a : K e y > < K e y > L i n k s \ & l t ; C o l u m n s \ S u m   o f   B a c h e l o r ' s   d e g r e e   o r   h i g h e r ,   p e r c e n t   o f   p e r s o n s   a g e   2 5   y e a r s + ,   2 0 1 6 - 2 0 2 0 & g t ; - & l t ; M e a s u r e s \ B a c h e l o r ' s   d e g r e e   o r   h i g h e r ,   p e r c e n t   o f   p e r s o n s   a g e   2 5   y e a r s + ,   2 0 1 6 - 2 0 2 0 & g t ; \ C O L U M N < / K e y > < / a : K e y > < a : V a l u e   i : t y p e = " M e a s u r e G r i d V i e w S t a t e I D i a g r a m L i n k E n d p o i n t " / > < / a : K e y V a l u e O f D i a g r a m O b j e c t K e y a n y T y p e z b w N T n L X > < a : K e y V a l u e O f D i a g r a m O b j e c t K e y a n y T y p e z b w N T n L X > < a : K e y > < K e y > L i n k s \ & l t ; C o l u m n s \ S u m   o f   B a c h e l o r ' s   d e g r e e   o r   h i g h e r ,   p e r c e n t   o f   p e r s o n s   a g e   2 5   y e a r s + ,   2 0 1 6 - 2 0 2 0 & g t ; - & l t ; M e a s u r e s \ B a c h e l o r ' s   d e g r e e   o r   h i g h e r ,   p e r c e n t   o f   p e r s o n s   a g e   2 5   y e a r s + ,   2 0 1 6 - 2 0 2 0 & g t ; \ M E A S U R E < / K e y > < / a : K e y > < a : V a l u e   i : t y p e = " M e a s u r e G r i d V i e w S t a t e I D i a g r a m L i n k E n d p o i n t " / > < / a : K e y V a l u e O f D i a g r a m O b j e c t K e y a n y T y p e z b w N T n L X > < / V i e w S t a t e s > < / D i a g r a m M a n a g e r . S e r i a l i z a b l e D i a g r a m > < D i a g r a m M a n a g e r . S e r i a l i z a b l e D i a g r a m > < A d a p t e r   i : t y p e = " M e a s u r e D i a g r a m S a n d b o x A d a p t e r " > < T a b l e N a m e > T e m p e r a t u r e _ D a t a 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 T e m p e r a t u r e _ D a t a 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 2 < / K e y > < / D i a g r a m O b j e c t K e y > < D i a g r a m O b j e c t K e y > < K e y > M e a s u r e s \ S u m   o f   J a n   2 \ T a g I n f o \ F o r m u l a < / K e y > < / D i a g r a m O b j e c t K e y > < D i a g r a m O b j e c t K e y > < K e y > M e a s u r e s \ S u m   o f   J a n   2 \ T a g I n f o \ V a l u e < / K e y > < / D i a g r a m O b j e c t K e y > < D i a g r a m O b j e c t K e y > < K e y > M e a s u r e s \ S u m   o f   F e b   2 < / K e y > < / D i a g r a m O b j e c t K e y > < D i a g r a m O b j e c t K e y > < K e y > M e a s u r e s \ S u m   o f   F e b   2 \ T a g I n f o \ F o r m u l a < / K e y > < / D i a g r a m O b j e c t K e y > < D i a g r a m O b j e c t K e y > < K e y > M e a s u r e s \ S u m   o f   F e b   2 \ T a g I n f o \ V a l u e < / K e y > < / D i a g r a m O b j e c t K e y > < D i a g r a m O b j e c t K e y > < K e y > M e a s u r e s \ S u m   o f   M a r   2 < / K e y > < / D i a g r a m O b j e c t K e y > < D i a g r a m O b j e c t K e y > < K e y > M e a s u r e s \ S u m   o f   M a r   2 \ T a g I n f o \ F o r m u l a < / K e y > < / D i a g r a m O b j e c t K e y > < D i a g r a m O b j e c t K e y > < K e y > M e a s u r e s \ S u m   o f   M a r   2 \ T a g I n f o \ V a l u e < / K e y > < / D i a g r a m O b j e c t K e y > < D i a g r a m O b j e c t K e y > < K e y > M e a s u r e s \ S u m   o f   A p r   2 < / K e y > < / D i a g r a m O b j e c t K e y > < D i a g r a m O b j e c t K e y > < K e y > M e a s u r e s \ S u m   o f   A p r   2 \ T a g I n f o \ F o r m u l a < / K e y > < / D i a g r a m O b j e c t K e y > < D i a g r a m O b j e c t K e y > < K e y > M e a s u r e s \ S u m   o f   A p r   2 \ T a g I n f o \ V a l u e < / K e y > < / D i a g r a m O b j e c t K e y > < D i a g r a m O b j e c t K e y > < K e y > M e a s u r e s \ S u m   o f   M a y   2 < / K e y > < / D i a g r a m O b j e c t K e y > < D i a g r a m O b j e c t K e y > < K e y > M e a s u r e s \ S u m   o f   M a y   2 \ T a g I n f o \ F o r m u l a < / K e y > < / D i a g r a m O b j e c t K e y > < D i a g r a m O b j e c t K e y > < K e y > M e a s u r e s \ S u m   o f   M a y   2 \ T a g I n f o \ V a l u e < / K e y > < / D i a g r a m O b j e c t K e y > < D i a g r a m O b j e c t K e y > < K e y > M e a s u r e s \ S u m   o f   J u n   2 < / K e y > < / D i a g r a m O b j e c t K e y > < D i a g r a m O b j e c t K e y > < K e y > M e a s u r e s \ S u m   o f   J u n   2 \ T a g I n f o \ F o r m u l a < / K e y > < / D i a g r a m O b j e c t K e y > < D i a g r a m O b j e c t K e y > < K e y > M e a s u r e s \ S u m   o f   J u n   2 \ T a g I n f o \ V a l u e < / K e y > < / D i a g r a m O b j e c t K e y > < D i a g r a m O b j e c t K e y > < K e y > M e a s u r e s \ S u m   o f   J u l   2 < / K e y > < / D i a g r a m O b j e c t K e y > < D i a g r a m O b j e c t K e y > < K e y > M e a s u r e s \ S u m   o f   J u l   2 \ T a g I n f o \ F o r m u l a < / K e y > < / D i a g r a m O b j e c t K e y > < D i a g r a m O b j e c t K e y > < K e y > M e a s u r e s \ S u m   o f   J u l   2 \ T a g I n f o \ V a l u e < / K e y > < / D i a g r a m O b j e c t K e y > < D i a g r a m O b j e c t K e y > < K e y > M e a s u r e s \ S u m   o f   A u g   2 < / K e y > < / D i a g r a m O b j e c t K e y > < D i a g r a m O b j e c t K e y > < K e y > M e a s u r e s \ S u m   o f   A u g   2 \ T a g I n f o \ F o r m u l a < / K e y > < / D i a g r a m O b j e c t K e y > < D i a g r a m O b j e c t K e y > < K e y > M e a s u r e s \ S u m   o f   A u g   2 \ T a g I n f o \ V a l u e < / K e y > < / D i a g r a m O b j e c t K e y > < D i a g r a m O b j e c t K e y > < K e y > M e a s u r e s \ S u m   o f   S e p   2 < / K e y > < / D i a g r a m O b j e c t K e y > < D i a g r a m O b j e c t K e y > < K e y > M e a s u r e s \ S u m   o f   S e p   2 \ T a g I n f o \ F o r m u l a < / K e y > < / D i a g r a m O b j e c t K e y > < D i a g r a m O b j e c t K e y > < K e y > M e a s u r e s \ S u m   o f   S e p   2 \ T a g I n f o \ V a l u e < / K e y > < / D i a g r a m O b j e c t K e y > < D i a g r a m O b j e c t K e y > < K e y > M e a s u r e s \ S u m   o f   O c t   2 < / K e y > < / D i a g r a m O b j e c t K e y > < D i a g r a m O b j e c t K e y > < K e y > M e a s u r e s \ S u m   o f   O c t   2 \ T a g I n f o \ F o r m u l a < / K e y > < / D i a g r a m O b j e c t K e y > < D i a g r a m O b j e c t K e y > < K e y > M e a s u r e s \ S u m   o f   O c t   2 \ T a g I n f o \ V a l u e < / K e y > < / D i a g r a m O b j e c t K e y > < D i a g r a m O b j e c t K e y > < K e y > M e a s u r e s \ S u m   o f   D e c   2 < / K e y > < / D i a g r a m O b j e c t K e y > < D i a g r a m O b j e c t K e y > < K e y > M e a s u r e s \ S u m   o f   D e c   2 \ T a g I n f o \ F o r m u l a < / K e y > < / D i a g r a m O b j e c t K e y > < D i a g r a m O b j e c t K e y > < K e y > M e a s u r e s \ S u m   o f   D e c   2 \ T a g I n f o \ V a l u e < / K e y > < / D i a g r a m O b j e c t K e y > < D i a g r a m O b j e c t K e y > < K e y > M e a s u r e s \ S u m   o f   N o v   2 < / K e y > < / D i a g r a m O b j e c t K e y > < D i a g r a m O b j e c t K e y > < K e y > M e a s u r e s \ S u m   o f   N o v   2 \ T a g I n f o \ F o r m u l a < / K e y > < / D i a g r a m O b j e c t K e y > < D i a g r a m O b j e c t K e y > < K e y > M e a s u r e s \ S u m   o f   N o v   2 \ T a g I n f o \ V a l u e < / K e y > < / D i a g r a m O b j e c t K e y > < D i a g r a m O b j e c t K e y > < K e y > C o l u m n s \ C i t i e s < / K e y > < / D i a g r a m O b j e c t K e y > < D i a g r a m O b j e c t K e y > < K e y > C o l u m n s \ t e m p < / 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 2 & g t ; - & l t ; M e a s u r e s \ J a n & g t ; < / K e y > < / D i a g r a m O b j e c t K e y > < D i a g r a m O b j e c t K e y > < K e y > L i n k s \ & l t ; C o l u m n s \ S u m   o f   J a n   2 & g t ; - & l t ; M e a s u r e s \ J a n & g t ; \ C O L U M N < / K e y > < / D i a g r a m O b j e c t K e y > < D i a g r a m O b j e c t K e y > < K e y > L i n k s \ & l t ; C o l u m n s \ S u m   o f   J a n   2 & g t ; - & l t ; M e a s u r e s \ J a n & g t ; \ M E A S U R E < / K e y > < / D i a g r a m O b j e c t K e y > < D i a g r a m O b j e c t K e y > < K e y > L i n k s \ & l t ; C o l u m n s \ S u m   o f   F e b   2 & g t ; - & l t ; M e a s u r e s \ F e b & g t ; < / K e y > < / D i a g r a m O b j e c t K e y > < D i a g r a m O b j e c t K e y > < K e y > L i n k s \ & l t ; C o l u m n s \ S u m   o f   F e b   2 & g t ; - & l t ; M e a s u r e s \ F e b & g t ; \ C O L U M N < / K e y > < / D i a g r a m O b j e c t K e y > < D i a g r a m O b j e c t K e y > < K e y > L i n k s \ & l t ; C o l u m n s \ S u m   o f   F e b   2 & g t ; - & l t ; M e a s u r e s \ F e b & g t ; \ M E A S U R E < / K e y > < / D i a g r a m O b j e c t K e y > < D i a g r a m O b j e c t K e y > < K e y > L i n k s \ & l t ; C o l u m n s \ S u m   o f   M a r   2 & g t ; - & l t ; M e a s u r e s \ M a r & g t ; < / K e y > < / D i a g r a m O b j e c t K e y > < D i a g r a m O b j e c t K e y > < K e y > L i n k s \ & l t ; C o l u m n s \ S u m   o f   M a r   2 & g t ; - & l t ; M e a s u r e s \ M a r & g t ; \ C O L U M N < / K e y > < / D i a g r a m O b j e c t K e y > < D i a g r a m O b j e c t K e y > < K e y > L i n k s \ & l t ; C o l u m n s \ S u m   o f   M a r   2 & g t ; - & l t ; M e a s u r e s \ M a r & g t ; \ M E A S U R E < / K e y > < / D i a g r a m O b j e c t K e y > < D i a g r a m O b j e c t K e y > < K e y > L i n k s \ & l t ; C o l u m n s \ S u m   o f   A p r   2 & g t ; - & l t ; M e a s u r e s \ A p r & g t ; < / K e y > < / D i a g r a m O b j e c t K e y > < D i a g r a m O b j e c t K e y > < K e y > L i n k s \ & l t ; C o l u m n s \ S u m   o f   A p r   2 & g t ; - & l t ; M e a s u r e s \ A p r & g t ; \ C O L U M N < / K e y > < / D i a g r a m O b j e c t K e y > < D i a g r a m O b j e c t K e y > < K e y > L i n k s \ & l t ; C o l u m n s \ S u m   o f   A p r   2 & g t ; - & l t ; M e a s u r e s \ A p r & g t ; \ M E A S U R E < / K e y > < / D i a g r a m O b j e c t K e y > < D i a g r a m O b j e c t K e y > < K e y > L i n k s \ & l t ; C o l u m n s \ S u m   o f   M a y   2 & g t ; - & l t ; M e a s u r e s \ M a y & g t ; < / K e y > < / D i a g r a m O b j e c t K e y > < D i a g r a m O b j e c t K e y > < K e y > L i n k s \ & l t ; C o l u m n s \ S u m   o f   M a y   2 & g t ; - & l t ; M e a s u r e s \ M a y & g t ; \ C O L U M N < / K e y > < / D i a g r a m O b j e c t K e y > < D i a g r a m O b j e c t K e y > < K e y > L i n k s \ & l t ; C o l u m n s \ S u m   o f   M a y   2 & g t ; - & l t ; M e a s u r e s \ M a y & g t ; \ M E A S U R E < / K e y > < / D i a g r a m O b j e c t K e y > < D i a g r a m O b j e c t K e y > < K e y > L i n k s \ & l t ; C o l u m n s \ S u m   o f   J u n   2 & g t ; - & l t ; M e a s u r e s \ J u n & g t ; < / K e y > < / D i a g r a m O b j e c t K e y > < D i a g r a m O b j e c t K e y > < K e y > L i n k s \ & l t ; C o l u m n s \ S u m   o f   J u n   2 & g t ; - & l t ; M e a s u r e s \ J u n & g t ; \ C O L U M N < / K e y > < / D i a g r a m O b j e c t K e y > < D i a g r a m O b j e c t K e y > < K e y > L i n k s \ & l t ; C o l u m n s \ S u m   o f   J u n   2 & g t ; - & l t ; M e a s u r e s \ J u n & g t ; \ M E A S U R E < / K e y > < / D i a g r a m O b j e c t K e y > < D i a g r a m O b j e c t K e y > < K e y > L i n k s \ & l t ; C o l u m n s \ S u m   o f   J u l   2 & g t ; - & l t ; M e a s u r e s \ J u l & g t ; < / K e y > < / D i a g r a m O b j e c t K e y > < D i a g r a m O b j e c t K e y > < K e y > L i n k s \ & l t ; C o l u m n s \ S u m   o f   J u l   2 & g t ; - & l t ; M e a s u r e s \ J u l & g t ; \ C O L U M N < / K e y > < / D i a g r a m O b j e c t K e y > < D i a g r a m O b j e c t K e y > < K e y > L i n k s \ & l t ; C o l u m n s \ S u m   o f   J u l   2 & g t ; - & l t ; M e a s u r e s \ J u l & g t ; \ M E A S U R E < / K e y > < / D i a g r a m O b j e c t K e y > < D i a g r a m O b j e c t K e y > < K e y > L i n k s \ & l t ; C o l u m n s \ S u m   o f   A u g   2 & g t ; - & l t ; M e a s u r e s \ A u g & g t ; < / K e y > < / D i a g r a m O b j e c t K e y > < D i a g r a m O b j e c t K e y > < K e y > L i n k s \ & l t ; C o l u m n s \ S u m   o f   A u g   2 & g t ; - & l t ; M e a s u r e s \ A u g & g t ; \ C O L U M N < / K e y > < / D i a g r a m O b j e c t K e y > < D i a g r a m O b j e c t K e y > < K e y > L i n k s \ & l t ; C o l u m n s \ S u m   o f   A u g   2 & g t ; - & l t ; M e a s u r e s \ A u g & g t ; \ M E A S U R E < / K e y > < / D i a g r a m O b j e c t K e y > < D i a g r a m O b j e c t K e y > < K e y > L i n k s \ & l t ; C o l u m n s \ S u m   o f   S e p   2 & g t ; - & l t ; M e a s u r e s \ S e p & g t ; < / K e y > < / D i a g r a m O b j e c t K e y > < D i a g r a m O b j e c t K e y > < K e y > L i n k s \ & l t ; C o l u m n s \ S u m   o f   S e p   2 & g t ; - & l t ; M e a s u r e s \ S e p & g t ; \ C O L U M N < / K e y > < / D i a g r a m O b j e c t K e y > < D i a g r a m O b j e c t K e y > < K e y > L i n k s \ & l t ; C o l u m n s \ S u m   o f   S e p   2 & g t ; - & l t ; M e a s u r e s \ S e p & g t ; \ M E A S U R E < / K e y > < / D i a g r a m O b j e c t K e y > < D i a g r a m O b j e c t K e y > < K e y > L i n k s \ & l t ; C o l u m n s \ S u m   o f   O c t   2 & g t ; - & l t ; M e a s u r e s \ O c t & g t ; < / K e y > < / D i a g r a m O b j e c t K e y > < D i a g r a m O b j e c t K e y > < K e y > L i n k s \ & l t ; C o l u m n s \ S u m   o f   O c t   2 & g t ; - & l t ; M e a s u r e s \ O c t & g t ; \ C O L U M N < / K e y > < / D i a g r a m O b j e c t K e y > < D i a g r a m O b j e c t K e y > < K e y > L i n k s \ & l t ; C o l u m n s \ S u m   o f   O c t   2 & g t ; - & l t ; M e a s u r e s \ O c t & g t ; \ M E A S U R E < / K e y > < / D i a g r a m O b j e c t K e y > < D i a g r a m O b j e c t K e y > < K e y > L i n k s \ & l t ; C o l u m n s \ S u m   o f   D e c   2 & g t ; - & l t ; M e a s u r e s \ D e c & g t ; < / K e y > < / D i a g r a m O b j e c t K e y > < D i a g r a m O b j e c t K e y > < K e y > L i n k s \ & l t ; C o l u m n s \ S u m   o f   D e c   2 & g t ; - & l t ; M e a s u r e s \ D e c & g t ; \ C O L U M N < / K e y > < / D i a g r a m O b j e c t K e y > < D i a g r a m O b j e c t K e y > < K e y > L i n k s \ & l t ; C o l u m n s \ S u m   o f   D e c   2 & g t ; - & l t ; M e a s u r e s \ D e c & g t ; \ M E A S U R E < / K e y > < / D i a g r a m O b j e c t K e y > < D i a g r a m O b j e c t K e y > < K e y > L i n k s \ & l t ; C o l u m n s \ S u m   o f   N o v   2 & g t ; - & l t ; M e a s u r e s \ N o v & g t ; < / K e y > < / D i a g r a m O b j e c t K e y > < D i a g r a m O b j e c t K e y > < K e y > L i n k s \ & l t ; C o l u m n s \ S u m   o f   N o v   2 & g t ; - & l t ; M e a s u r e s \ N o v & g t ; \ C O L U M N < / K e y > < / D i a g r a m O b j e c t K e y > < D i a g r a m O b j e c t K e y > < K e y > L i n k s \ & l t ; C o l u m n s \ S u m   o f   N o v   2 & g t ; - & l t ; M e a s u r e s \ N o v & g t ; \ M E A S U R E 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 2 < / K e y > < / a : K e y > < a : V a l u e   i : t y p e = " M e a s u r e G r i d N o d e V i e w S t a t e " > < C o l u m n > 2 < / C o l u m n > < L a y e d O u t > t r u e < / L a y e d O u t > < W a s U I I n v i s i b l e > t r u e < / W a s U I I n v i s i b l e > < / a : V a l u e > < / a : K e y V a l u e O f D i a g r a m O b j e c t K e y a n y T y p e z b w N T n L X > < a : K e y V a l u e O f D i a g r a m O b j e c t K e y a n y T y p e z b w N T n L X > < a : K e y > < K e y > M e a s u r e s \ S u m   o f   J a n   2 \ T a g I n f o \ F o r m u l a < / K e y > < / a : K e y > < a : V a l u e   i : t y p e = " M e a s u r e G r i d V i e w S t a t e I D i a g r a m T a g A d d i t i o n a l I n f o " / > < / a : K e y V a l u e O f D i a g r a m O b j e c t K e y a n y T y p e z b w N T n L X > < a : K e y V a l u e O f D i a g r a m O b j e c t K e y a n y T y p e z b w N T n L X > < a : K e y > < K e y > M e a s u r e s \ S u m   o f   J a n   2 \ T a g I n f o \ V a l u e < / K e y > < / a : K e y > < a : V a l u e   i : t y p e = " M e a s u r e G r i d V i e w S t a t e I D i a g r a m T a g A d d i t i o n a l I n f o " / > < / a : K e y V a l u e O f D i a g r a m O b j e c t K e y a n y T y p e z b w N T n L X > < a : K e y V a l u e O f D i a g r a m O b j e c t K e y a n y T y p e z b w N T n L X > < a : K e y > < K e y > M e a s u r e s \ S u m   o f   F e b   2 < / K e y > < / a : K e y > < a : V a l u e   i : t y p e = " M e a s u r e G r i d N o d e V i e w S t a t e " > < C o l u m n > 3 < / C o l u m n > < L a y e d O u t > t r u e < / L a y e d O u t > < W a s U I I n v i s i b l e > t r u e < / W a s U I I n v i s i b l e > < / a : V a l u e > < / a : K e y V a l u e O f D i a g r a m O b j e c t K e y a n y T y p e z b w N T n L X > < a : K e y V a l u e O f D i a g r a m O b j e c t K e y a n y T y p e z b w N T n L X > < a : K e y > < K e y > M e a s u r e s \ S u m   o f   F e b   2 \ T a g I n f o \ F o r m u l a < / K e y > < / a : K e y > < a : V a l u e   i : t y p e = " M e a s u r e G r i d V i e w S t a t e I D i a g r a m T a g A d d i t i o n a l I n f o " / > < / a : K e y V a l u e O f D i a g r a m O b j e c t K e y a n y T y p e z b w N T n L X > < a : K e y V a l u e O f D i a g r a m O b j e c t K e y a n y T y p e z b w N T n L X > < a : K e y > < K e y > M e a s u r e s \ S u m   o f   F e b   2 \ T a g I n f o \ V a l u e < / K e y > < / a : K e y > < a : V a l u e   i : t y p e = " M e a s u r e G r i d V i e w S t a t e I D i a g r a m T a g A d d i t i o n a l I n f o " / > < / a : K e y V a l u e O f D i a g r a m O b j e c t K e y a n y T y p e z b w N T n L X > < a : K e y V a l u e O f D i a g r a m O b j e c t K e y a n y T y p e z b w N T n L X > < a : K e y > < K e y > M e a s u r e s \ S u m   o f   M a r   2 < / K e y > < / a : K e y > < a : V a l u e   i : t y p e = " M e a s u r e G r i d N o d e V i e w S t a t e " > < C o l u m n > 4 < / C o l u m n > < L a y e d O u t > t r u e < / L a y e d O u t > < W a s U I I n v i s i b l e > t r u e < / W a s U I I n v i s i b l e > < / a : V a l u e > < / a : K e y V a l u e O f D i a g r a m O b j e c t K e y a n y T y p e z b w N T n L X > < a : K e y V a l u e O f D i a g r a m O b j e c t K e y a n y T y p e z b w N T n L X > < a : K e y > < K e y > M e a s u r e s \ S u m   o f   M a r   2 \ T a g I n f o \ F o r m u l a < / K e y > < / a : K e y > < a : V a l u e   i : t y p e = " M e a s u r e G r i d V i e w S t a t e I D i a g r a m T a g A d d i t i o n a l I n f o " / > < / a : K e y V a l u e O f D i a g r a m O b j e c t K e y a n y T y p e z b w N T n L X > < a : K e y V a l u e O f D i a g r a m O b j e c t K e y a n y T y p e z b w N T n L X > < a : K e y > < K e y > M e a s u r e s \ S u m   o f   M a r   2 \ T a g I n f o \ V a l u e < / K e y > < / a : K e y > < a : V a l u e   i : t y p e = " M e a s u r e G r i d V i e w S t a t e I D i a g r a m T a g A d d i t i o n a l I n f o " / > < / a : K e y V a l u e O f D i a g r a m O b j e c t K e y a n y T y p e z b w N T n L X > < a : K e y V a l u e O f D i a g r a m O b j e c t K e y a n y T y p e z b w N T n L X > < a : K e y > < K e y > M e a s u r e s \ S u m   o f   A p r   2 < / K e y > < / a : K e y > < a : V a l u e   i : t y p e = " M e a s u r e G r i d N o d e V i e w S t a t e " > < C o l u m n > 5 < / C o l u m n > < L a y e d O u t > t r u e < / L a y e d O u t > < W a s U I I n v i s i b l e > t r u e < / W a s U I I n v i s i b l e > < / a : V a l u e > < / a : K e y V a l u e O f D i a g r a m O b j e c t K e y a n y T y p e z b w N T n L X > < a : K e y V a l u e O f D i a g r a m O b j e c t K e y a n y T y p e z b w N T n L X > < a : K e y > < K e y > M e a s u r e s \ S u m   o f   A p r   2 \ T a g I n f o \ F o r m u l a < / K e y > < / a : K e y > < a : V a l u e   i : t y p e = " M e a s u r e G r i d V i e w S t a t e I D i a g r a m T a g A d d i t i o n a l I n f o " / > < / a : K e y V a l u e O f D i a g r a m O b j e c t K e y a n y T y p e z b w N T n L X > < a : K e y V a l u e O f D i a g r a m O b j e c t K e y a n y T y p e z b w N T n L X > < a : K e y > < K e y > M e a s u r e s \ S u m   o f   A p r   2 \ T a g I n f o \ V a l u e < / K e y > < / a : K e y > < a : V a l u e   i : t y p e = " M e a s u r e G r i d V i e w S t a t e I D i a g r a m T a g A d d i t i o n a l I n f o " / > < / a : K e y V a l u e O f D i a g r a m O b j e c t K e y a n y T y p e z b w N T n L X > < a : K e y V a l u e O f D i a g r a m O b j e c t K e y a n y T y p e z b w N T n L X > < a : K e y > < K e y > M e a s u r e s \ S u m   o f   M a y   2 < / K e y > < / a : K e y > < a : V a l u e   i : t y p e = " M e a s u r e G r i d N o d e V i e w S t a t e " > < C o l u m n > 6 < / C o l u m n > < L a y e d O u t > t r u e < / L a y e d O u t > < W a s U I I n v i s i b l e > t r u e < / W a s U I I n v i s i b l e > < / a : V a l u e > < / a : K e y V a l u e O f D i a g r a m O b j e c t K e y a n y T y p e z b w N T n L X > < a : K e y V a l u e O f D i a g r a m O b j e c t K e y a n y T y p e z b w N T n L X > < a : K e y > < K e y > M e a s u r e s \ S u m   o f   M a y   2 \ T a g I n f o \ F o r m u l a < / K e y > < / a : K e y > < a : V a l u e   i : t y p e = " M e a s u r e G r i d V i e w S t a t e I D i a g r a m T a g A d d i t i o n a l I n f o " / > < / a : K e y V a l u e O f D i a g r a m O b j e c t K e y a n y T y p e z b w N T n L X > < a : K e y V a l u e O f D i a g r a m O b j e c t K e y a n y T y p e z b w N T n L X > < a : K e y > < K e y > M e a s u r e s \ S u m   o f   M a y   2 \ T a g I n f o \ V a l u e < / K e y > < / a : K e y > < a : V a l u e   i : t y p e = " M e a s u r e G r i d V i e w S t a t e I D i a g r a m T a g A d d i t i o n a l I n f o " / > < / a : K e y V a l u e O f D i a g r a m O b j e c t K e y a n y T y p e z b w N T n L X > < a : K e y V a l u e O f D i a g r a m O b j e c t K e y a n y T y p e z b w N T n L X > < a : K e y > < K e y > M e a s u r e s \ S u m   o f   J u n   2 < / K e y > < / a : K e y > < a : V a l u e   i : t y p e = " M e a s u r e G r i d N o d e V i e w S t a t e " > < C o l u m n > 7 < / C o l u m n > < L a y e d O u t > t r u e < / L a y e d O u t > < W a s U I I n v i s i b l e > t r u e < / W a s U I I n v i s i b l e > < / a : V a l u e > < / a : K e y V a l u e O f D i a g r a m O b j e c t K e y a n y T y p e z b w N T n L X > < a : K e y V a l u e O f D i a g r a m O b j e c t K e y a n y T y p e z b w N T n L X > < a : K e y > < K e y > M e a s u r e s \ S u m   o f   J u n   2 \ T a g I n f o \ F o r m u l a < / K e y > < / a : K e y > < a : V a l u e   i : t y p e = " M e a s u r e G r i d V i e w S t a t e I D i a g r a m T a g A d d i t i o n a l I n f o " / > < / a : K e y V a l u e O f D i a g r a m O b j e c t K e y a n y T y p e z b w N T n L X > < a : K e y V a l u e O f D i a g r a m O b j e c t K e y a n y T y p e z b w N T n L X > < a : K e y > < K e y > M e a s u r e s \ S u m   o f   J u n   2 \ T a g I n f o \ V a l u e < / K e y > < / a : K e y > < a : V a l u e   i : t y p e = " M e a s u r e G r i d V i e w S t a t e I D i a g r a m T a g A d d i t i o n a l I n f o " / > < / a : K e y V a l u e O f D i a g r a m O b j e c t K e y a n y T y p e z b w N T n L X > < a : K e y V a l u e O f D i a g r a m O b j e c t K e y a n y T y p e z b w N T n L X > < a : K e y > < K e y > M e a s u r e s \ S u m   o f   J u l   2 < / K e y > < / a : K e y > < a : V a l u e   i : t y p e = " M e a s u r e G r i d N o d e V i e w S t a t e " > < C o l u m n > 8 < / C o l u m n > < L a y e d O u t > t r u e < / L a y e d O u t > < W a s U I I n v i s i b l e > t r u e < / W a s U I I n v i s i b l e > < / a : V a l u e > < / a : K e y V a l u e O f D i a g r a m O b j e c t K e y a n y T y p e z b w N T n L X > < a : K e y V a l u e O f D i a g r a m O b j e c t K e y a n y T y p e z b w N T n L X > < a : K e y > < K e y > M e a s u r e s \ S u m   o f   J u l   2 \ T a g I n f o \ F o r m u l a < / K e y > < / a : K e y > < a : V a l u e   i : t y p e = " M e a s u r e G r i d V i e w S t a t e I D i a g r a m T a g A d d i t i o n a l I n f o " / > < / a : K e y V a l u e O f D i a g r a m O b j e c t K e y a n y T y p e z b w N T n L X > < a : K e y V a l u e O f D i a g r a m O b j e c t K e y a n y T y p e z b w N T n L X > < a : K e y > < K e y > M e a s u r e s \ S u m   o f   J u l   2 \ T a g I n f o \ V a l u e < / K e y > < / a : K e y > < a : V a l u e   i : t y p e = " M e a s u r e G r i d V i e w S t a t e I D i a g r a m T a g A d d i t i o n a l I n f o " / > < / a : K e y V a l u e O f D i a g r a m O b j e c t K e y a n y T y p e z b w N T n L X > < a : K e y V a l u e O f D i a g r a m O b j e c t K e y a n y T y p e z b w N T n L X > < a : K e y > < K e y > M e a s u r e s \ S u m   o f   A u g   2 < / K e y > < / a : K e y > < a : V a l u e   i : t y p e = " M e a s u r e G r i d N o d e V i e w S t a t e " > < C o l u m n > 9 < / C o l u m n > < L a y e d O u t > t r u e < / L a y e d O u t > < W a s U I I n v i s i b l e > t r u e < / W a s U I I n v i s i b l e > < / a : V a l u e > < / a : K e y V a l u e O f D i a g r a m O b j e c t K e y a n y T y p e z b w N T n L X > < a : K e y V a l u e O f D i a g r a m O b j e c t K e y a n y T y p e z b w N T n L X > < a : K e y > < K e y > M e a s u r e s \ S u m   o f   A u g   2 \ T a g I n f o \ F o r m u l a < / K e y > < / a : K e y > < a : V a l u e   i : t y p e = " M e a s u r e G r i d V i e w S t a t e I D i a g r a m T a g A d d i t i o n a l I n f o " / > < / a : K e y V a l u e O f D i a g r a m O b j e c t K e y a n y T y p e z b w N T n L X > < a : K e y V a l u e O f D i a g r a m O b j e c t K e y a n y T y p e z b w N T n L X > < a : K e y > < K e y > M e a s u r e s \ S u m   o f   A u g   2 \ T a g I n f o \ V a l u e < / K e y > < / a : K e y > < a : V a l u e   i : t y p e = " M e a s u r e G r i d V i e w S t a t e I D i a g r a m T a g A d d i t i o n a l I n f o " / > < / a : K e y V a l u e O f D i a g r a m O b j e c t K e y a n y T y p e z b w N T n L X > < a : K e y V a l u e O f D i a g r a m O b j e c t K e y a n y T y p e z b w N T n L X > < a : K e y > < K e y > M e a s u r e s \ S u m   o f   S e p   2 < / K e y > < / a : K e y > < a : V a l u e   i : t y p e = " M e a s u r e G r i d N o d e V i e w S t a t e " > < C o l u m n > 1 0 < / C o l u m n > < L a y e d O u t > t r u e < / L a y e d O u t > < W a s U I I n v i s i b l e > t r u e < / W a s U I I n v i s i b l e > < / a : V a l u e > < / a : K e y V a l u e O f D i a g r a m O b j e c t K e y a n y T y p e z b w N T n L X > < a : K e y V a l u e O f D i a g r a m O b j e c t K e y a n y T y p e z b w N T n L X > < a : K e y > < K e y > M e a s u r e s \ S u m   o f   S e p   2 \ T a g I n f o \ F o r m u l a < / K e y > < / a : K e y > < a : V a l u e   i : t y p e = " M e a s u r e G r i d V i e w S t a t e I D i a g r a m T a g A d d i t i o n a l I n f o " / > < / a : K e y V a l u e O f D i a g r a m O b j e c t K e y a n y T y p e z b w N T n L X > < a : K e y V a l u e O f D i a g r a m O b j e c t K e y a n y T y p e z b w N T n L X > < a : K e y > < K e y > M e a s u r e s \ S u m   o f   S e p   2 \ T a g I n f o \ V a l u e < / K e y > < / a : K e y > < a : V a l u e   i : t y p e = " M e a s u r e G r i d V i e w S t a t e I D i a g r a m T a g A d d i t i o n a l I n f o " / > < / a : K e y V a l u e O f D i a g r a m O b j e c t K e y a n y T y p e z b w N T n L X > < a : K e y V a l u e O f D i a g r a m O b j e c t K e y a n y T y p e z b w N T n L X > < a : K e y > < K e y > M e a s u r e s \ S u m   o f   O c t   2 < / K e y > < / a : K e y > < a : V a l u e   i : t y p e = " M e a s u r e G r i d N o d e V i e w S t a t e " > < C o l u m n > 1 1 < / C o l u m n > < L a y e d O u t > t r u e < / L a y e d O u t > < W a s U I I n v i s i b l e > t r u e < / W a s U I I n v i s i b l e > < / a : V a l u e > < / a : K e y V a l u e O f D i a g r a m O b j e c t K e y a n y T y p e z b w N T n L X > < a : K e y V a l u e O f D i a g r a m O b j e c t K e y a n y T y p e z b w N T n L X > < a : K e y > < K e y > M e a s u r e s \ S u m   o f   O c t   2 \ T a g I n f o \ F o r m u l a < / K e y > < / a : K e y > < a : V a l u e   i : t y p e = " M e a s u r e G r i d V i e w S t a t e I D i a g r a m T a g A d d i t i o n a l I n f o " / > < / a : K e y V a l u e O f D i a g r a m O b j e c t K e y a n y T y p e z b w N T n L X > < a : K e y V a l u e O f D i a g r a m O b j e c t K e y a n y T y p e z b w N T n L X > < a : K e y > < K e y > M e a s u r e s \ S u m   o f   O c t   2 \ T a g I n f o \ V a l u e < / K e y > < / a : K e y > < a : V a l u e   i : t y p e = " M e a s u r e G r i d V i e w S t a t e I D i a g r a m T a g A d d i t i o n a l I n f o " / > < / a : K e y V a l u e O f D i a g r a m O b j e c t K e y a n y T y p e z b w N T n L X > < a : K e y V a l u e O f D i a g r a m O b j e c t K e y a n y T y p e z b w N T n L X > < a : K e y > < K e y > M e a s u r e s \ S u m   o f   D e c   2 < / K e y > < / a : K e y > < a : V a l u e   i : t y p e = " M e a s u r e G r i d N o d e V i e w S t a t e " > < C o l u m n > 1 3 < / C o l u m n > < L a y e d O u t > t r u e < / L a y e d O u t > < W a s U I I n v i s i b l e > t r u e < / W a s U I I n v i s i b l e > < / a : V a l u e > < / a : K e y V a l u e O f D i a g r a m O b j e c t K e y a n y T y p e z b w N T n L X > < a : K e y V a l u e O f D i a g r a m O b j e c t K e y a n y T y p e z b w N T n L X > < a : K e y > < K e y > M e a s u r e s \ S u m   o f   D e c   2 \ T a g I n f o \ F o r m u l a < / K e y > < / a : K e y > < a : V a l u e   i : t y p e = " M e a s u r e G r i d V i e w S t a t e I D i a g r a m T a g A d d i t i o n a l I n f o " / > < / a : K e y V a l u e O f D i a g r a m O b j e c t K e y a n y T y p e z b w N T n L X > < a : K e y V a l u e O f D i a g r a m O b j e c t K e y a n y T y p e z b w N T n L X > < a : K e y > < K e y > M e a s u r e s \ S u m   o f   D e c   2 \ T a g I n f o \ V a l u e < / K e y > < / a : K e y > < a : V a l u e   i : t y p e = " M e a s u r e G r i d V i e w S t a t e I D i a g r a m T a g A d d i t i o n a l I n f o " / > < / a : K e y V a l u e O f D i a g r a m O b j e c t K e y a n y T y p e z b w N T n L X > < a : K e y V a l u e O f D i a g r a m O b j e c t K e y a n y T y p e z b w N T n L X > < a : K e y > < K e y > M e a s u r e s \ S u m   o f   N o v   2 < / K e y > < / a : K e y > < a : V a l u e   i : t y p e = " M e a s u r e G r i d N o d e V i e w S t a t e " > < C o l u m n > 1 2 < / C o l u m n > < L a y e d O u t > t r u e < / L a y e d O u t > < W a s U I I n v i s i b l e > t r u e < / W a s U I I n v i s i b l e > < / a : V a l u e > < / a : K e y V a l u e O f D i a g r a m O b j e c t K e y a n y T y p e z b w N T n L X > < a : K e y V a l u e O f D i a g r a m O b j e c t K e y a n y T y p e z b w N T n L X > < a : K e y > < K e y > M e a s u r e s \ S u m   o f   N o v   2 \ T a g I n f o \ F o r m u l a < / K e y > < / a : K e y > < a : V a l u e   i : t y p e = " M e a s u r e G r i d V i e w S t a t e I D i a g r a m T a g A d d i t i o n a l I n f o " / > < / a : K e y V a l u e O f D i a g r a m O b j e c t K e y a n y T y p e z b w N T n L X > < a : K e y V a l u e O f D i a g r a m O b j e c t K e y a n y T y p e z b w N T n L X > < a : K e y > < K e y > M e a s u r e s \ S u m   o f   N o v   2 \ T a g I n f o \ V a l u e < / K e y > < / a : K e y > < a : V a l u e   i : t y p e = " M e a s u r e G r i d V i e w S t a t e I D i a g r a m T a g A d d i t i o n a l I n f o " / > < / a : K e y V a l u e O f D i a g r a m O b j e c t K e y a n y T y p e z b w N T n L X > < a : K e y V a l u e O f D i a g r a m O b j e c t K e y a n y T y p e z b w N T n L X > < a : K e y > < K e y > C o l u m n s \ C i t i e s < / K e y > < / a : K e y > < a : V a l u e   i : t y p e = " M e a s u r e G r i d N o d e V i e w S t a t e " > < L a y e d O u t > t r u e < / L a y e d O u t > < / a : V a l u e > < / a : K e y V a l u e O f D i a g r a m O b j e c t K e y a n y T y p e z b w N T n L X > < a : K e y V a l u e O f D i a g r a m O b j e c t K e y a n y T y p e z b w N T n L X > < a : K e y > < K e y > C o l u m n s \ t e m p < / K e y > < / a : K e y > < a : V a l u e   i : t y p e = " M e a s u r e G r i d N o d e V i e w S t a t e " > < C o l u m n > 1 < / C o l u m n > < L a y e d O u t > t r u e < / L a y e d O u t > < / a : V a l u e > < / a : K e y V a l u e O f D i a g r a m O b j e c t K e y a n y T y p e z b w N T n L X > < a : K e y V a l u e O f D i a g r a m O b j e c t K e y a n y T y p e z b w N T n L X > < a : K e y > < K e y > C o l u m n s \ J a n < / K e y > < / a : K e y > < a : V a l u e   i : t y p e = " M e a s u r e G r i d N o d e V i e w S t a t e " > < C o l u m n > 2 < / C o l u m n > < L a y e d O u t > t r u e < / L a y e d O u t > < / a : V a l u e > < / a : K e y V a l u e O f D i a g r a m O b j e c t K e y a n y T y p e z b w N T n L X > < a : K e y V a l u e O f D i a g r a m O b j e c t K e y a n y T y p e z b w N T n L X > < a : K e y > < K e y > C o l u m n s \ F e b < / K e y > < / a : K e y > < a : V a l u e   i : t y p e = " M e a s u r e G r i d N o d e V i e w S t a t e " > < C o l u m n > 3 < / C o l u m n > < L a y e d O u t > t r u e < / L a y e d O u t > < / a : V a l u e > < / a : K e y V a l u e O f D i a g r a m O b j e c t K e y a n y T y p e z b w N T n L X > < a : K e y V a l u e O f D i a g r a m O b j e c t K e y a n y T y p e z b w N T n L X > < a : K e y > < K e y > C o l u m n s \ M a r < / K e y > < / a : K e y > < a : V a l u e   i : t y p e = " M e a s u r e G r i d N o d e V i e w S t a t e " > < C o l u m n > 4 < / C o l u m n > < L a y e d O u t > t r u e < / L a y e d O u t > < / a : V a l u e > < / a : K e y V a l u e O f D i a g r a m O b j e c t K e y a n y T y p e z b w N T n L X > < a : K e y V a l u e O f D i a g r a m O b j e c t K e y a n y T y p e z b w N T n L X > < a : K e y > < K e y > C o l u m n s \ A p r < / K e y > < / a : K e y > < a : V a l u e   i : t y p e = " M e a s u r e G r i d N o d e V i e w S t a t e " > < C o l u m n > 5 < / C o l u m n > < L a y e d O u t > t r u e < / L a y e d O u t > < / a : V a l u e > < / a : K e y V a l u e O f D i a g r a m O b j e c t K e y a n y T y p e z b w N T n L X > < a : K e y V a l u e O f D i a g r a m O b j e c t K e y a n y T y p e z b w N T n L X > < a : K e y > < K e y > C o l u m n s \ M a y < / K e y > < / a : K e y > < a : V a l u e   i : t y p e = " M e a s u r e G r i d N o d e V i e w S t a t e " > < C o l u m n > 6 < / C o l u m n > < L a y e d O u t > t r u e < / L a y e d O u t > < / a : V a l u e > < / a : K e y V a l u e O f D i a g r a m O b j e c t K e y a n y T y p e z b w N T n L X > < a : K e y V a l u e O f D i a g r a m O b j e c t K e y a n y T y p e z b w N T n L X > < a : K e y > < K e y > C o l u m n s \ J u n < / K e y > < / a : K e y > < a : V a l u e   i : t y p e = " M e a s u r e G r i d N o d e V i e w S t a t e " > < C o l u m n > 7 < / C o l u m n > < L a y e d O u t > t r u e < / L a y e d O u t > < / a : V a l u e > < / a : K e y V a l u e O f D i a g r a m O b j e c t K e y a n y T y p e z b w N T n L X > < a : K e y V a l u e O f D i a g r a m O b j e c t K e y a n y T y p e z b w N T n L X > < a : K e y > < K e y > C o l u m n s \ J u l < / K e y > < / a : K e y > < a : V a l u e   i : t y p e = " M e a s u r e G r i d N o d e V i e w S t a t e " > < C o l u m n > 8 < / C o l u m n > < L a y e d O u t > t r u e < / L a y e d O u t > < / a : V a l u e > < / a : K e y V a l u e O f D i a g r a m O b j e c t K e y a n y T y p e z b w N T n L X > < a : K e y V a l u e O f D i a g r a m O b j e c t K e y a n y T y p e z b w N T n L X > < a : K e y > < K e y > C o l u m n s \ A u g < / K e y > < / a : K e y > < a : V a l u e   i : t y p e = " M e a s u r e G r i d N o d e V i e w S t a t e " > < C o l u m n > 9 < / C o l u m n > < L a y e d O u t > t r u e < / L a y e d O u t > < / a : V a l u e > < / a : K e y V a l u e O f D i a g r a m O b j e c t K e y a n y T y p e z b w N T n L X > < a : K e y V a l u e O f D i a g r a m O b j e c t K e y a n y T y p e z b w N T n L X > < a : K e y > < K e y > C o l u m n s \ S e p < / K e y > < / a : K e y > < a : V a l u e   i : t y p e = " M e a s u r e G r i d N o d e V i e w S t a t e " > < C o l u m n > 1 0 < / C o l u m n > < L a y e d O u t > t r u e < / L a y e d O u t > < / a : V a l u e > < / a : K e y V a l u e O f D i a g r a m O b j e c t K e y a n y T y p e z b w N T n L X > < a : K e y V a l u e O f D i a g r a m O b j e c t K e y a n y T y p e z b w N T n L X > < a : K e y > < K e y > C o l u m n s \ O c t < / K e y > < / a : K e y > < a : V a l u e   i : t y p e = " M e a s u r e G r i d N o d e V i e w S t a t e " > < C o l u m n > 1 1 < / C o l u m n > < L a y e d O u t > t r u e < / L a y e d O u t > < / a : V a l u e > < / a : K e y V a l u e O f D i a g r a m O b j e c t K e y a n y T y p e z b w N T n L X > < a : K e y V a l u e O f D i a g r a m O b j e c t K e y a n y T y p e z b w N T n L X > < a : K e y > < K e y > C o l u m n s \ N o v < / K e y > < / a : K e y > < a : V a l u e   i : t y p e = " M e a s u r e G r i d N o d e V i e w S t a t e " > < C o l u m n > 1 2 < / C o l u m n > < L a y e d O u t > t r u e < / L a y e d O u t > < / a : V a l u e > < / a : K e y V a l u e O f D i a g r a m O b j e c t K e y a n y T y p e z b w N T n L X > < a : K e y V a l u e O f D i a g r a m O b j e c t K e y a n y T y p e z b w N T n L X > < a : K e y > < K e y > C o l u m n s \ D e c < / K e y > < / a : K e y > < a : V a l u e   i : t y p e = " M e a s u r e G r i d N o d e V i e w S t a t e " > < C o l u m n > 1 3 < / C o l u m n > < L a y e d O u t > t r u e < / L a y e d O u t > < / a : V a l u e > < / a : K e y V a l u e O f D i a g r a m O b j e c t K e y a n y T y p e z b w N T n L X > < a : K e y V a l u e O f D i a g r a m O b j e c t K e y a n y T y p e z b w N T n L X > < a : K e y > < K e y > L i n k s \ & l t ; C o l u m n s \ S u m   o f   J a n   2 & g t ; - & l t ; M e a s u r e s \ J a n & g t ; < / K e y > < / a : K e y > < a : V a l u e   i : t y p e = " M e a s u r e G r i d V i e w S t a t e I D i a g r a m L i n k " / > < / a : K e y V a l u e O f D i a g r a m O b j e c t K e y a n y T y p e z b w N T n L X > < a : K e y V a l u e O f D i a g r a m O b j e c t K e y a n y T y p e z b w N T n L X > < a : K e y > < K e y > L i n k s \ & l t ; C o l u m n s \ S u m   o f   J a n   2 & g t ; - & l t ; M e a s u r e s \ J a n & g t ; \ C O L U M N < / K e y > < / a : K e y > < a : V a l u e   i : t y p e = " M e a s u r e G r i d V i e w S t a t e I D i a g r a m L i n k E n d p o i n t " / > < / a : K e y V a l u e O f D i a g r a m O b j e c t K e y a n y T y p e z b w N T n L X > < a : K e y V a l u e O f D i a g r a m O b j e c t K e y a n y T y p e z b w N T n L X > < a : K e y > < K e y > L i n k s \ & l t ; C o l u m n s \ S u m   o f   J a n   2 & g t ; - & l t ; M e a s u r e s \ J a n & g t ; \ M E A S U R E < / K e y > < / a : K e y > < a : V a l u e   i : t y p e = " M e a s u r e G r i d V i e w S t a t e I D i a g r a m L i n k E n d p o i n t " / > < / a : K e y V a l u e O f D i a g r a m O b j e c t K e y a n y T y p e z b w N T n L X > < a : K e y V a l u e O f D i a g r a m O b j e c t K e y a n y T y p e z b w N T n L X > < a : K e y > < K e y > L i n k s \ & l t ; C o l u m n s \ S u m   o f   F e b   2 & g t ; - & l t ; M e a s u r e s \ F e b & g t ; < / K e y > < / a : K e y > < a : V a l u e   i : t y p e = " M e a s u r e G r i d V i e w S t a t e I D i a g r a m L i n k " / > < / a : K e y V a l u e O f D i a g r a m O b j e c t K e y a n y T y p e z b w N T n L X > < a : K e y V a l u e O f D i a g r a m O b j e c t K e y a n y T y p e z b w N T n L X > < a : K e y > < K e y > L i n k s \ & l t ; C o l u m n s \ S u m   o f   F e b   2 & g t ; - & l t ; M e a s u r e s \ F e b & g t ; \ C O L U M N < / K e y > < / a : K e y > < a : V a l u e   i : t y p e = " M e a s u r e G r i d V i e w S t a t e I D i a g r a m L i n k E n d p o i n t " / > < / a : K e y V a l u e O f D i a g r a m O b j e c t K e y a n y T y p e z b w N T n L X > < a : K e y V a l u e O f D i a g r a m O b j e c t K e y a n y T y p e z b w N T n L X > < a : K e y > < K e y > L i n k s \ & l t ; C o l u m n s \ S u m   o f   F e b   2 & g t ; - & l t ; M e a s u r e s \ F e b & g t ; \ M E A S U R E < / K e y > < / a : K e y > < a : V a l u e   i : t y p e = " M e a s u r e G r i d V i e w S t a t e I D i a g r a m L i n k E n d p o i n t " / > < / a : K e y V a l u e O f D i a g r a m O b j e c t K e y a n y T y p e z b w N T n L X > < a : K e y V a l u e O f D i a g r a m O b j e c t K e y a n y T y p e z b w N T n L X > < a : K e y > < K e y > L i n k s \ & l t ; C o l u m n s \ S u m   o f   M a r   2 & g t ; - & l t ; M e a s u r e s \ M a r & g t ; < / K e y > < / a : K e y > < a : V a l u e   i : t y p e = " M e a s u r e G r i d V i e w S t a t e I D i a g r a m L i n k " / > < / a : K e y V a l u e O f D i a g r a m O b j e c t K e y a n y T y p e z b w N T n L X > < a : K e y V a l u e O f D i a g r a m O b j e c t K e y a n y T y p e z b w N T n L X > < a : K e y > < K e y > L i n k s \ & l t ; C o l u m n s \ S u m   o f   M a r   2 & g t ; - & l t ; M e a s u r e s \ M a r & g t ; \ C O L U M N < / K e y > < / a : K e y > < a : V a l u e   i : t y p e = " M e a s u r e G r i d V i e w S t a t e I D i a g r a m L i n k E n d p o i n t " / > < / a : K e y V a l u e O f D i a g r a m O b j e c t K e y a n y T y p e z b w N T n L X > < a : K e y V a l u e O f D i a g r a m O b j e c t K e y a n y T y p e z b w N T n L X > < a : K e y > < K e y > L i n k s \ & l t ; C o l u m n s \ S u m   o f   M a r   2 & g t ; - & l t ; M e a s u r e s \ M a r & g t ; \ M E A S U R E < / K e y > < / a : K e y > < a : V a l u e   i : t y p e = " M e a s u r e G r i d V i e w S t a t e I D i a g r a m L i n k E n d p o i n t " / > < / a : K e y V a l u e O f D i a g r a m O b j e c t K e y a n y T y p e z b w N T n L X > < a : K e y V a l u e O f D i a g r a m O b j e c t K e y a n y T y p e z b w N T n L X > < a : K e y > < K e y > L i n k s \ & l t ; C o l u m n s \ S u m   o f   A p r   2 & g t ; - & l t ; M e a s u r e s \ A p r & g t ; < / K e y > < / a : K e y > < a : V a l u e   i : t y p e = " M e a s u r e G r i d V i e w S t a t e I D i a g r a m L i n k " / > < / a : K e y V a l u e O f D i a g r a m O b j e c t K e y a n y T y p e z b w N T n L X > < a : K e y V a l u e O f D i a g r a m O b j e c t K e y a n y T y p e z b w N T n L X > < a : K e y > < K e y > L i n k s \ & l t ; C o l u m n s \ S u m   o f   A p r   2 & g t ; - & l t ; M e a s u r e s \ A p r & g t ; \ C O L U M N < / K e y > < / a : K e y > < a : V a l u e   i : t y p e = " M e a s u r e G r i d V i e w S t a t e I D i a g r a m L i n k E n d p o i n t " / > < / a : K e y V a l u e O f D i a g r a m O b j e c t K e y a n y T y p e z b w N T n L X > < a : K e y V a l u e O f D i a g r a m O b j e c t K e y a n y T y p e z b w N T n L X > < a : K e y > < K e y > L i n k s \ & l t ; C o l u m n s \ S u m   o f   A p r   2 & g t ; - & l t ; M e a s u r e s \ A p r & g t ; \ M E A S U R E < / K e y > < / a : K e y > < a : V a l u e   i : t y p e = " M e a s u r e G r i d V i e w S t a t e I D i a g r a m L i n k E n d p o i n t " / > < / a : K e y V a l u e O f D i a g r a m O b j e c t K e y a n y T y p e z b w N T n L X > < a : K e y V a l u e O f D i a g r a m O b j e c t K e y a n y T y p e z b w N T n L X > < a : K e y > < K e y > L i n k s \ & l t ; C o l u m n s \ S u m   o f   M a y   2 & g t ; - & l t ; M e a s u r e s \ M a y & g t ; < / K e y > < / a : K e y > < a : V a l u e   i : t y p e = " M e a s u r e G r i d V i e w S t a t e I D i a g r a m L i n k " / > < / a : K e y V a l u e O f D i a g r a m O b j e c t K e y a n y T y p e z b w N T n L X > < a : K e y V a l u e O f D i a g r a m O b j e c t K e y a n y T y p e z b w N T n L X > < a : K e y > < K e y > L i n k s \ & l t ; C o l u m n s \ S u m   o f   M a y   2 & g t ; - & l t ; M e a s u r e s \ M a y & g t ; \ C O L U M N < / K e y > < / a : K e y > < a : V a l u e   i : t y p e = " M e a s u r e G r i d V i e w S t a t e I D i a g r a m L i n k E n d p o i n t " / > < / a : K e y V a l u e O f D i a g r a m O b j e c t K e y a n y T y p e z b w N T n L X > < a : K e y V a l u e O f D i a g r a m O b j e c t K e y a n y T y p e z b w N T n L X > < a : K e y > < K e y > L i n k s \ & l t ; C o l u m n s \ S u m   o f   M a y   2 & g t ; - & l t ; M e a s u r e s \ M a y & g t ; \ M E A S U R E < / K e y > < / a : K e y > < a : V a l u e   i : t y p e = " M e a s u r e G r i d V i e w S t a t e I D i a g r a m L i n k E n d p o i n t " / > < / a : K e y V a l u e O f D i a g r a m O b j e c t K e y a n y T y p e z b w N T n L X > < a : K e y V a l u e O f D i a g r a m O b j e c t K e y a n y T y p e z b w N T n L X > < a : K e y > < K e y > L i n k s \ & l t ; C o l u m n s \ S u m   o f   J u n   2 & g t ; - & l t ; M e a s u r e s \ J u n & g t ; < / K e y > < / a : K e y > < a : V a l u e   i : t y p e = " M e a s u r e G r i d V i e w S t a t e I D i a g r a m L i n k " / > < / a : K e y V a l u e O f D i a g r a m O b j e c t K e y a n y T y p e z b w N T n L X > < a : K e y V a l u e O f D i a g r a m O b j e c t K e y a n y T y p e z b w N T n L X > < a : K e y > < K e y > L i n k s \ & l t ; C o l u m n s \ S u m   o f   J u n   2 & g t ; - & l t ; M e a s u r e s \ J u n & g t ; \ C O L U M N < / K e y > < / a : K e y > < a : V a l u e   i : t y p e = " M e a s u r e G r i d V i e w S t a t e I D i a g r a m L i n k E n d p o i n t " / > < / a : K e y V a l u e O f D i a g r a m O b j e c t K e y a n y T y p e z b w N T n L X > < a : K e y V a l u e O f D i a g r a m O b j e c t K e y a n y T y p e z b w N T n L X > < a : K e y > < K e y > L i n k s \ & l t ; C o l u m n s \ S u m   o f   J u n   2 & g t ; - & l t ; M e a s u r e s \ J u n & g t ; \ M E A S U R E < / K e y > < / a : K e y > < a : V a l u e   i : t y p e = " M e a s u r e G r i d V i e w S t a t e I D i a g r a m L i n k E n d p o i n t " / > < / a : K e y V a l u e O f D i a g r a m O b j e c t K e y a n y T y p e z b w N T n L X > < a : K e y V a l u e O f D i a g r a m O b j e c t K e y a n y T y p e z b w N T n L X > < a : K e y > < K e y > L i n k s \ & l t ; C o l u m n s \ S u m   o f   J u l   2 & g t ; - & l t ; M e a s u r e s \ J u l & g t ; < / K e y > < / a : K e y > < a : V a l u e   i : t y p e = " M e a s u r e G r i d V i e w S t a t e I D i a g r a m L i n k " / > < / a : K e y V a l u e O f D i a g r a m O b j e c t K e y a n y T y p e z b w N T n L X > < a : K e y V a l u e O f D i a g r a m O b j e c t K e y a n y T y p e z b w N T n L X > < a : K e y > < K e y > L i n k s \ & l t ; C o l u m n s \ S u m   o f   J u l   2 & g t ; - & l t ; M e a s u r e s \ J u l & g t ; \ C O L U M N < / K e y > < / a : K e y > < a : V a l u e   i : t y p e = " M e a s u r e G r i d V i e w S t a t e I D i a g r a m L i n k E n d p o i n t " / > < / a : K e y V a l u e O f D i a g r a m O b j e c t K e y a n y T y p e z b w N T n L X > < a : K e y V a l u e O f D i a g r a m O b j e c t K e y a n y T y p e z b w N T n L X > < a : K e y > < K e y > L i n k s \ & l t ; C o l u m n s \ S u m   o f   J u l   2 & g t ; - & l t ; M e a s u r e s \ J u l & g t ; \ M E A S U R E < / K e y > < / a : K e y > < a : V a l u e   i : t y p e = " M e a s u r e G r i d V i e w S t a t e I D i a g r a m L i n k E n d p o i n t " / > < / a : K e y V a l u e O f D i a g r a m O b j e c t K e y a n y T y p e z b w N T n L X > < a : K e y V a l u e O f D i a g r a m O b j e c t K e y a n y T y p e z b w N T n L X > < a : K e y > < K e y > L i n k s \ & l t ; C o l u m n s \ S u m   o f   A u g   2 & g t ; - & l t ; M e a s u r e s \ A u g & g t ; < / K e y > < / a : K e y > < a : V a l u e   i : t y p e = " M e a s u r e G r i d V i e w S t a t e I D i a g r a m L i n k " / > < / a : K e y V a l u e O f D i a g r a m O b j e c t K e y a n y T y p e z b w N T n L X > < a : K e y V a l u e O f D i a g r a m O b j e c t K e y a n y T y p e z b w N T n L X > < a : K e y > < K e y > L i n k s \ & l t ; C o l u m n s \ S u m   o f   A u g   2 & g t ; - & l t ; M e a s u r e s \ A u g & g t ; \ C O L U M N < / K e y > < / a : K e y > < a : V a l u e   i : t y p e = " M e a s u r e G r i d V i e w S t a t e I D i a g r a m L i n k E n d p o i n t " / > < / a : K e y V a l u e O f D i a g r a m O b j e c t K e y a n y T y p e z b w N T n L X > < a : K e y V a l u e O f D i a g r a m O b j e c t K e y a n y T y p e z b w N T n L X > < a : K e y > < K e y > L i n k s \ & l t ; C o l u m n s \ S u m   o f   A u g   2 & g t ; - & l t ; M e a s u r e s \ A u g & g t ; \ M E A S U R E < / K e y > < / a : K e y > < a : V a l u e   i : t y p e = " M e a s u r e G r i d V i e w S t a t e I D i a g r a m L i n k E n d p o i n t " / > < / a : K e y V a l u e O f D i a g r a m O b j e c t K e y a n y T y p e z b w N T n L X > < a : K e y V a l u e O f D i a g r a m O b j e c t K e y a n y T y p e z b w N T n L X > < a : K e y > < K e y > L i n k s \ & l t ; C o l u m n s \ S u m   o f   S e p   2 & g t ; - & l t ; M e a s u r e s \ S e p & g t ; < / K e y > < / a : K e y > < a : V a l u e   i : t y p e = " M e a s u r e G r i d V i e w S t a t e I D i a g r a m L i n k " / > < / a : K e y V a l u e O f D i a g r a m O b j e c t K e y a n y T y p e z b w N T n L X > < a : K e y V a l u e O f D i a g r a m O b j e c t K e y a n y T y p e z b w N T n L X > < a : K e y > < K e y > L i n k s \ & l t ; C o l u m n s \ S u m   o f   S e p   2 & g t ; - & l t ; M e a s u r e s \ S e p & g t ; \ C O L U M N < / K e y > < / a : K e y > < a : V a l u e   i : t y p e = " M e a s u r e G r i d V i e w S t a t e I D i a g r a m L i n k E n d p o i n t " / > < / a : K e y V a l u e O f D i a g r a m O b j e c t K e y a n y T y p e z b w N T n L X > < a : K e y V a l u e O f D i a g r a m O b j e c t K e y a n y T y p e z b w N T n L X > < a : K e y > < K e y > L i n k s \ & l t ; C o l u m n s \ S u m   o f   S e p   2 & g t ; - & l t ; M e a s u r e s \ S e p & g t ; \ M E A S U R E < / K e y > < / a : K e y > < a : V a l u e   i : t y p e = " M e a s u r e G r i d V i e w S t a t e I D i a g r a m L i n k E n d p o i n t " / > < / a : K e y V a l u e O f D i a g r a m O b j e c t K e y a n y T y p e z b w N T n L X > < a : K e y V a l u e O f D i a g r a m O b j e c t K e y a n y T y p e z b w N T n L X > < a : K e y > < K e y > L i n k s \ & l t ; C o l u m n s \ S u m   o f   O c t   2 & g t ; - & l t ; M e a s u r e s \ O c t & g t ; < / K e y > < / a : K e y > < a : V a l u e   i : t y p e = " M e a s u r e G r i d V i e w S t a t e I D i a g r a m L i n k " / > < / a : K e y V a l u e O f D i a g r a m O b j e c t K e y a n y T y p e z b w N T n L X > < a : K e y V a l u e O f D i a g r a m O b j e c t K e y a n y T y p e z b w N T n L X > < a : K e y > < K e y > L i n k s \ & l t ; C o l u m n s \ S u m   o f   O c t   2 & g t ; - & l t ; M e a s u r e s \ O c t & g t ; \ C O L U M N < / K e y > < / a : K e y > < a : V a l u e   i : t y p e = " M e a s u r e G r i d V i e w S t a t e I D i a g r a m L i n k E n d p o i n t " / > < / a : K e y V a l u e O f D i a g r a m O b j e c t K e y a n y T y p e z b w N T n L X > < a : K e y V a l u e O f D i a g r a m O b j e c t K e y a n y T y p e z b w N T n L X > < a : K e y > < K e y > L i n k s \ & l t ; C o l u m n s \ S u m   o f   O c t   2 & g t ; - & l t ; M e a s u r e s \ O c t & g t ; \ M E A S U R E < / K e y > < / a : K e y > < a : V a l u e   i : t y p e = " M e a s u r e G r i d V i e w S t a t e I D i a g r a m L i n k E n d p o i n t " / > < / a : K e y V a l u e O f D i a g r a m O b j e c t K e y a n y T y p e z b w N T n L X > < a : K e y V a l u e O f D i a g r a m O b j e c t K e y a n y T y p e z b w N T n L X > < a : K e y > < K e y > L i n k s \ & l t ; C o l u m n s \ S u m   o f   D e c   2 & g t ; - & l t ; M e a s u r e s \ D e c & g t ; < / K e y > < / a : K e y > < a : V a l u e   i : t y p e = " M e a s u r e G r i d V i e w S t a t e I D i a g r a m L i n k " / > < / a : K e y V a l u e O f D i a g r a m O b j e c t K e y a n y T y p e z b w N T n L X > < a : K e y V a l u e O f D i a g r a m O b j e c t K e y a n y T y p e z b w N T n L X > < a : K e y > < K e y > L i n k s \ & l t ; C o l u m n s \ S u m   o f   D e c   2 & g t ; - & l t ; M e a s u r e s \ D e c & g t ; \ C O L U M N < / K e y > < / a : K e y > < a : V a l u e   i : t y p e = " M e a s u r e G r i d V i e w S t a t e I D i a g r a m L i n k E n d p o i n t " / > < / a : K e y V a l u e O f D i a g r a m O b j e c t K e y a n y T y p e z b w N T n L X > < a : K e y V a l u e O f D i a g r a m O b j e c t K e y a n y T y p e z b w N T n L X > < a : K e y > < K e y > L i n k s \ & l t ; C o l u m n s \ S u m   o f   D e c   2 & g t ; - & l t ; M e a s u r e s \ D e c & g t ; \ M E A S U R E < / K e y > < / a : K e y > < a : V a l u e   i : t y p e = " M e a s u r e G r i d V i e w S t a t e I D i a g r a m L i n k E n d p o i n t " / > < / a : K e y V a l u e O f D i a g r a m O b j e c t K e y a n y T y p e z b w N T n L X > < a : K e y V a l u e O f D i a g r a m O b j e c t K e y a n y T y p e z b w N T n L X > < a : K e y > < K e y > L i n k s \ & l t ; C o l u m n s \ S u m   o f   N o v   2 & g t ; - & l t ; M e a s u r e s \ N o v & g t ; < / K e y > < / a : K e y > < a : V a l u e   i : t y p e = " M e a s u r e G r i d V i e w S t a t e I D i a g r a m L i n k " / > < / a : K e y V a l u e O f D i a g r a m O b j e c t K e y a n y T y p e z b w N T n L X > < a : K e y V a l u e O f D i a g r a m O b j e c t K e y a n y T y p e z b w N T n L X > < a : K e y > < K e y > L i n k s \ & l t ; C o l u m n s \ S u m   o f   N o v   2 & g t ; - & l t ; M e a s u r e s \ N o v & g t ; \ C O L U M N < / K e y > < / a : K e y > < a : V a l u e   i : t y p e = " M e a s u r e G r i d V i e w S t a t e I D i a g r a m L i n k E n d p o i n t " / > < / a : K e y V a l u e O f D i a g r a m O b j e c t K e y a n y T y p e z b w N T n L X > < a : K e y V a l u e O f D i a g r a m O b j e c t K e y a n y T y p e z b w N T n L X > < a : K e y > < K e y > L i n k s \ & l t ; C o l u m n s \ S u m   o f   N o v   2 & g t ; - & l t ; M e a s u r e s \ N o v & g t ; \ M E A S U R E < / K e y > < / a : K e y > < a : V a l u e   i : t y p e = " M e a s u r e G r i d V i e w S t a t e I D i a g r a m L i n k E n d p o i n t " / > < / a : K e y V a l u e O f D i a g r a m O b j e c t K e y a n y T y p e z b w N T n L X > < / V i e w S t a t e s > < / D i a g r a m M a n a g e r . S e r i a l i z a b l e D i a g r a m > < D i a g r a m M a n a g e r . S e r i a l i z a b l e D i a g r a m > < A d a p t e r   i : t y p e = " M e a s u r e D i a g r a m S a n d b o x A d a p t e r " > < T a b l e N a m e > U n e m p l o y m e n t _ D a t a 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 U n e m p l o y m e n t _ D a t a 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 P e r s o n s   i n   p o v e r t y ,   p e r c e n t < / K e y > < / D i a g r a m O b j e c t K e y > < D i a g r a m O b j e c t K e y > < K e y > M e a s u r e s \ S u m   o f   P e r s o n s   i n   p o v e r t y ,   p e r c e n t \ T a g I n f o \ F o r m u l a < / K e y > < / D i a g r a m O b j e c t K e y > < D i a g r a m O b j e c t K e y > < K e y > M e a s u r e s \ S u m   o f   P e r s o n s   i n   p o v e r t y ,   p e r c e n t \ T a g I n f o \ V a l u e < / K e y > < / D i a g r a m O b j e c t K e y > < D i a g r a m O b j e c t K e y > < K e y > M e a s u r e s \ S u m   o f   U n e m p l o y m e n t   r a t e   -   F e b   2 0 2 2   ( m e t r o p o l i t a n   a r e a ) < / K e y > < / D i a g r a m O b j e c t K e y > < D i a g r a m O b j e c t K e y > < K e y > M e a s u r e s \ S u m   o f   U n e m p l o y m e n t   r a t e   -   F e b   2 0 2 2   ( m e t r o p o l i t a n   a r e a ) \ T a g I n f o \ F o r m u l a < / K e y > < / D i a g r a m O b j e c t K e y > < D i a g r a m O b j e c t K e y > < K e y > M e a s u r e s \ S u m   o f   U n e m p l o y m e n t   r a t e   -   F e b   2 0 2 2   ( m e t r o p o l i t a n   a r e a ) \ T a g I n f o \ V a l u e < / K e y > < / D i a g r a m O b j e c t K e y > < D i a g r a m O b j e c t K e y > < K e y > C o l u m n s \ C i t i e s < / K e y > < / D i a g r a m O b j e c t K e y > < D i a g r a m O b j e c t K e y > < K e y > C o l u m n s \ P e r s o n s   i n   p o v e r t y ,   p e r c e n t < / K e y > < / D i a g r a m O b j e c t K e y > < D i a g r a m O b j e c t K e y > < K e y > C o l u m n s \ U n e m p l o y m e n t   r a t e   -   F e b   2 0 2 2   ( m e t r o p o l i t a n   a r e a ) < / K e y > < / D i a g r a m O b j e c t K e y > < D i a g r a m O b j e c t K e y > < K e y > C o l u m n s \ U n e m p l o y m e n t   r a t e   -   F e b   2 0 2 2   ( m e t r o p o l i t a n   a r e a )   -   R A N K < / K e y > < / D i a g r a m O b j e c t K e y > < D i a g r a m O b j e c t K e y > < K e y > L i n k s \ & l t ; C o l u m n s \ S u m   o f   P e r s o n s   i n   p o v e r t y ,   p e r c e n t & g t ; - & l t ; M e a s u r e s \ P e r s o n s   i n   p o v e r t y ,   p e r c e n t & g t ; < / K e y > < / D i a g r a m O b j e c t K e y > < D i a g r a m O b j e c t K e y > < K e y > L i n k s \ & l t ; C o l u m n s \ S u m   o f   P e r s o n s   i n   p o v e r t y ,   p e r c e n t & g t ; - & l t ; M e a s u r e s \ P e r s o n s   i n   p o v e r t y ,   p e r c e n t & g t ; \ C O L U M N < / K e y > < / D i a g r a m O b j e c t K e y > < D i a g r a m O b j e c t K e y > < K e y > L i n k s \ & l t ; C o l u m n s \ S u m   o f   P e r s o n s   i n   p o v e r t y ,   p e r c e n t & g t ; - & l t ; M e a s u r e s \ P e r s o n s   i n   p o v e r t y ,   p e r c e n t & g t ; \ M E A S U R E < / K e y > < / D i a g r a m O b j e c t K e y > < D i a g r a m O b j e c t K e y > < K e y > L i n k s \ & l t ; C o l u m n s \ S u m   o f   U n e m p l o y m e n t   r a t e   -   F e b   2 0 2 2   ( m e t r o p o l i t a n   a r e a ) & g t ; - & l t ; M e a s u r e s \ U n e m p l o y m e n t   r a t e   -   F e b   2 0 2 2   ( m e t r o p o l i t a n   a r e a ) & g t ; < / K e y > < / D i a g r a m O b j e c t K e y > < D i a g r a m O b j e c t K e y > < K e y > L i n k s \ & l t ; C o l u m n s \ S u m   o f   U n e m p l o y m e n t   r a t e   -   F e b   2 0 2 2   ( m e t r o p o l i t a n   a r e a ) & g t ; - & l t ; M e a s u r e s \ U n e m p l o y m e n t   r a t e   -   F e b   2 0 2 2   ( m e t r o p o l i t a n   a r e a ) & g t ; \ C O L U M N < / K e y > < / D i a g r a m O b j e c t K e y > < D i a g r a m O b j e c t K e y > < K e y > L i n k s \ & l t ; C o l u m n s \ S u m   o f   U n e m p l o y m e n t   r a t e   -   F e b   2 0 2 2   ( m e t r o p o l i t a n   a r e a ) & g t ; - & l t ; M e a s u r e s \ U n e m p l o y m e n t   r a t e   -   F e b   2 0 2 2   ( m e t r o p o l i t a n   a r e a ) & g t ; \ M E A S U R E 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 P e r s o n s   i n   p o v e r t y ,   p e r c e n t < / K e y > < / a : K e y > < a : V a l u e   i : t y p e = " M e a s u r e G r i d N o d e V i e w S t a t e " > < C o l u m n > 1 < / C o l u m n > < L a y e d O u t > t r u e < / L a y e d O u t > < W a s U I I n v i s i b l e > t r u e < / W a s U I I n v i s i b l e > < / a : V a l u e > < / a : K e y V a l u e O f D i a g r a m O b j e c t K e y a n y T y p e z b w N T n L X > < a : K e y V a l u e O f D i a g r a m O b j e c t K e y a n y T y p e z b w N T n L X > < a : K e y > < K e y > M e a s u r e s \ S u m   o f   P e r s o n s   i n   p o v e r t y ,   p e r c e n t \ T a g I n f o \ F o r m u l a < / K e y > < / a : K e y > < a : V a l u e   i : t y p e = " M e a s u r e G r i d V i e w S t a t e I D i a g r a m T a g A d d i t i o n a l I n f o " / > < / a : K e y V a l u e O f D i a g r a m O b j e c t K e y a n y T y p e z b w N T n L X > < a : K e y V a l u e O f D i a g r a m O b j e c t K e y a n y T y p e z b w N T n L X > < a : K e y > < K e y > M e a s u r e s \ S u m   o f   P e r s o n s   i n   p o v e r t y ,   p e r c e n t \ T a g I n f o \ V a l u e < / K e y > < / a : K e y > < a : V a l u e   i : t y p e = " M e a s u r e G r i d V i e w S t a t e I D i a g r a m T a g A d d i t i o n a l I n f o " / > < / a : K e y V a l u e O f D i a g r a m O b j e c t K e y a n y T y p e z b w N T n L X > < a : K e y V a l u e O f D i a g r a m O b j e c t K e y a n y T y p e z b w N T n L X > < a : K e y > < K e y > M e a s u r e s \ S u m   o f   U n e m p l o y m e n t   r a t e   -   F e b   2 0 2 2   ( m e t r o p o l i t a n   a r e a ) < / K e y > < / a : K e y > < a : V a l u e   i : t y p e = " M e a s u r e G r i d N o d e V i e w S t a t e " > < C o l u m n > 2 < / C o l u m n > < L a y e d O u t > t r u e < / L a y e d O u t > < W a s U I I n v i s i b l e > t r u e < / W a s U I I n v i s i b l e > < / a : V a l u e > < / a : K e y V a l u e O f D i a g r a m O b j e c t K e y a n y T y p e z b w N T n L X > < a : K e y V a l u e O f D i a g r a m O b j e c t K e y a n y T y p e z b w N T n L X > < a : K e y > < K e y > M e a s u r e s \ S u m   o f   U n e m p l o y m e n t   r a t e   -   F e b   2 0 2 2   ( m e t r o p o l i t a n   a r e a ) \ T a g I n f o \ F o r m u l a < / K e y > < / a : K e y > < a : V a l u e   i : t y p e = " M e a s u r e G r i d V i e w S t a t e I D i a g r a m T a g A d d i t i o n a l I n f o " / > < / a : K e y V a l u e O f D i a g r a m O b j e c t K e y a n y T y p e z b w N T n L X > < a : K e y V a l u e O f D i a g r a m O b j e c t K e y a n y T y p e z b w N T n L X > < a : K e y > < K e y > M e a s u r e s \ S u m   o f   U n e m p l o y m e n t   r a t e   -   F e b   2 0 2 2   ( m e t r o p o l i t a n   a r e a ) \ T a g I n f o \ V a l u e < / K e y > < / a : K e y > < a : V a l u e   i : t y p e = " M e a s u r e G r i d V i e w S t a t e I D i a g r a m T a g A d d i t i o n a l I n f o " / > < / a : K e y V a l u e O f D i a g r a m O b j e c t K e y a n y T y p e z b w N T n L X > < a : K e y V a l u e O f D i a g r a m O b j e c t K e y a n y T y p e z b w N T n L X > < a : K e y > < K e y > C o l u m n s \ C i t i e s < / K e y > < / a : K e y > < a : V a l u e   i : t y p e = " M e a s u r e G r i d N o d e V i e w S t a t e " > < L a y e d O u t > t r u e < / L a y e d O u t > < / a : V a l u e > < / a : K e y V a l u e O f D i a g r a m O b j e c t K e y a n y T y p e z b w N T n L X > < a : K e y V a l u e O f D i a g r a m O b j e c t K e y a n y T y p e z b w N T n L X > < a : K e y > < K e y > C o l u m n s \ P e r s o n s   i n   p o v e r t y ,   p e r c e n t < / K e y > < / a : K e y > < a : V a l u e   i : t y p e = " M e a s u r e G r i d N o d e V i e w S t a t e " > < C o l u m n > 1 < / C o l u m n > < L a y e d O u t > t r u e < / L a y e d O u t > < / a : V a l u e > < / a : K e y V a l u e O f D i a g r a m O b j e c t K e y a n y T y p e z b w N T n L X > < a : K e y V a l u e O f D i a g r a m O b j e c t K e y a n y T y p e z b w N T n L X > < a : K e y > < K e y > C o l u m n s \ U n e m p l o y m e n t   r a t e   -   F e b   2 0 2 2   ( m e t r o p o l i t a n   a r e a ) < / K e y > < / a : K e y > < a : V a l u e   i : t y p e = " M e a s u r e G r i d N o d e V i e w S t a t e " > < C o l u m n > 2 < / C o l u m n > < L a y e d O u t > t r u e < / L a y e d O u t > < / a : V a l u e > < / a : K e y V a l u e O f D i a g r a m O b j e c t K e y a n y T y p e z b w N T n L X > < a : K e y V a l u e O f D i a g r a m O b j e c t K e y a n y T y p e z b w N T n L X > < a : K e y > < K e y > C o l u m n s \ U n e m p l o y m e n t   r a t e   -   F e b   2 0 2 2   ( m e t r o p o l i t a n   a r e a )   -   R A N K < / K e y > < / a : K e y > < a : V a l u e   i : t y p e = " M e a s u r e G r i d N o d e V i e w S t a t e " > < C o l u m n > 3 < / C o l u m n > < L a y e d O u t > t r u e < / L a y e d O u t > < / a : V a l u e > < / a : K e y V a l u e O f D i a g r a m O b j e c t K e y a n y T y p e z b w N T n L X > < a : K e y V a l u e O f D i a g r a m O b j e c t K e y a n y T y p e z b w N T n L X > < a : K e y > < K e y > L i n k s \ & l t ; C o l u m n s \ S u m   o f   P e r s o n s   i n   p o v e r t y ,   p e r c e n t & g t ; - & l t ; M e a s u r e s \ P e r s o n s   i n   p o v e r t y ,   p e r c e n t & g t ; < / K e y > < / a : K e y > < a : V a l u e   i : t y p e = " M e a s u r e G r i d V i e w S t a t e I D i a g r a m L i n k " / > < / a : K e y V a l u e O f D i a g r a m O b j e c t K e y a n y T y p e z b w N T n L X > < a : K e y V a l u e O f D i a g r a m O b j e c t K e y a n y T y p e z b w N T n L X > < a : K e y > < K e y > L i n k s \ & l t ; C o l u m n s \ S u m   o f   P e r s o n s   i n   p o v e r t y ,   p e r c e n t & g t ; - & l t ; M e a s u r e s \ P e r s o n s   i n   p o v e r t y ,   p e r c e n t & g t ; \ C O L U M N < / K e y > < / a : K e y > < a : V a l u e   i : t y p e = " M e a s u r e G r i d V i e w S t a t e I D i a g r a m L i n k E n d p o i n t " / > < / a : K e y V a l u e O f D i a g r a m O b j e c t K e y a n y T y p e z b w N T n L X > < a : K e y V a l u e O f D i a g r a m O b j e c t K e y a n y T y p e z b w N T n L X > < a : K e y > < K e y > L i n k s \ & l t ; C o l u m n s \ S u m   o f   P e r s o n s   i n   p o v e r t y ,   p e r c e n t & g t ; - & l t ; M e a s u r e s \ P e r s o n s   i n   p o v e r t y ,   p e r c e n t & g t ; \ M E A S U R E < / K e y > < / a : K e y > < a : V a l u e   i : t y p e = " M e a s u r e G r i d V i e w S t a t e I D i a g r a m L i n k E n d p o i n t " / > < / a : K e y V a l u e O f D i a g r a m O b j e c t K e y a n y T y p e z b w N T n L X > < a : K e y V a l u e O f D i a g r a m O b j e c t K e y a n y T y p e z b w N T n L X > < a : K e y > < K e y > L i n k s \ & l t ; C o l u m n s \ S u m   o f   U n e m p l o y m e n t   r a t e   -   F e b   2 0 2 2   ( m e t r o p o l i t a n   a r e a ) & g t ; - & l t ; M e a s u r e s \ U n e m p l o y m e n t   r a t e   -   F e b   2 0 2 2   ( m e t r o p o l i t a n   a r e a ) & g t ; < / K e y > < / a : K e y > < a : V a l u e   i : t y p e = " M e a s u r e G r i d V i e w S t a t e I D i a g r a m L i n k " / > < / a : K e y V a l u e O f D i a g r a m O b j e c t K e y a n y T y p e z b w N T n L X > < a : K e y V a l u e O f D i a g r a m O b j e c t K e y a n y T y p e z b w N T n L X > < a : K e y > < K e y > L i n k s \ & l t ; C o l u m n s \ S u m   o f   U n e m p l o y m e n t   r a t e   -   F e b   2 0 2 2   ( m e t r o p o l i t a n   a r e a ) & g t ; - & l t ; M e a s u r e s \ U n e m p l o y m e n t   r a t e   -   F e b   2 0 2 2   ( m e t r o p o l i t a n   a r e a ) & g t ; \ C O L U M N < / K e y > < / a : K e y > < a : V a l u e   i : t y p e = " M e a s u r e G r i d V i e w S t a t e I D i a g r a m L i n k E n d p o i n t " / > < / a : K e y V a l u e O f D i a g r a m O b j e c t K e y a n y T y p e z b w N T n L X > < a : K e y V a l u e O f D i a g r a m O b j e c t K e y a n y T y p e z b w N T n L X > < a : K e y > < K e y > L i n k s \ & l t ; C o l u m n s \ S u m   o f   U n e m p l o y m e n t   r a t e   -   F e b   2 0 2 2   ( m e t r o p o l i t a n   a r e a ) & g t ; - & l t ; M e a s u r e s \ U n e m p l o y m e n t   r a t e   -   F e b   2 0 2 2   ( m e t r o p o l i t a n   a r e a ) & g t ; \ M E A S U R E < / K e y > < / a : K e y > < a : V a l u e   i : t y p e = " M e a s u r e G r i d V i e w S t a t e I D i a g r a m L i n k E n d p o i n t " / > < / a : K e y V a l u e O f D i a g r a m O b j e c t K e y a n y T y p e z b w N T n L X > < / V i e w S t a t e s > < / D i a g r a m M a n a g e r . S e r i a l i z a b l e D i a g r a m > < D i a g r a m M a n a g e r . S e r i a l i z a b l e D i a g r a m > < A d a p t e r   i : t y p e = " M e a s u r e D i a g r a m S a n d b o x A d a p t e r " > < T a b l e N a m e > H o u s i n g _ D a t a 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 H o u s i n g _ D a t a 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 M e d i a n   G r o s s   R e n t < / K e y > < / D i a g r a m O b j e c t K e y > < D i a g r a m O b j e c t K e y > < K e y > M e a s u r e s \ S u m   o f   M e d i a n   G r o s s   R e n t \ T a g I n f o \ F o r m u l a < / K e y > < / D i a g r a m O b j e c t K e y > < D i a g r a m O b j e c t K e y > < K e y > M e a s u r e s \ S u m   o f   M e d i a n   G r o s s   R e n t \ T a g I n f o \ V a l u e < / K e y > < / D i a g r a m O b j e c t K e y > < D i a g r a m O b j e c t K e y > < K e y > M e a s u r e s \ S u m   o f   M e d i a n   H o m e   V a l u e < / K e y > < / D i a g r a m O b j e c t K e y > < D i a g r a m O b j e c t K e y > < K e y > M e a s u r e s \ S u m   o f   M e d i a n   H o m e   V a l u e \ T a g I n f o \ F o r m u l a < / K e y > < / D i a g r a m O b j e c t K e y > < D i a g r a m O b j e c t K e y > < K e y > M e a s u r e s \ S u m   o f   M e d i a n   H o m e   V a l u e \ T a g I n f o \ V a l u e < / K e y > < / D i a g r a m O b j e c t K e y > < D i a g r a m O b j e c t K e y > < K e y > M e a s u r e s \ S u m   o f   M e d i a n   H o u s e h o l d   I n c o m e < / K e y > < / D i a g r a m O b j e c t K e y > < D i a g r a m O b j e c t K e y > < K e y > M e a s u r e s \ S u m   o f   M e d i a n   H o u s e h o l d   I n c o m e \ T a g I n f o \ F o r m u l a < / K e y > < / D i a g r a m O b j e c t K e y > < D i a g r a m O b j e c t K e y > < K e y > M e a s u r e s \ S u m   o f   M e d i a n   H o u s e h o l d   I n c o m e \ T a g I n f o \ V a l u e < / K e y > < / D i a g r a m O b j e c t K e y > < D i a g r a m O b j e c t K e y > < K e y > C o l u m n s \ C i t i e s < / K e y > < / D i a g r a m O b j e c t K e y > < D i a g r a m O b j e c t K e y > < K e y > C o l u m n s \ M e d i a n   G r o s s   R e n t < / K e y > < / D i a g r a m O b j e c t K e y > < D i a g r a m O b j e c t K e y > < K e y > C o l u m n s \ M e d i a n   H o m e   V a l u e < / K e y > < / D i a g r a m O b j e c t K e y > < D i a g r a m O b j e c t K e y > < K e y > C o l u m n s \ M e d i a n   H o u s e h o l d   I n c o m e < / K e y > < / D i a g r a m O b j e c t K e y > < D i a g r a m O b j e c t K e y > < K e y > L i n k s \ & l t ; C o l u m n s \ S u m   o f   M e d i a n   G r o s s   R e n t & g t ; - & l t ; M e a s u r e s \ M e d i a n   G r o s s   R e n t & g t ; < / K e y > < / D i a g r a m O b j e c t K e y > < D i a g r a m O b j e c t K e y > < K e y > L i n k s \ & l t ; C o l u m n s \ S u m   o f   M e d i a n   G r o s s   R e n t & g t ; - & l t ; M e a s u r e s \ M e d i a n   G r o s s   R e n t & g t ; \ C O L U M N < / K e y > < / D i a g r a m O b j e c t K e y > < D i a g r a m O b j e c t K e y > < K e y > L i n k s \ & l t ; C o l u m n s \ S u m   o f   M e d i a n   G r o s s   R e n t & g t ; - & l t ; M e a s u r e s \ M e d i a n   G r o s s   R e n t & g t ; \ M E A S U R E < / K e y > < / D i a g r a m O b j e c t K e y > < D i a g r a m O b j e c t K e y > < K e y > L i n k s \ & l t ; C o l u m n s \ S u m   o f   M e d i a n   H o m e   V a l u e & g t ; - & l t ; M e a s u r e s \ M e d i a n   H o m e   V a l u e & g t ; < / K e y > < / D i a g r a m O b j e c t K e y > < D i a g r a m O b j e c t K e y > < K e y > L i n k s \ & l t ; C o l u m n s \ S u m   o f   M e d i a n   H o m e   V a l u e & g t ; - & l t ; M e a s u r e s \ M e d i a n   H o m e   V a l u e & g t ; \ C O L U M N < / K e y > < / D i a g r a m O b j e c t K e y > < D i a g r a m O b j e c t K e y > < K e y > L i n k s \ & l t ; C o l u m n s \ S u m   o f   M e d i a n   H o m e   V a l u e & g t ; - & l t ; M e a s u r e s \ M e d i a n   H o m e   V a l u e & g t ; \ M E A S U R E < / K e y > < / D i a g r a m O b j e c t K e y > < D i a g r a m O b j e c t K e y > < K e y > L i n k s \ & l t ; C o l u m n s \ S u m   o f   M e d i a n   H o u s e h o l d   I n c o m e & g t ; - & l t ; M e a s u r e s \ M e d i a n   H o u s e h o l d   I n c o m e & g t ; < / K e y > < / D i a g r a m O b j e c t K e y > < D i a g r a m O b j e c t K e y > < K e y > L i n k s \ & l t ; C o l u m n s \ S u m   o f   M e d i a n   H o u s e h o l d   I n c o m e & g t ; - & l t ; M e a s u r e s \ M e d i a n   H o u s e h o l d   I n c o m e & g t ; \ C O L U M N < / K e y > < / D i a g r a m O b j e c t K e y > < D i a g r a m O b j e c t K e y > < K e y > L i n k s \ & l t ; C o l u m n s \ S u m   o f   M e d i a n   H o u s e h o l d   I n c o m e & g t ; - & l t ; M e a s u r e s \ M e d i a n   H o u s e h o l d   I n c o m e & g t ; \ M E A S U R E 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 M e d i a n   G r o s s   R e n t < / K e y > < / a : K e y > < a : V a l u e   i : t y p e = " M e a s u r e G r i d N o d e V i e w S t a t e " > < C o l u m n > 1 < / C o l u m n > < L a y e d O u t > t r u e < / L a y e d O u t > < W a s U I I n v i s i b l e > t r u e < / W a s U I I n v i s i b l e > < / a : V a l u e > < / a : K e y V a l u e O f D i a g r a m O b j e c t K e y a n y T y p e z b w N T n L X > < a : K e y V a l u e O f D i a g r a m O b j e c t K e y a n y T y p e z b w N T n L X > < a : K e y > < K e y > M e a s u r e s \ S u m   o f   M e d i a n   G r o s s   R e n t \ T a g I n f o \ F o r m u l a < / K e y > < / a : K e y > < a : V a l u e   i : t y p e = " M e a s u r e G r i d V i e w S t a t e I D i a g r a m T a g A d d i t i o n a l I n f o " / > < / a : K e y V a l u e O f D i a g r a m O b j e c t K e y a n y T y p e z b w N T n L X > < a : K e y V a l u e O f D i a g r a m O b j e c t K e y a n y T y p e z b w N T n L X > < a : K e y > < K e y > M e a s u r e s \ S u m   o f   M e d i a n   G r o s s   R e n t \ T a g I n f o \ V a l u e < / K e y > < / a : K e y > < a : V a l u e   i : t y p e = " M e a s u r e G r i d V i e w S t a t e I D i a g r a m T a g A d d i t i o n a l I n f o " / > < / a : K e y V a l u e O f D i a g r a m O b j e c t K e y a n y T y p e z b w N T n L X > < a : K e y V a l u e O f D i a g r a m O b j e c t K e y a n y T y p e z b w N T n L X > < a : K e y > < K e y > M e a s u r e s \ S u m   o f   M e d i a n   H o m e   V a l u e < / K e y > < / a : K e y > < a : V a l u e   i : t y p e = " M e a s u r e G r i d N o d e V i e w S t a t e " > < C o l u m n > 2 < / C o l u m n > < L a y e d O u t > t r u e < / L a y e d O u t > < W a s U I I n v i s i b l e > t r u e < / W a s U I I n v i s i b l e > < / a : V a l u e > < / a : K e y V a l u e O f D i a g r a m O b j e c t K e y a n y T y p e z b w N T n L X > < a : K e y V a l u e O f D i a g r a m O b j e c t K e y a n y T y p e z b w N T n L X > < a : K e y > < K e y > M e a s u r e s \ S u m   o f   M e d i a n   H o m e   V a l u e \ T a g I n f o \ F o r m u l a < / K e y > < / a : K e y > < a : V a l u e   i : t y p e = " M e a s u r e G r i d V i e w S t a t e I D i a g r a m T a g A d d i t i o n a l I n f o " / > < / a : K e y V a l u e O f D i a g r a m O b j e c t K e y a n y T y p e z b w N T n L X > < a : K e y V a l u e O f D i a g r a m O b j e c t K e y a n y T y p e z b w N T n L X > < a : K e y > < K e y > M e a s u r e s \ S u m   o f   M e d i a n   H o m e   V a l u e \ T a g I n f o \ V a l u e < / K e y > < / a : K e y > < a : V a l u e   i : t y p e = " M e a s u r e G r i d V i e w S t a t e I D i a g r a m T a g A d d i t i o n a l I n f o " / > < / a : K e y V a l u e O f D i a g r a m O b j e c t K e y a n y T y p e z b w N T n L X > < a : K e y V a l u e O f D i a g r a m O b j e c t K e y a n y T y p e z b w N T n L X > < a : K e y > < K e y > M e a s u r e s \ S u m   o f   M e d i a n   H o u s e h o l d   I n c o m e < / K e y > < / a : K e y > < a : V a l u e   i : t y p e = " M e a s u r e G r i d N o d e V i e w S t a t e " > < C o l u m n > 3 < / C o l u m n > < L a y e d O u t > t r u e < / L a y e d O u t > < W a s U I I n v i s i b l e > t r u e < / W a s U I I n v i s i b l e > < / a : V a l u e > < / a : K e y V a l u e O f D i a g r a m O b j e c t K e y a n y T y p e z b w N T n L X > < a : K e y V a l u e O f D i a g r a m O b j e c t K e y a n y T y p e z b w N T n L X > < a : K e y > < K e y > M e a s u r e s \ S u m   o f   M e d i a n   H o u s e h o l d   I n c o m e \ T a g I n f o \ F o r m u l a < / K e y > < / a : K e y > < a : V a l u e   i : t y p e = " M e a s u r e G r i d V i e w S t a t e I D i a g r a m T a g A d d i t i o n a l I n f o " / > < / a : K e y V a l u e O f D i a g r a m O b j e c t K e y a n y T y p e z b w N T n L X > < a : K e y V a l u e O f D i a g r a m O b j e c t K e y a n y T y p e z b w N T n L X > < a : K e y > < K e y > M e a s u r e s \ S u m   o f   M e d i a n   H o u s e h o l d   I n c o m e \ T a g I n f o \ V a l u e < / K e y > < / a : K e y > < a : V a l u e   i : t y p e = " M e a s u r e G r i d V i e w S t a t e I D i a g r a m T a g A d d i t i o n a l I n f o " / > < / a : K e y V a l u e O f D i a g r a m O b j e c t K e y a n y T y p e z b w N T n L X > < a : K e y V a l u e O f D i a g r a m O b j e c t K e y a n y T y p e z b w N T n L X > < a : K e y > < K e y > C o l u m n s \ C i t i e s < / K e y > < / a : K e y > < a : V a l u e   i : t y p e = " M e a s u r e G r i d N o d e V i e w S t a t e " > < L a y e d O u t > t r u e < / L a y e d O u t > < / a : V a l u e > < / a : K e y V a l u e O f D i a g r a m O b j e c t K e y a n y T y p e z b w N T n L X > < a : K e y V a l u e O f D i a g r a m O b j e c t K e y a n y T y p e z b w N T n L X > < a : K e y > < K e y > C o l u m n s \ M e d i a n   G r o s s   R e n t < / K e y > < / a : K e y > < a : V a l u e   i : t y p e = " M e a s u r e G r i d N o d e V i e w S t a t e " > < C o l u m n > 1 < / C o l u m n > < L a y e d O u t > t r u e < / L a y e d O u t > < / a : V a l u e > < / a : K e y V a l u e O f D i a g r a m O b j e c t K e y a n y T y p e z b w N T n L X > < a : K e y V a l u e O f D i a g r a m O b j e c t K e y a n y T y p e z b w N T n L X > < a : K e y > < K e y > C o l u m n s \ M e d i a n   H o m e   V a l u e < / K e y > < / a : K e y > < a : V a l u e   i : t y p e = " M e a s u r e G r i d N o d e V i e w S t a t e " > < C o l u m n > 2 < / C o l u m n > < L a y e d O u t > t r u e < / L a y e d O u t > < / a : V a l u e > < / a : K e y V a l u e O f D i a g r a m O b j e c t K e y a n y T y p e z b w N T n L X > < a : K e y V a l u e O f D i a g r a m O b j e c t K e y a n y T y p e z b w N T n L X > < a : K e y > < K e y > C o l u m n s \ M e d i a n   H o u s e h o l d   I n c o m e < / K e y > < / a : K e y > < a : V a l u e   i : t y p e = " M e a s u r e G r i d N o d e V i e w S t a t e " > < C o l u m n > 3 < / C o l u m n > < L a y e d O u t > t r u e < / L a y e d O u t > < / a : V a l u e > < / a : K e y V a l u e O f D i a g r a m O b j e c t K e y a n y T y p e z b w N T n L X > < a : K e y V a l u e O f D i a g r a m O b j e c t K e y a n y T y p e z b w N T n L X > < a : K e y > < K e y > L i n k s \ & l t ; C o l u m n s \ S u m   o f   M e d i a n   G r o s s   R e n t & g t ; - & l t ; M e a s u r e s \ M e d i a n   G r o s s   R e n t & g t ; < / K e y > < / a : K e y > < a : V a l u e   i : t y p e = " M e a s u r e G r i d V i e w S t a t e I D i a g r a m L i n k " / > < / a : K e y V a l u e O f D i a g r a m O b j e c t K e y a n y T y p e z b w N T n L X > < a : K e y V a l u e O f D i a g r a m O b j e c t K e y a n y T y p e z b w N T n L X > < a : K e y > < K e y > L i n k s \ & l t ; C o l u m n s \ S u m   o f   M e d i a n   G r o s s   R e n t & g t ; - & l t ; M e a s u r e s \ M e d i a n   G r o s s   R e n t & g t ; \ C O L U M N < / K e y > < / a : K e y > < a : V a l u e   i : t y p e = " M e a s u r e G r i d V i e w S t a t e I D i a g r a m L i n k E n d p o i n t " / > < / a : K e y V a l u e O f D i a g r a m O b j e c t K e y a n y T y p e z b w N T n L X > < a : K e y V a l u e O f D i a g r a m O b j e c t K e y a n y T y p e z b w N T n L X > < a : K e y > < K e y > L i n k s \ & l t ; C o l u m n s \ S u m   o f   M e d i a n   G r o s s   R e n t & g t ; - & l t ; M e a s u r e s \ M e d i a n   G r o s s   R e n t & g t ; \ M E A S U R E < / K e y > < / a : K e y > < a : V a l u e   i : t y p e = " M e a s u r e G r i d V i e w S t a t e I D i a g r a m L i n k E n d p o i n t " / > < / a : K e y V a l u e O f D i a g r a m O b j e c t K e y a n y T y p e z b w N T n L X > < a : K e y V a l u e O f D i a g r a m O b j e c t K e y a n y T y p e z b w N T n L X > < a : K e y > < K e y > L i n k s \ & l t ; C o l u m n s \ S u m   o f   M e d i a n   H o m e   V a l u e & g t ; - & l t ; M e a s u r e s \ M e d i a n   H o m e   V a l u e & g t ; < / K e y > < / a : K e y > < a : V a l u e   i : t y p e = " M e a s u r e G r i d V i e w S t a t e I D i a g r a m L i n k " / > < / a : K e y V a l u e O f D i a g r a m O b j e c t K e y a n y T y p e z b w N T n L X > < a : K e y V a l u e O f D i a g r a m O b j e c t K e y a n y T y p e z b w N T n L X > < a : K e y > < K e y > L i n k s \ & l t ; C o l u m n s \ S u m   o f   M e d i a n   H o m e   V a l u e & g t ; - & l t ; M e a s u r e s \ M e d i a n   H o m e   V a l u e & g t ; \ C O L U M N < / K e y > < / a : K e y > < a : V a l u e   i : t y p e = " M e a s u r e G r i d V i e w S t a t e I D i a g r a m L i n k E n d p o i n t " / > < / a : K e y V a l u e O f D i a g r a m O b j e c t K e y a n y T y p e z b w N T n L X > < a : K e y V a l u e O f D i a g r a m O b j e c t K e y a n y T y p e z b w N T n L X > < a : K e y > < K e y > L i n k s \ & l t ; C o l u m n s \ S u m   o f   M e d i a n   H o m e   V a l u e & g t ; - & l t ; M e a s u r e s \ M e d i a n   H o m e   V a l u e & g t ; \ M E A S U R E < / K e y > < / a : K e y > < a : V a l u e   i : t y p e = " M e a s u r e G r i d V i e w S t a t e I D i a g r a m L i n k E n d p o i n t " / > < / a : K e y V a l u e O f D i a g r a m O b j e c t K e y a n y T y p e z b w N T n L X > < a : K e y V a l u e O f D i a g r a m O b j e c t K e y a n y T y p e z b w N T n L X > < a : K e y > < K e y > L i n k s \ & l t ; C o l u m n s \ S u m   o f   M e d i a n   H o u s e h o l d   I n c o m e & g t ; - & l t ; M e a s u r e s \ M e d i a n   H o u s e h o l d   I n c o m e & g t ; < / K e y > < / a : K e y > < a : V a l u e   i : t y p e = " M e a s u r e G r i d V i e w S t a t e I D i a g r a m L i n k " / > < / a : K e y V a l u e O f D i a g r a m O b j e c t K e y a n y T y p e z b w N T n L X > < a : K e y V a l u e O f D i a g r a m O b j e c t K e y a n y T y p e z b w N T n L X > < a : K e y > < K e y > L i n k s \ & l t ; C o l u m n s \ S u m   o f   M e d i a n   H o u s e h o l d   I n c o m e & g t ; - & l t ; M e a s u r e s \ M e d i a n   H o u s e h o l d   I n c o m e & g t ; \ C O L U M N < / K e y > < / a : K e y > < a : V a l u e   i : t y p e = " M e a s u r e G r i d V i e w S t a t e I D i a g r a m L i n k E n d p o i n t " / > < / a : K e y V a l u e O f D i a g r a m O b j e c t K e y a n y T y p e z b w N T n L X > < a : K e y V a l u e O f D i a g r a m O b j e c t K e y a n y T y p e z b w N T n L X > < a : K e y > < K e y > L i n k s \ & l t ; C o l u m n s \ S u m   o f   M e d i a n   H o u s e h o l d   I n c o m e & g t ; - & l t ; M e a s u r e s \ M e d i a n   H o u s e h o l d   I n c o m e & g t ; \ M E A S U R E < / K e y > < / a : K e y > < a : V a l u e   i : t y p e = " M e a s u r e G r i d V i e w S t a t e I D i a g r a m L i n k E n d p o i n t " / > < / a : K e y V a l u e O f D i a g r a m O b j e c t K e y a n y T y p e z b w N T n L X > < / V i e w S t a t e s > < / D i a g r a m M a n a g e r . S e r i a l i z a b l e D i a g r a m > < D i a g r a m M a n a g e r . S e r i a l i z a b l e D i a g r a m > < A d a p t e r   i : t y p e = " M e a s u r e D i a g r a m S a n d b o x A d a p t e r " > < T a b l e N a m e > R a i n f a l l _ D a t a 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 R a i n f a l l _ D a t a 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 A p r < / K e y > < / D i a g r a m O b j e c t K e y > < D i a g r a m O b j e c t K e y > < K e y > M e a s u r e s \ S u m   o f   A p r \ T a g I n f o \ F o r m u l a < / K e y > < / D i a g r a m O b j e c t K e y > < D i a g r a m O b j e c t K e y > < K e y > M e a s u r e s \ S u m   o f   A p r \ T a g I n f o \ V a l u e < / K e y > < / D i a g r a m O b j e c t K e y > < D i a g r a m O b j e c t K e y > < K e y > M e a s u r e s \ S u m   o f   M a r < / K e y > < / D i a g r a m O b j e c t K e y > < D i a g r a m O b j e c t K e y > < K e y > M e a s u r e s \ S u m   o f   M a r \ T a g I n f o \ F o r m u l a < / K e y > < / D i a g r a m O b j e c t K e y > < D i a g r a m O b j e c t K e y > < K e y > M e a s u r e s \ S u m   o f   M a r \ T a g I n f o \ V a l u e 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 C o l u m n s \ C i t i e s < / 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 C o l u m n s \ C i t i e s < / 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 I n c o m e _ D a t a 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 I n c o m e _ D a t a 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 M e d i a n   h o u s e h o l d   i n c o m e   ( i n   2 0 2 0   d o l l a r s ) ,   2 0 1 6 - 2 0 2 0 < / K e y > < / D i a g r a m O b j e c t K e y > < D i a g r a m O b j e c t K e y > < K e y > M e a s u r e s \ S u m   o f   M e d i a n   h o u s e h o l d   i n c o m e   ( i n   2 0 2 0   d o l l a r s ) ,   2 0 1 6 - 2 0 2 0 \ T a g I n f o \ F o r m u l a < / K e y > < / D i a g r a m O b j e c t K e y > < D i a g r a m O b j e c t K e y > < K e y > M e a s u r e s \ S u m   o f   M e d i a n   h o u s e h o l d   i n c o m e   ( i n   2 0 2 0   d o l l a r s ) ,   2 0 1 6 - 2 0 2 0 \ T a g I n f o \ V a l u e < / K e y > < / D i a g r a m O b j e c t K e y > < D i a g r a m O b j e c t K e y > < K e y > M e a s u r e s \ S u m   o f   P e r   c a p i t a   i n c o m e   i n   p a s t   1 2   m o n t h s   ( i n   2 0 2 0   d o l l a r s ) ,   2 0 1 6 - 2 0 2 0 < / K e y > < / D i a g r a m O b j e c t K e y > < D i a g r a m O b j e c t K e y > < K e y > M e a s u r e s \ S u m   o f   P e r   c a p i t a   i n c o m e   i n   p a s t   1 2   m o n t h s   ( i n   2 0 2 0   d o l l a r s ) ,   2 0 1 6 - 2 0 2 0 \ T a g I n f o \ F o r m u l a < / K e y > < / D i a g r a m O b j e c t K e y > < D i a g r a m O b j e c t K e y > < K e y > M e a s u r e s \ S u m   o f   P e r   c a p i t a   i n c o m e   i n   p a s t   1 2   m o n t h s   ( i n   2 0 2 0   d o l l a r s ) ,   2 0 1 6 - 2 0 2 0 \ T a g I n f o \ V a l u e < / K e y > < / D i a g r a m O b j e c t K e y > < D i a g r a m O b j e c t K e y > < K e y > C o l u m n s \ C i t i e s < / K e y > < / D i a g r a m O b j e c t K e y > < D i a g r a m O b j e c t K e y > < K e y > C o l u m n s \ M e d i a n   h o u s e h o l d   i n c o m e   ( i n   2 0 2 0   d o l l a r s ) ,   2 0 1 6 - 2 0 2 0 < / K e y > < / D i a g r a m O b j e c t K e y > < D i a g r a m O b j e c t K e y > < K e y > C o l u m n s \ P e r   c a p i t a   i n c o m e   i n   p a s t   1 2   m o n t h s   ( i n   2 0 2 0   d o l l a r s ) ,   2 0 1 6 - 2 0 2 0 < / K e y > < / D i a g r a m O b j e c t K e y > < D i a g r a m O b j e c t K e y > < K e y > L i n k s \ & l t ; C o l u m n s \ S u m   o f   M e d i a n   h o u s e h o l d   i n c o m e   ( i n   2 0 2 0   d o l l a r s ) ,   2 0 1 6 - 2 0 2 0 & g t ; - & l t ; M e a s u r e s \ M e d i a n   h o u s e h o l d   i n c o m e   ( i n   2 0 2 0   d o l l a r s ) ,   2 0 1 6 - 2 0 2 0 & g t ; < / K e y > < / D i a g r a m O b j e c t K e y > < D i a g r a m O b j e c t K e y > < K e y > L i n k s \ & l t ; C o l u m n s \ S u m   o f   M e d i a n   h o u s e h o l d   i n c o m e   ( i n   2 0 2 0   d o l l a r s ) ,   2 0 1 6 - 2 0 2 0 & g t ; - & l t ; M e a s u r e s \ M e d i a n   h o u s e h o l d   i n c o m e   ( i n   2 0 2 0   d o l l a r s ) ,   2 0 1 6 - 2 0 2 0 & g t ; \ C O L U M N < / K e y > < / D i a g r a m O b j e c t K e y > < D i a g r a m O b j e c t K e y > < K e y > L i n k s \ & l t ; C o l u m n s \ S u m   o f   M e d i a n   h o u s e h o l d   i n c o m e   ( i n   2 0 2 0   d o l l a r s ) ,   2 0 1 6 - 2 0 2 0 & g t ; - & l t ; M e a s u r e s \ M e d i a n   h o u s e h o l d   i n c o m e   ( i n   2 0 2 0   d o l l a r s ) ,   2 0 1 6 - 2 0 2 0 & g t ; \ M E A S U R E < / K e y > < / D i a g r a m O b j e c t K e y > < D i a g r a m O b j e c t K e y > < K e y > L i n k s \ & l t ; C o l u m n s \ S u m   o f   P e r   c a p i t a   i n c o m e   i n   p a s t   1 2   m o n t h s   ( i n   2 0 2 0   d o l l a r s ) ,   2 0 1 6 - 2 0 2 0 & g t ; - & l t ; M e a s u r e s \ P e r   c a p i t a   i n c o m e   i n   p a s t   1 2   m o n t h s   ( i n   2 0 2 0   d o l l a r s ) ,   2 0 1 6 - 2 0 2 0 & g t ; < / K e y > < / D i a g r a m O b j e c t K e y > < D i a g r a m O b j e c t K e y > < K e y > L i n k s \ & l t ; C o l u m n s \ S u m   o f   P e r   c a p i t a   i n c o m e   i n   p a s t   1 2   m o n t h s   ( i n   2 0 2 0   d o l l a r s ) ,   2 0 1 6 - 2 0 2 0 & g t ; - & l t ; M e a s u r e s \ P e r   c a p i t a   i n c o m e   i n   p a s t   1 2   m o n t h s   ( i n   2 0 2 0   d o l l a r s ) ,   2 0 1 6 - 2 0 2 0 & g t ; \ C O L U M N < / K e y > < / D i a g r a m O b j e c t K e y > < D i a g r a m O b j e c t K e y > < K e y > L i n k s \ & l t ; C o l u m n s \ S u m   o f   P e r   c a p i t a   i n c o m e   i n   p a s t   1 2   m o n t h s   ( i n   2 0 2 0   d o l l a r s ) ,   2 0 1 6 - 2 0 2 0 & g t ; - & l t ; M e a s u r e s \ P e r   c a p i t a   i n c o m e   i n   p a s t   1 2   m o n t h s   ( i n   2 0 2 0   d o l l a r s ) ,   2 0 1 6 - 2 0 2 0 & g t ; \ M E A S U R E 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 M e d i a n   h o u s e h o l d   i n c o m e   ( i n   2 0 2 0   d o l l a r s ) ,   2 0 1 6 - 2 0 2 0 < / K e y > < / a : K e y > < a : V a l u e   i : t y p e = " M e a s u r e G r i d N o d e V i e w S t a t e " > < C o l u m n > 1 < / C o l u m n > < L a y e d O u t > t r u e < / L a y e d O u t > < W a s U I I n v i s i b l e > t r u e < / W a s U I I n v i s i b l e > < / a : V a l u e > < / a : K e y V a l u e O f D i a g r a m O b j e c t K e y a n y T y p e z b w N T n L X > < a : K e y V a l u e O f D i a g r a m O b j e c t K e y a n y T y p e z b w N T n L X > < a : K e y > < K e y > M e a s u r e s \ S u m   o f   M e d i a n   h o u s e h o l d   i n c o m e   ( i n   2 0 2 0   d o l l a r s ) ,   2 0 1 6 - 2 0 2 0 \ T a g I n f o \ F o r m u l a < / K e y > < / a : K e y > < a : V a l u e   i : t y p e = " M e a s u r e G r i d V i e w S t a t e I D i a g r a m T a g A d d i t i o n a l I n f o " / > < / a : K e y V a l u e O f D i a g r a m O b j e c t K e y a n y T y p e z b w N T n L X > < a : K e y V a l u e O f D i a g r a m O b j e c t K e y a n y T y p e z b w N T n L X > < a : K e y > < K e y > M e a s u r e s \ S u m   o f   M e d i a n   h o u s e h o l d   i n c o m e   ( i n   2 0 2 0   d o l l a r s ) ,   2 0 1 6 - 2 0 2 0 \ T a g I n f o \ V a l u e < / K e y > < / a : K e y > < a : V a l u e   i : t y p e = " M e a s u r e G r i d V i e w S t a t e I D i a g r a m T a g A d d i t i o n a l I n f o " / > < / a : K e y V a l u e O f D i a g r a m O b j e c t K e y a n y T y p e z b w N T n L X > < a : K e y V a l u e O f D i a g r a m O b j e c t K e y a n y T y p e z b w N T n L X > < a : K e y > < K e y > M e a s u r e s \ S u m   o f   P e r   c a p i t a   i n c o m e   i n   p a s t   1 2   m o n t h s   ( i n   2 0 2 0   d o l l a r s ) ,   2 0 1 6 - 2 0 2 0 < / K e y > < / a : K e y > < a : V a l u e   i : t y p e = " M e a s u r e G r i d N o d e V i e w S t a t e " > < C o l u m n > 2 < / C o l u m n > < L a y e d O u t > t r u e < / L a y e d O u t > < W a s U I I n v i s i b l e > t r u e < / W a s U I I n v i s i b l e > < / a : V a l u e > < / a : K e y V a l u e O f D i a g r a m O b j e c t K e y a n y T y p e z b w N T n L X > < a : K e y V a l u e O f D i a g r a m O b j e c t K e y a n y T y p e z b w N T n L X > < a : K e y > < K e y > M e a s u r e s \ S u m   o f   P e r   c a p i t a   i n c o m e   i n   p a s t   1 2   m o n t h s   ( i n   2 0 2 0   d o l l a r s ) ,   2 0 1 6 - 2 0 2 0 \ T a g I n f o \ F o r m u l a < / K e y > < / a : K e y > < a : V a l u e   i : t y p e = " M e a s u r e G r i d V i e w S t a t e I D i a g r a m T a g A d d i t i o n a l I n f o " / > < / a : K e y V a l u e O f D i a g r a m O b j e c t K e y a n y T y p e z b w N T n L X > < a : K e y V a l u e O f D i a g r a m O b j e c t K e y a n y T y p e z b w N T n L X > < a : K e y > < K e y > M e a s u r e s \ S u m   o f   P e r   c a p i t a   i n c o m e   i n   p a s t   1 2   m o n t h s   ( i n   2 0 2 0   d o l l a r s ) ,   2 0 1 6 - 2 0 2 0 \ T a g I n f o \ V a l u e < / K e y > < / a : K e y > < a : V a l u e   i : t y p e = " M e a s u r e G r i d V i e w S t a t e I D i a g r a m T a g A d d i t i o n a l I n f o " / > < / a : K e y V a l u e O f D i a g r a m O b j e c t K e y a n y T y p e z b w N T n L X > < a : K e y V a l u e O f D i a g r a m O b j e c t K e y a n y T y p e z b w N T n L X > < a : K e y > < K e y > C o l u m n s \ C i t i e s < / K e y > < / a : K e y > < a : V a l u e   i : t y p e = " M e a s u r e G r i d N o d e V i e w S t a t e " > < L a y e d O u t > t r u e < / L a y e d O u t > < / a : V a l u e > < / a : K e y V a l u e O f D i a g r a m O b j e c t K e y a n y T y p e z b w N T n L X > < a : K e y V a l u e O f D i a g r a m O b j e c t K e y a n y T y p e z b w N T n L X > < a : K e y > < K e y > C o l u m n s \ M e d i a n   h o u s e h o l d   i n c o m e   ( i n   2 0 2 0   d o l l a r s ) ,   2 0 1 6 - 2 0 2 0 < / K e y > < / a : K e y > < a : V a l u e   i : t y p e = " M e a s u r e G r i d N o d e V i e w S t a t e " > < C o l u m n > 1 < / C o l u m n > < L a y e d O u t > t r u e < / L a y e d O u t > < / a : V a l u e > < / a : K e y V a l u e O f D i a g r a m O b j e c t K e y a n y T y p e z b w N T n L X > < a : K e y V a l u e O f D i a g r a m O b j e c t K e y a n y T y p e z b w N T n L X > < a : K e y > < K e y > C o l u m n s \ P e r   c a p i t a   i n c o m e   i n   p a s t   1 2   m o n t h s   ( i n   2 0 2 0   d o l l a r s ) ,   2 0 1 6 - 2 0 2 0 < / K e y > < / a : K e y > < a : V a l u e   i : t y p e = " M e a s u r e G r i d N o d e V i e w S t a t e " > < C o l u m n > 2 < / C o l u m n > < L a y e d O u t > t r u e < / L a y e d O u t > < / a : V a l u e > < / a : K e y V a l u e O f D i a g r a m O b j e c t K e y a n y T y p e z b w N T n L X > < a : K e y V a l u e O f D i a g r a m O b j e c t K e y a n y T y p e z b w N T n L X > < a : K e y > < K e y > L i n k s \ & l t ; C o l u m n s \ S u m   o f   M e d i a n   h o u s e h o l d   i n c o m e   ( i n   2 0 2 0   d o l l a r s ) ,   2 0 1 6 - 2 0 2 0 & g t ; - & l t ; M e a s u r e s \ M e d i a n   h o u s e h o l d   i n c o m e   ( i n   2 0 2 0   d o l l a r s ) ,   2 0 1 6 - 2 0 2 0 & g t ; < / K e y > < / a : K e y > < a : V a l u e   i : t y p e = " M e a s u r e G r i d V i e w S t a t e I D i a g r a m L i n k " / > < / a : K e y V a l u e O f D i a g r a m O b j e c t K e y a n y T y p e z b w N T n L X > < a : K e y V a l u e O f D i a g r a m O b j e c t K e y a n y T y p e z b w N T n L X > < a : K e y > < K e y > L i n k s \ & l t ; C o l u m n s \ S u m   o f   M e d i a n   h o u s e h o l d   i n c o m e   ( i n   2 0 2 0   d o l l a r s ) ,   2 0 1 6 - 2 0 2 0 & g t ; - & l t ; M e a s u r e s \ M e d i a n   h o u s e h o l d   i n c o m e   ( i n   2 0 2 0   d o l l a r s ) ,   2 0 1 6 - 2 0 2 0 & g t ; \ C O L U M N < / K e y > < / a : K e y > < a : V a l u e   i : t y p e = " M e a s u r e G r i d V i e w S t a t e I D i a g r a m L i n k E n d p o i n t " / > < / a : K e y V a l u e O f D i a g r a m O b j e c t K e y a n y T y p e z b w N T n L X > < a : K e y V a l u e O f D i a g r a m O b j e c t K e y a n y T y p e z b w N T n L X > < a : K e y > < K e y > L i n k s \ & l t ; C o l u m n s \ S u m   o f   M e d i a n   h o u s e h o l d   i n c o m e   ( i n   2 0 2 0   d o l l a r s ) ,   2 0 1 6 - 2 0 2 0 & g t ; - & l t ; M e a s u r e s \ M e d i a n   h o u s e h o l d   i n c o m e   ( i n   2 0 2 0   d o l l a r s ) ,   2 0 1 6 - 2 0 2 0 & g t ; \ M E A S U R E < / K e y > < / a : K e y > < a : V a l u e   i : t y p e = " M e a s u r e G r i d V i e w S t a t e I D i a g r a m L i n k E n d p o i n t " / > < / a : K e y V a l u e O f D i a g r a m O b j e c t K e y a n y T y p e z b w N T n L X > < a : K e y V a l u e O f D i a g r a m O b j e c t K e y a n y T y p e z b w N T n L X > < a : K e y > < K e y > L i n k s \ & l t ; C o l u m n s \ S u m   o f   P e r   c a p i t a   i n c o m e   i n   p a s t   1 2   m o n t h s   ( i n   2 0 2 0   d o l l a r s ) ,   2 0 1 6 - 2 0 2 0 & g t ; - & l t ; M e a s u r e s \ P e r   c a p i t a   i n c o m e   i n   p a s t   1 2   m o n t h s   ( i n   2 0 2 0   d o l l a r s ) ,   2 0 1 6 - 2 0 2 0 & g t ; < / K e y > < / a : K e y > < a : V a l u e   i : t y p e = " M e a s u r e G r i d V i e w S t a t e I D i a g r a m L i n k " / > < / a : K e y V a l u e O f D i a g r a m O b j e c t K e y a n y T y p e z b w N T n L X > < a : K e y V a l u e O f D i a g r a m O b j e c t K e y a n y T y p e z b w N T n L X > < a : K e y > < K e y > L i n k s \ & l t ; C o l u m n s \ S u m   o f   P e r   c a p i t a   i n c o m e   i n   p a s t   1 2   m o n t h s   ( i n   2 0 2 0   d o l l a r s ) ,   2 0 1 6 - 2 0 2 0 & g t ; - & l t ; M e a s u r e s \ P e r   c a p i t a   i n c o m e   i n   p a s t   1 2   m o n t h s   ( i n   2 0 2 0   d o l l a r s ) ,   2 0 1 6 - 2 0 2 0 & g t ; \ C O L U M N < / K e y > < / a : K e y > < a : V a l u e   i : t y p e = " M e a s u r e G r i d V i e w S t a t e I D i a g r a m L i n k E n d p o i n t " / > < / a : K e y V a l u e O f D i a g r a m O b j e c t K e y a n y T y p e z b w N T n L X > < a : K e y V a l u e O f D i a g r a m O b j e c t K e y a n y T y p e z b w N T n L X > < a : K e y > < K e y > L i n k s \ & l t ; C o l u m n s \ S u m   o f   P e r   c a p i t a   i n c o m e   i n   p a s t   1 2   m o n t h s   ( i n   2 0 2 0   d o l l a r s ) ,   2 0 1 6 - 2 0 2 0 & g t ; - & l t ; M e a s u r e s \ P e r   c a p i t a   i n c o m e   i n   p a s t   1 2   m o n t h s   ( i n   2 0 2 0   d o l l a r s ) ,   2 0 1 6 - 2 0 2 0 & g t ; \ M E A S U R E < / K e y > < / a : K e y > < a : V a l u e   i : t y p e = " M e a s u r e G r i d V i e w S t a t e I D i a g r a m L i n k E n d p o i n t " / > < / a : K e y V a l u e O f D i a g r a m O b j e c t K e y a n y T y p e z b w N T n L X > < / V i e w S t a t e s > < / D i a g r a m M a n a g e r . S e r i a l i z a b l e D i a g r a m > < D i a g r a m M a n a g e r . S e r i a l i z a b l e D i a g r a m > < A d a p t e r   i : t y p e = " M e a s u r e D i a g r a m S a n d b o x A d a p t e r " > < T a b l e N a m e > T r a n s p o r t a t i o n _ D a t a 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 T r a n s p o r t a t i o n _ D a t a 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 A u t o   ( a l o n e ) < / K e y > < / D i a g r a m O b j e c t K e y > < D i a g r a m O b j e c t K e y > < K e y > M e a s u r e s \ S u m   o f   A u t o   ( a l o n e ) \ T a g I n f o \ F o r m u l a < / K e y > < / D i a g r a m O b j e c t K e y > < D i a g r a m O b j e c t K e y > < K e y > M e a s u r e s \ S u m   o f   A u t o   ( a l o n e ) \ T a g I n f o \ V a l u e < / K e y > < / D i a g r a m O b j e c t K e y > < D i a g r a m O b j e c t K e y > < K e y > M e a s u r e s \ S u m   o f   C a r p o o l < / K e y > < / D i a g r a m O b j e c t K e y > < D i a g r a m O b j e c t K e y > < K e y > M e a s u r e s \ S u m   o f   C a r p o o l \ T a g I n f o \ F o r m u l a < / K e y > < / D i a g r a m O b j e c t K e y > < D i a g r a m O b j e c t K e y > < K e y > M e a s u r e s \ S u m   o f   C a r p o o l \ T a g I n f o \ V a l u e < / K e y > < / D i a g r a m O b j e c t K e y > < D i a g r a m O b j e c t K e y > < K e y > M e a s u r e s \ S u m   o f   M a s s   T r a n s i t < / K e y > < / D i a g r a m O b j e c t K e y > < D i a g r a m O b j e c t K e y > < K e y > M e a s u r e s \ S u m   o f   M a s s   T r a n s i t \ T a g I n f o \ F o r m u l a < / K e y > < / D i a g r a m O b j e c t K e y > < D i a g r a m O b j e c t K e y > < K e y > M e a s u r e s \ S u m   o f   M a s s   T r a n s i t \ T a g I n f o \ V a l u e < / K e y > < / D i a g r a m O b j e c t K e y > < D i a g r a m O b j e c t K e y > < K e y > M e a s u r e s \ S u m   o f   B i c y c l e < / K e y > < / D i a g r a m O b j e c t K e y > < D i a g r a m O b j e c t K e y > < K e y > M e a s u r e s \ S u m   o f   B i c y c l e \ T a g I n f o \ F o r m u l a < / K e y > < / D i a g r a m O b j e c t K e y > < D i a g r a m O b j e c t K e y > < K e y > M e a s u r e s \ S u m   o f   B i c y c l e \ T a g I n f o \ V a l u e < / K e y > < / D i a g r a m O b j e c t K e y > < D i a g r a m O b j e c t K e y > < K e y > M e a s u r e s \ S u m   o f   W a l k < / K e y > < / D i a g r a m O b j e c t K e y > < D i a g r a m O b j e c t K e y > < K e y > M e a s u r e s \ S u m   o f   W a l k \ T a g I n f o \ F o r m u l a < / K e y > < / D i a g r a m O b j e c t K e y > < D i a g r a m O b j e c t K e y > < K e y > M e a s u r e s \ S u m   o f   W a l k \ T a g I n f o \ V a l u e < / K e y > < / D i a g r a m O b j e c t K e y > < D i a g r a m O b j e c t K e y > < K e y > M e a s u r e s \ S u m   o f   W o r k   a t   H o m e < / K e y > < / D i a g r a m O b j e c t K e y > < D i a g r a m O b j e c t K e y > < K e y > M e a s u r e s \ S u m   o f   W o r k   a t   H o m e \ T a g I n f o \ F o r m u l a < / K e y > < / D i a g r a m O b j e c t K e y > < D i a g r a m O b j e c t K e y > < K e y > M e a s u r e s \ S u m   o f   W o r k   a t   H o m e \ T a g I n f o \ V a l u e < / K e y > < / D i a g r a m O b j e c t K e y > < D i a g r a m O b j e c t K e y > < K e y > C o l u m n s \ C i t i e s < / K e y > < / D i a g r a m O b j e c t K e y > < D i a g r a m O b j e c t K e y > < K e y > C o l u m n s \ A u t o   ( a l o n e ) < / K e y > < / D i a g r a m O b j e c t K e y > < D i a g r a m O b j e c t K e y > < K e y > C o l u m n s \ C a r p o o l < / K e y > < / D i a g r a m O b j e c t K e y > < D i a g r a m O b j e c t K e y > < K e y > C o l u m n s \ M a s s   T r a n s i t < / K e y > < / D i a g r a m O b j e c t K e y > < D i a g r a m O b j e c t K e y > < K e y > C o l u m n s \ B i c y c l e < / K e y > < / D i a g r a m O b j e c t K e y > < D i a g r a m O b j e c t K e y > < K e y > C o l u m n s \ W a l k < / K e y > < / D i a g r a m O b j e c t K e y > < D i a g r a m O b j e c t K e y > < K e y > C o l u m n s \ W o r k   a t   H o m e < / K e y > < / D i a g r a m O b j e c t K e y > < D i a g r a m O b j e c t K e y > < K e y > L i n k s \ & l t ; C o l u m n s \ S u m   o f   A u t o   ( a l o n e ) & g t ; - & l t ; M e a s u r e s \ A u t o   ( a l o n e ) & g t ; < / K e y > < / D i a g r a m O b j e c t K e y > < D i a g r a m O b j e c t K e y > < K e y > L i n k s \ & l t ; C o l u m n s \ S u m   o f   A u t o   ( a l o n e ) & g t ; - & l t ; M e a s u r e s \ A u t o   ( a l o n e ) & g t ; \ C O L U M N < / K e y > < / D i a g r a m O b j e c t K e y > < D i a g r a m O b j e c t K e y > < K e y > L i n k s \ & l t ; C o l u m n s \ S u m   o f   A u t o   ( a l o n e ) & g t ; - & l t ; M e a s u r e s \ A u t o   ( a l o n e ) & g t ; \ M E A S U R E < / K e y > < / D i a g r a m O b j e c t K e y > < D i a g r a m O b j e c t K e y > < K e y > L i n k s \ & l t ; C o l u m n s \ S u m   o f   C a r p o o l & g t ; - & l t ; M e a s u r e s \ C a r p o o l & g t ; < / K e y > < / D i a g r a m O b j e c t K e y > < D i a g r a m O b j e c t K e y > < K e y > L i n k s \ & l t ; C o l u m n s \ S u m   o f   C a r p o o l & g t ; - & l t ; M e a s u r e s \ C a r p o o l & g t ; \ C O L U M N < / K e y > < / D i a g r a m O b j e c t K e y > < D i a g r a m O b j e c t K e y > < K e y > L i n k s \ & l t ; C o l u m n s \ S u m   o f   C a r p o o l & g t ; - & l t ; M e a s u r e s \ C a r p o o l & g t ; \ M E A S U R E < / K e y > < / D i a g r a m O b j e c t K e y > < D i a g r a m O b j e c t K e y > < K e y > L i n k s \ & l t ; C o l u m n s \ S u m   o f   M a s s   T r a n s i t & g t ; - & l t ; M e a s u r e s \ M a s s   T r a n s i t & g t ; < / K e y > < / D i a g r a m O b j e c t K e y > < D i a g r a m O b j e c t K e y > < K e y > L i n k s \ & l t ; C o l u m n s \ S u m   o f   M a s s   T r a n s i t & g t ; - & l t ; M e a s u r e s \ M a s s   T r a n s i t & g t ; \ C O L U M N < / K e y > < / D i a g r a m O b j e c t K e y > < D i a g r a m O b j e c t K e y > < K e y > L i n k s \ & l t ; C o l u m n s \ S u m   o f   M a s s   T r a n s i t & g t ; - & l t ; M e a s u r e s \ M a s s   T r a n s i t & g t ; \ M E A S U R E < / K e y > < / D i a g r a m O b j e c t K e y > < D i a g r a m O b j e c t K e y > < K e y > L i n k s \ & l t ; C o l u m n s \ S u m   o f   B i c y c l e & g t ; - & l t ; M e a s u r e s \ B i c y c l e & g t ; < / K e y > < / D i a g r a m O b j e c t K e y > < D i a g r a m O b j e c t K e y > < K e y > L i n k s \ & l t ; C o l u m n s \ S u m   o f   B i c y c l e & g t ; - & l t ; M e a s u r e s \ B i c y c l e & g t ; \ C O L U M N < / K e y > < / D i a g r a m O b j e c t K e y > < D i a g r a m O b j e c t K e y > < K e y > L i n k s \ & l t ; C o l u m n s \ S u m   o f   B i c y c l e & g t ; - & l t ; M e a s u r e s \ B i c y c l e & g t ; \ M E A S U R E < / K e y > < / D i a g r a m O b j e c t K e y > < D i a g r a m O b j e c t K e y > < K e y > L i n k s \ & l t ; C o l u m n s \ S u m   o f   W a l k & g t ; - & l t ; M e a s u r e s \ W a l k & g t ; < / K e y > < / D i a g r a m O b j e c t K e y > < D i a g r a m O b j e c t K e y > < K e y > L i n k s \ & l t ; C o l u m n s \ S u m   o f   W a l k & g t ; - & l t ; M e a s u r e s \ W a l k & g t ; \ C O L U M N < / K e y > < / D i a g r a m O b j e c t K e y > < D i a g r a m O b j e c t K e y > < K e y > L i n k s \ & l t ; C o l u m n s \ S u m   o f   W a l k & g t ; - & l t ; M e a s u r e s \ W a l k & g t ; \ M E A S U R E < / K e y > < / D i a g r a m O b j e c t K e y > < D i a g r a m O b j e c t K e y > < K e y > L i n k s \ & l t ; C o l u m n s \ S u m   o f   W o r k   a t   H o m e & g t ; - & l t ; M e a s u r e s \ W o r k   a t   H o m e & g t ; < / K e y > < / D i a g r a m O b j e c t K e y > < D i a g r a m O b j e c t K e y > < K e y > L i n k s \ & l t ; C o l u m n s \ S u m   o f   W o r k   a t   H o m e & g t ; - & l t ; M e a s u r e s \ W o r k   a t   H o m e & g t ; \ C O L U M N < / K e y > < / D i a g r a m O b j e c t K e y > < D i a g r a m O b j e c t K e y > < K e y > L i n k s \ & l t ; C o l u m n s \ S u m   o f   W o r k   a t   H o m e & g t ; - & l t ; M e a s u r e s \ W o r k   a t   H o m e & g t ; \ M E A S U R E 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 A u t o   ( a l o n e ) < / K e y > < / a : K e y > < a : V a l u e   i : t y p e = " M e a s u r e G r i d N o d e V i e w S t a t e " > < C o l u m n > 1 < / C o l u m n > < L a y e d O u t > t r u e < / L a y e d O u t > < W a s U I I n v i s i b l e > t r u e < / W a s U I I n v i s i b l e > < / a : V a l u e > < / a : K e y V a l u e O f D i a g r a m O b j e c t K e y a n y T y p e z b w N T n L X > < a : K e y V a l u e O f D i a g r a m O b j e c t K e y a n y T y p e z b w N T n L X > < a : K e y > < K e y > M e a s u r e s \ S u m   o f   A u t o   ( a l o n e ) \ T a g I n f o \ F o r m u l a < / K e y > < / a : K e y > < a : V a l u e   i : t y p e = " M e a s u r e G r i d V i e w S t a t e I D i a g r a m T a g A d d i t i o n a l I n f o " / > < / a : K e y V a l u e O f D i a g r a m O b j e c t K e y a n y T y p e z b w N T n L X > < a : K e y V a l u e O f D i a g r a m O b j e c t K e y a n y T y p e z b w N T n L X > < a : K e y > < K e y > M e a s u r e s \ S u m   o f   A u t o   ( a l o n e ) \ T a g I n f o \ V a l u e < / K e y > < / a : K e y > < a : V a l u e   i : t y p e = " M e a s u r e G r i d V i e w S t a t e I D i a g r a m T a g A d d i t i o n a l I n f o " / > < / a : K e y V a l u e O f D i a g r a m O b j e c t K e y a n y T y p e z b w N T n L X > < a : K e y V a l u e O f D i a g r a m O b j e c t K e y a n y T y p e z b w N T n L X > < a : K e y > < K e y > M e a s u r e s \ S u m   o f   C a r p o o l < / K e y > < / a : K e y > < a : V a l u e   i : t y p e = " M e a s u r e G r i d N o d e V i e w S t a t e " > < C o l u m n > 2 < / C o l u m n > < L a y e d O u t > t r u e < / L a y e d O u t > < W a s U I I n v i s i b l e > t r u e < / W a s U I I n v i s i b l e > < / a : V a l u e > < / a : K e y V a l u e O f D i a g r a m O b j e c t K e y a n y T y p e z b w N T n L X > < a : K e y V a l u e O f D i a g r a m O b j e c t K e y a n y T y p e z b w N T n L X > < a : K e y > < K e y > M e a s u r e s \ S u m   o f   C a r p o o l \ T a g I n f o \ F o r m u l a < / K e y > < / a : K e y > < a : V a l u e   i : t y p e = " M e a s u r e G r i d V i e w S t a t e I D i a g r a m T a g A d d i t i o n a l I n f o " / > < / a : K e y V a l u e O f D i a g r a m O b j e c t K e y a n y T y p e z b w N T n L X > < a : K e y V a l u e O f D i a g r a m O b j e c t K e y a n y T y p e z b w N T n L X > < a : K e y > < K e y > M e a s u r e s \ S u m   o f   C a r p o o l \ T a g I n f o \ V a l u e < / K e y > < / a : K e y > < a : V a l u e   i : t y p e = " M e a s u r e G r i d V i e w S t a t e I D i a g r a m T a g A d d i t i o n a l I n f o " / > < / a : K e y V a l u e O f D i a g r a m O b j e c t K e y a n y T y p e z b w N T n L X > < a : K e y V a l u e O f D i a g r a m O b j e c t K e y a n y T y p e z b w N T n L X > < a : K e y > < K e y > M e a s u r e s \ S u m   o f   M a s s   T r a n s i t < / K e y > < / a : K e y > < a : V a l u e   i : t y p e = " M e a s u r e G r i d N o d e V i e w S t a t e " > < C o l u m n > 3 < / C o l u m n > < L a y e d O u t > t r u e < / L a y e d O u t > < W a s U I I n v i s i b l e > t r u e < / W a s U I I n v i s i b l e > < / a : V a l u e > < / a : K e y V a l u e O f D i a g r a m O b j e c t K e y a n y T y p e z b w N T n L X > < a : K e y V a l u e O f D i a g r a m O b j e c t K e y a n y T y p e z b w N T n L X > < a : K e y > < K e y > M e a s u r e s \ S u m   o f   M a s s   T r a n s i t \ T a g I n f o \ F o r m u l a < / K e y > < / a : K e y > < a : V a l u e   i : t y p e = " M e a s u r e G r i d V i e w S t a t e I D i a g r a m T a g A d d i t i o n a l I n f o " / > < / a : K e y V a l u e O f D i a g r a m O b j e c t K e y a n y T y p e z b w N T n L X > < a : K e y V a l u e O f D i a g r a m O b j e c t K e y a n y T y p e z b w N T n L X > < a : K e y > < K e y > M e a s u r e s \ S u m   o f   M a s s   T r a n s i t \ T a g I n f o \ V a l u e < / K e y > < / a : K e y > < a : V a l u e   i : t y p e = " M e a s u r e G r i d V i e w S t a t e I D i a g r a m T a g A d d i t i o n a l I n f o " / > < / a : K e y V a l u e O f D i a g r a m O b j e c t K e y a n y T y p e z b w N T n L X > < a : K e y V a l u e O f D i a g r a m O b j e c t K e y a n y T y p e z b w N T n L X > < a : K e y > < K e y > M e a s u r e s \ S u m   o f   B i c y c l e < / K e y > < / a : K e y > < a : V a l u e   i : t y p e = " M e a s u r e G r i d N o d e V i e w S t a t e " > < C o l u m n > 4 < / C o l u m n > < L a y e d O u t > t r u e < / L a y e d O u t > < W a s U I I n v i s i b l e > t r u e < / W a s U I I n v i s i b l e > < / a : V a l u e > < / a : K e y V a l u e O f D i a g r a m O b j e c t K e y a n y T y p e z b w N T n L X > < a : K e y V a l u e O f D i a g r a m O b j e c t K e y a n y T y p e z b w N T n L X > < a : K e y > < K e y > M e a s u r e s \ S u m   o f   B i c y c l e \ T a g I n f o \ F o r m u l a < / K e y > < / a : K e y > < a : V a l u e   i : t y p e = " M e a s u r e G r i d V i e w S t a t e I D i a g r a m T a g A d d i t i o n a l I n f o " / > < / a : K e y V a l u e O f D i a g r a m O b j e c t K e y a n y T y p e z b w N T n L X > < a : K e y V a l u e O f D i a g r a m O b j e c t K e y a n y T y p e z b w N T n L X > < a : K e y > < K e y > M e a s u r e s \ S u m   o f   B i c y c l e \ T a g I n f o \ V a l u e < / K e y > < / a : K e y > < a : V a l u e   i : t y p e = " M e a s u r e G r i d V i e w S t a t e I D i a g r a m T a g A d d i t i o n a l I n f o " / > < / a : K e y V a l u e O f D i a g r a m O b j e c t K e y a n y T y p e z b w N T n L X > < a : K e y V a l u e O f D i a g r a m O b j e c t K e y a n y T y p e z b w N T n L X > < a : K e y > < K e y > M e a s u r e s \ S u m   o f   W a l k < / K e y > < / a : K e y > < a : V a l u e   i : t y p e = " M e a s u r e G r i d N o d e V i e w S t a t e " > < C o l u m n > 5 < / C o l u m n > < L a y e d O u t > t r u e < / L a y e d O u t > < W a s U I I n v i s i b l e > t r u e < / W a s U I I n v i s i b l e > < / a : V a l u e > < / a : K e y V a l u e O f D i a g r a m O b j e c t K e y a n y T y p e z b w N T n L X > < a : K e y V a l u e O f D i a g r a m O b j e c t K e y a n y T y p e z b w N T n L X > < a : K e y > < K e y > M e a s u r e s \ S u m   o f   W a l k \ T a g I n f o \ F o r m u l a < / K e y > < / a : K e y > < a : V a l u e   i : t y p e = " M e a s u r e G r i d V i e w S t a t e I D i a g r a m T a g A d d i t i o n a l I n f o " / > < / a : K e y V a l u e O f D i a g r a m O b j e c t K e y a n y T y p e z b w N T n L X > < a : K e y V a l u e O f D i a g r a m O b j e c t K e y a n y T y p e z b w N T n L X > < a : K e y > < K e y > M e a s u r e s \ S u m   o f   W a l k \ T a g I n f o \ V a l u e < / K e y > < / a : K e y > < a : V a l u e   i : t y p e = " M e a s u r e G r i d V i e w S t a t e I D i a g r a m T a g A d d i t i o n a l I n f o " / > < / a : K e y V a l u e O f D i a g r a m O b j e c t K e y a n y T y p e z b w N T n L X > < a : K e y V a l u e O f D i a g r a m O b j e c t K e y a n y T y p e z b w N T n L X > < a : K e y > < K e y > M e a s u r e s \ S u m   o f   W o r k   a t   H o m e < / K e y > < / a : K e y > < a : V a l u e   i : t y p e = " M e a s u r e G r i d N o d e V i e w S t a t e " > < C o l u m n > 6 < / C o l u m n > < L a y e d O u t > t r u e < / L a y e d O u t > < W a s U I I n v i s i b l e > t r u e < / W a s U I I n v i s i b l e > < / a : V a l u e > < / a : K e y V a l u e O f D i a g r a m O b j e c t K e y a n y T y p e z b w N T n L X > < a : K e y V a l u e O f D i a g r a m O b j e c t K e y a n y T y p e z b w N T n L X > < a : K e y > < K e y > M e a s u r e s \ S u m   o f   W o r k   a t   H o m e \ T a g I n f o \ F o r m u l a < / K e y > < / a : K e y > < a : V a l u e   i : t y p e = " M e a s u r e G r i d V i e w S t a t e I D i a g r a m T a g A d d i t i o n a l I n f o " / > < / a : K e y V a l u e O f D i a g r a m O b j e c t K e y a n y T y p e z b w N T n L X > < a : K e y V a l u e O f D i a g r a m O b j e c t K e y a n y T y p e z b w N T n L X > < a : K e y > < K e y > M e a s u r e s \ S u m   o f   W o r k   a t   H o m e \ T a g I n f o \ V a l u e < / K e y > < / a : K e y > < a : V a l u e   i : t y p e = " M e a s u r e G r i d V i e w S t a t e I D i a g r a m T a g A d d i t i o n a l I n f o " / > < / a : K e y V a l u e O f D i a g r a m O b j e c t K e y a n y T y p e z b w N T n L X > < a : K e y V a l u e O f D i a g r a m O b j e c t K e y a n y T y p e z b w N T n L X > < a : K e y > < K e y > C o l u m n s \ C i t i e s < / K e y > < / a : K e y > < a : V a l u e   i : t y p e = " M e a s u r e G r i d N o d e V i e w S t a t e " > < L a y e d O u t > t r u e < / L a y e d O u t > < / a : V a l u e > < / a : K e y V a l u e O f D i a g r a m O b j e c t K e y a n y T y p e z b w N T n L X > < a : K e y V a l u e O f D i a g r a m O b j e c t K e y a n y T y p e z b w N T n L X > < a : K e y > < K e y > C o l u m n s \ A u t o   ( a l o n e ) < / K e y > < / a : K e y > < a : V a l u e   i : t y p e = " M e a s u r e G r i d N o d e V i e w S t a t e " > < C o l u m n > 1 < / C o l u m n > < L a y e d O u t > t r u e < / L a y e d O u t > < / a : V a l u e > < / a : K e y V a l u e O f D i a g r a m O b j e c t K e y a n y T y p e z b w N T n L X > < a : K e y V a l u e O f D i a g r a m O b j e c t K e y a n y T y p e z b w N T n L X > < a : K e y > < K e y > C o l u m n s \ C a r p o o l < / K e y > < / a : K e y > < a : V a l u e   i : t y p e = " M e a s u r e G r i d N o d e V i e w S t a t e " > < C o l u m n > 2 < / C o l u m n > < L a y e d O u t > t r u e < / L a y e d O u t > < / a : V a l u e > < / a : K e y V a l u e O f D i a g r a m O b j e c t K e y a n y T y p e z b w N T n L X > < a : K e y V a l u e O f D i a g r a m O b j e c t K e y a n y T y p e z b w N T n L X > < a : K e y > < K e y > C o l u m n s \ M a s s   T r a n s i t < / K e y > < / a : K e y > < a : V a l u e   i : t y p e = " M e a s u r e G r i d N o d e V i e w S t a t e " > < C o l u m n > 3 < / C o l u m n > < L a y e d O u t > t r u e < / L a y e d O u t > < / a : V a l u e > < / a : K e y V a l u e O f D i a g r a m O b j e c t K e y a n y T y p e z b w N T n L X > < a : K e y V a l u e O f D i a g r a m O b j e c t K e y a n y T y p e z b w N T n L X > < a : K e y > < K e y > C o l u m n s \ B i c y c l e < / K e y > < / a : K e y > < a : V a l u e   i : t y p e = " M e a s u r e G r i d N o d e V i e w S t a t e " > < C o l u m n > 4 < / C o l u m n > < L a y e d O u t > t r u e < / L a y e d O u t > < / a : V a l u e > < / a : K e y V a l u e O f D i a g r a m O b j e c t K e y a n y T y p e z b w N T n L X > < a : K e y V a l u e O f D i a g r a m O b j e c t K e y a n y T y p e z b w N T n L X > < a : K e y > < K e y > C o l u m n s \ W a l k < / K e y > < / a : K e y > < a : V a l u e   i : t y p e = " M e a s u r e G r i d N o d e V i e w S t a t e " > < C o l u m n > 5 < / C o l u m n > < L a y e d O u t > t r u e < / L a y e d O u t > < / a : V a l u e > < / a : K e y V a l u e O f D i a g r a m O b j e c t K e y a n y T y p e z b w N T n L X > < a : K e y V a l u e O f D i a g r a m O b j e c t K e y a n y T y p e z b w N T n L X > < a : K e y > < K e y > C o l u m n s \ W o r k   a t   H o m e < / K e y > < / a : K e y > < a : V a l u e   i : t y p e = " M e a s u r e G r i d N o d e V i e w S t a t e " > < C o l u m n > 6 < / C o l u m n > < L a y e d O u t > t r u e < / L a y e d O u t > < / a : V a l u e > < / a : K e y V a l u e O f D i a g r a m O b j e c t K e y a n y T y p e z b w N T n L X > < a : K e y V a l u e O f D i a g r a m O b j e c t K e y a n y T y p e z b w N T n L X > < a : K e y > < K e y > L i n k s \ & l t ; C o l u m n s \ S u m   o f   A u t o   ( a l o n e ) & g t ; - & l t ; M e a s u r e s \ A u t o   ( a l o n e ) & g t ; < / K e y > < / a : K e y > < a : V a l u e   i : t y p e = " M e a s u r e G r i d V i e w S t a t e I D i a g r a m L i n k " / > < / a : K e y V a l u e O f D i a g r a m O b j e c t K e y a n y T y p e z b w N T n L X > < a : K e y V a l u e O f D i a g r a m O b j e c t K e y a n y T y p e z b w N T n L X > < a : K e y > < K e y > L i n k s \ & l t ; C o l u m n s \ S u m   o f   A u t o   ( a l o n e ) & g t ; - & l t ; M e a s u r e s \ A u t o   ( a l o n e ) & g t ; \ C O L U M N < / K e y > < / a : K e y > < a : V a l u e   i : t y p e = " M e a s u r e G r i d V i e w S t a t e I D i a g r a m L i n k E n d p o i n t " / > < / a : K e y V a l u e O f D i a g r a m O b j e c t K e y a n y T y p e z b w N T n L X > < a : K e y V a l u e O f D i a g r a m O b j e c t K e y a n y T y p e z b w N T n L X > < a : K e y > < K e y > L i n k s \ & l t ; C o l u m n s \ S u m   o f   A u t o   ( a l o n e ) & g t ; - & l t ; M e a s u r e s \ A u t o   ( a l o n e ) & g t ; \ M E A S U R E < / K e y > < / a : K e y > < a : V a l u e   i : t y p e = " M e a s u r e G r i d V i e w S t a t e I D i a g r a m L i n k E n d p o i n t " / > < / a : K e y V a l u e O f D i a g r a m O b j e c t K e y a n y T y p e z b w N T n L X > < a : K e y V a l u e O f D i a g r a m O b j e c t K e y a n y T y p e z b w N T n L X > < a : K e y > < K e y > L i n k s \ & l t ; C o l u m n s \ S u m   o f   C a r p o o l & g t ; - & l t ; M e a s u r e s \ C a r p o o l & g t ; < / K e y > < / a : K e y > < a : V a l u e   i : t y p e = " M e a s u r e G r i d V i e w S t a t e I D i a g r a m L i n k " / > < / a : K e y V a l u e O f D i a g r a m O b j e c t K e y a n y T y p e z b w N T n L X > < a : K e y V a l u e O f D i a g r a m O b j e c t K e y a n y T y p e z b w N T n L X > < a : K e y > < K e y > L i n k s \ & l t ; C o l u m n s \ S u m   o f   C a r p o o l & g t ; - & l t ; M e a s u r e s \ C a r p o o l & g t ; \ C O L U M N < / K e y > < / a : K e y > < a : V a l u e   i : t y p e = " M e a s u r e G r i d V i e w S t a t e I D i a g r a m L i n k E n d p o i n t " / > < / a : K e y V a l u e O f D i a g r a m O b j e c t K e y a n y T y p e z b w N T n L X > < a : K e y V a l u e O f D i a g r a m O b j e c t K e y a n y T y p e z b w N T n L X > < a : K e y > < K e y > L i n k s \ & l t ; C o l u m n s \ S u m   o f   C a r p o o l & g t ; - & l t ; M e a s u r e s \ C a r p o o l & g t ; \ M E A S U R E < / K e y > < / a : K e y > < a : V a l u e   i : t y p e = " M e a s u r e G r i d V i e w S t a t e I D i a g r a m L i n k E n d p o i n t " / > < / a : K e y V a l u e O f D i a g r a m O b j e c t K e y a n y T y p e z b w N T n L X > < a : K e y V a l u e O f D i a g r a m O b j e c t K e y a n y T y p e z b w N T n L X > < a : K e y > < K e y > L i n k s \ & l t ; C o l u m n s \ S u m   o f   M a s s   T r a n s i t & g t ; - & l t ; M e a s u r e s \ M a s s   T r a n s i t & g t ; < / K e y > < / a : K e y > < a : V a l u e   i : t y p e = " M e a s u r e G r i d V i e w S t a t e I D i a g r a m L i n k " / > < / a : K e y V a l u e O f D i a g r a m O b j e c t K e y a n y T y p e z b w N T n L X > < a : K e y V a l u e O f D i a g r a m O b j e c t K e y a n y T y p e z b w N T n L X > < a : K e y > < K e y > L i n k s \ & l t ; C o l u m n s \ S u m   o f   M a s s   T r a n s i t & g t ; - & l t ; M e a s u r e s \ M a s s   T r a n s i t & g t ; \ C O L U M N < / K e y > < / a : K e y > < a : V a l u e   i : t y p e = " M e a s u r e G r i d V i e w S t a t e I D i a g r a m L i n k E n d p o i n t " / > < / a : K e y V a l u e O f D i a g r a m O b j e c t K e y a n y T y p e z b w N T n L X > < a : K e y V a l u e O f D i a g r a m O b j e c t K e y a n y T y p e z b w N T n L X > < a : K e y > < K e y > L i n k s \ & l t ; C o l u m n s \ S u m   o f   M a s s   T r a n s i t & g t ; - & l t ; M e a s u r e s \ M a s s   T r a n s i t & g t ; \ M E A S U R E < / K e y > < / a : K e y > < a : V a l u e   i : t y p e = " M e a s u r e G r i d V i e w S t a t e I D i a g r a m L i n k E n d p o i n t " / > < / a : K e y V a l u e O f D i a g r a m O b j e c t K e y a n y T y p e z b w N T n L X > < a : K e y V a l u e O f D i a g r a m O b j e c t K e y a n y T y p e z b w N T n L X > < a : K e y > < K e y > L i n k s \ & l t ; C o l u m n s \ S u m   o f   B i c y c l e & g t ; - & l t ; M e a s u r e s \ B i c y c l e & g t ; < / K e y > < / a : K e y > < a : V a l u e   i : t y p e = " M e a s u r e G r i d V i e w S t a t e I D i a g r a m L i n k " / > < / a : K e y V a l u e O f D i a g r a m O b j e c t K e y a n y T y p e z b w N T n L X > < a : K e y V a l u e O f D i a g r a m O b j e c t K e y a n y T y p e z b w N T n L X > < a : K e y > < K e y > L i n k s \ & l t ; C o l u m n s \ S u m   o f   B i c y c l e & g t ; - & l t ; M e a s u r e s \ B i c y c l e & g t ; \ C O L U M N < / K e y > < / a : K e y > < a : V a l u e   i : t y p e = " M e a s u r e G r i d V i e w S t a t e I D i a g r a m L i n k E n d p o i n t " / > < / a : K e y V a l u e O f D i a g r a m O b j e c t K e y a n y T y p e z b w N T n L X > < a : K e y V a l u e O f D i a g r a m O b j e c t K e y a n y T y p e z b w N T n L X > < a : K e y > < K e y > L i n k s \ & l t ; C o l u m n s \ S u m   o f   B i c y c l e & g t ; - & l t ; M e a s u r e s \ B i c y c l e & g t ; \ M E A S U R E < / K e y > < / a : K e y > < a : V a l u e   i : t y p e = " M e a s u r e G r i d V i e w S t a t e I D i a g r a m L i n k E n d p o i n t " / > < / a : K e y V a l u e O f D i a g r a m O b j e c t K e y a n y T y p e z b w N T n L X > < a : K e y V a l u e O f D i a g r a m O b j e c t K e y a n y T y p e z b w N T n L X > < a : K e y > < K e y > L i n k s \ & l t ; C o l u m n s \ S u m   o f   W a l k & g t ; - & l t ; M e a s u r e s \ W a l k & g t ; < / K e y > < / a : K e y > < a : V a l u e   i : t y p e = " M e a s u r e G r i d V i e w S t a t e I D i a g r a m L i n k " / > < / a : K e y V a l u e O f D i a g r a m O b j e c t K e y a n y T y p e z b w N T n L X > < a : K e y V a l u e O f D i a g r a m O b j e c t K e y a n y T y p e z b w N T n L X > < a : K e y > < K e y > L i n k s \ & l t ; C o l u m n s \ S u m   o f   W a l k & g t ; - & l t ; M e a s u r e s \ W a l k & g t ; \ C O L U M N < / K e y > < / a : K e y > < a : V a l u e   i : t y p e = " M e a s u r e G r i d V i e w S t a t e I D i a g r a m L i n k E n d p o i n t " / > < / a : K e y V a l u e O f D i a g r a m O b j e c t K e y a n y T y p e z b w N T n L X > < a : K e y V a l u e O f D i a g r a m O b j e c t K e y a n y T y p e z b w N T n L X > < a : K e y > < K e y > L i n k s \ & l t ; C o l u m n s \ S u m   o f   W a l k & g t ; - & l t ; M e a s u r e s \ W a l k & g t ; \ M E A S U R E < / K e y > < / a : K e y > < a : V a l u e   i : t y p e = " M e a s u r e G r i d V i e w S t a t e I D i a g r a m L i n k E n d p o i n t " / > < / a : K e y V a l u e O f D i a g r a m O b j e c t K e y a n y T y p e z b w N T n L X > < a : K e y V a l u e O f D i a g r a m O b j e c t K e y a n y T y p e z b w N T n L X > < a : K e y > < K e y > L i n k s \ & l t ; C o l u m n s \ S u m   o f   W o r k   a t   H o m e & g t ; - & l t ; M e a s u r e s \ W o r k   a t   H o m e & g t ; < / K e y > < / a : K e y > < a : V a l u e   i : t y p e = " M e a s u r e G r i d V i e w S t a t e I D i a g r a m L i n k " / > < / a : K e y V a l u e O f D i a g r a m O b j e c t K e y a n y T y p e z b w N T n L X > < a : K e y V a l u e O f D i a g r a m O b j e c t K e y a n y T y p e z b w N T n L X > < a : K e y > < K e y > L i n k s \ & l t ; C o l u m n s \ S u m   o f   W o r k   a t   H o m e & g t ; - & l t ; M e a s u r e s \ W o r k   a t   H o m e & g t ; \ C O L U M N < / K e y > < / a : K e y > < a : V a l u e   i : t y p e = " M e a s u r e G r i d V i e w S t a t e I D i a g r a m L i n k E n d p o i n t " / > < / a : K e y V a l u e O f D i a g r a m O b j e c t K e y a n y T y p e z b w N T n L X > < a : K e y V a l u e O f D i a g r a m O b j e c t K e y a n y T y p e z b w N T n L X > < a : K e y > < K e y > L i n k s \ & l t ; C o l u m n s \ S u m   o f   W o r k   a t   H o m e & g t ; - & l t ; M e a s u r e s \ W o r k   a t   H o m e & g t ; \ M E A S U R E < / K e y > < / a : K e y > < a : V a l u e   i : t y p e = " M e a s u r e G r i d V i e w S t a t e I D i a g r a m L i n k E n d p o i n t " / > < / a : K e y V a l u e O f D i a g r a m O b j e c t K e y a n y T y p e z b w N T n L X > < / V i e w S t a t e s > < / D i a g r a m M a n a g e r . S e r i a l i z a b l e D i a g r a m > < D i a g r a m M a n a g e r . S e r i a l i z a b l e D i a g r a m > < A d a p t e r   i : t y p e = " M e a s u r e D i a g r a m S a n d b o x A d a p t e r " > < T a b l e N a m e > C r i m e _ D a t a 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 C r i m e _ D a t a 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 P o p u l a t i o n < / K e y > < / D i a g r a m O b j e c t K e y > < D i a g r a m O b j e c t K e y > < K e y > M e a s u r e s \ S u m   o f   P o p u l a t i o n \ T a g I n f o \ F o r m u l a < / K e y > < / D i a g r a m O b j e c t K e y > < D i a g r a m O b j e c t K e y > < K e y > M e a s u r e s \ S u m   o f   P o p u l a t i o n \ T a g I n f o \ V a l u e < / K e y > < / D i a g r a m O b j e c t K e y > < D i a g r a m O b j e c t K e y > < K e y > M e a s u r e s \ S u m   o f   C r i m e   R a t e   P e r   1 0 0 , 0 0 0 < / K e y > < / D i a g r a m O b j e c t K e y > < D i a g r a m O b j e c t K e y > < K e y > M e a s u r e s \ S u m   o f   C r i m e   R a t e   P e r   1 0 0 , 0 0 0 \ T a g I n f o \ F o r m u l a < / K e y > < / D i a g r a m O b j e c t K e y > < D i a g r a m O b j e c t K e y > < K e y > M e a s u r e s \ S u m   o f   C r i m e   R a t e   P e r   1 0 0 , 0 0 0 \ T a g I n f o \ V a l u e < / K e y > < / D i a g r a m O b j e c t K e y > < D i a g r a m O b j e c t K e y > < K e y > M e a s u r e s \ S u m   o f   V i o l e n t   C r i m e < / K e y > < / D i a g r a m O b j e c t K e y > < D i a g r a m O b j e c t K e y > < K e y > M e a s u r e s \ S u m   o f   V i o l e n t   C r i m e \ T a g I n f o \ F o r m u l a < / K e y > < / D i a g r a m O b j e c t K e y > < D i a g r a m O b j e c t K e y > < K e y > M e a s u r e s \ S u m   o f   V i o l e n t   C r i m e \ T a g I n f o \ V a l u e < / K e y > < / D i a g r a m O b j e c t K e y > < D i a g r a m O b j e c t K e y > < K e y > C o l u m n s \ S t a t e < / K e y > < / D i a g r a m O b j e c t K e y > < D i a g r a m O b j e c t K e y > < K e y > C o l u m n s \ C i t i e s < / K e y > < / D i a g r a m O b j e c t K e y > < D i a g r a m O b j e c t K e y > < K e y > C o l u m n s \ P o p u l a t i o n < / K e y > < / D i a g r a m O b j e c t K e y > < D i a g r a m O b j e c t K e y > < K e y > C o l u m n s \ V i o l e n t   C r i m e < / K e y > < / D i a g r a m O b j e c t K e y > < D i a g r a m O b j e c t K e y > < K e y > C o l u m n s \ C r i m e   R a t e   P e r   1 0 0 , 0 0 0 < / 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D i a g r a m O b j e c t K e y > < K e y > L i n k s \ & l t ; C o l u m n s \ S u m   o f   C r i m e   R a t e   P e r   1 0 0 , 0 0 0 & g t ; - & l t ; M e a s u r e s \ C r i m e   R a t e   P e r   1 0 0 , 0 0 0 & g t ; < / K e y > < / D i a g r a m O b j e c t K e y > < D i a g r a m O b j e c t K e y > < K e y > L i n k s \ & l t ; C o l u m n s \ S u m   o f   C r i m e   R a t e   P e r   1 0 0 , 0 0 0 & g t ; - & l t ; M e a s u r e s \ C r i m e   R a t e   P e r   1 0 0 , 0 0 0 & g t ; \ C O L U M N < / K e y > < / D i a g r a m O b j e c t K e y > < D i a g r a m O b j e c t K e y > < K e y > L i n k s \ & l t ; C o l u m n s \ S u m   o f   C r i m e   R a t e   P e r   1 0 0 , 0 0 0 & g t ; - & l t ; M e a s u r e s \ C r i m e   R a t e   P e r   1 0 0 , 0 0 0 & g t ; \ M E A S U R E < / K e y > < / D i a g r a m O b j e c t K e y > < D i a g r a m O b j e c t K e y > < K e y > L i n k s \ & l t ; C o l u m n s \ S u m   o f   V i o l e n t   C r i m e & g t ; - & l t ; M e a s u r e s \ V i o l e n t   C r i m e & g t ; < / K e y > < / D i a g r a m O b j e c t K e y > < D i a g r a m O b j e c t K e y > < K e y > L i n k s \ & l t ; C o l u m n s \ S u m   o f   V i o l e n t   C r i m e & g t ; - & l t ; M e a s u r e s \ V i o l e n t   C r i m e & g t ; \ C O L U M N < / K e y > < / D i a g r a m O b j e c t K e y > < D i a g r a m O b j e c t K e y > < K e y > L i n k s \ & l t ; C o l u m n s \ S u m   o f   V i o l e n t   C r i m e & g t ; - & l t ; M e a s u r e s \ V i o l e n t   C r i m e & g t ; \ M E A S U R E 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 P o p u l a t i o n < / K e y > < / a : K e y > < a : V a l u e   i : t y p e = " M e a s u r e G r i d N o d e V i e w S t a t e " > < C o l u m n > 2 < / 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 M e a s u r e s \ S u m   o f   C r i m e   R a t e   P e r   1 0 0 , 0 0 0 < / K e y > < / a : K e y > < a : V a l u e   i : t y p e = " M e a s u r e G r i d N o d e V i e w S t a t e " > < C o l u m n > 4 < / C o l u m n > < L a y e d O u t > t r u e < / L a y e d O u t > < W a s U I I n v i s i b l e > t r u e < / W a s U I I n v i s i b l e > < / a : V a l u e > < / a : K e y V a l u e O f D i a g r a m O b j e c t K e y a n y T y p e z b w N T n L X > < a : K e y V a l u e O f D i a g r a m O b j e c t K e y a n y T y p e z b w N T n L X > < a : K e y > < K e y > M e a s u r e s \ S u m   o f   C r i m e   R a t e   P e r   1 0 0 , 0 0 0 \ T a g I n f o \ F o r m u l a < / K e y > < / a : K e y > < a : V a l u e   i : t y p e = " M e a s u r e G r i d V i e w S t a t e I D i a g r a m T a g A d d i t i o n a l I n f o " / > < / a : K e y V a l u e O f D i a g r a m O b j e c t K e y a n y T y p e z b w N T n L X > < a : K e y V a l u e O f D i a g r a m O b j e c t K e y a n y T y p e z b w N T n L X > < a : K e y > < K e y > M e a s u r e s \ S u m   o f   C r i m e   R a t e   P e r   1 0 0 , 0 0 0 \ T a g I n f o \ V a l u e < / K e y > < / a : K e y > < a : V a l u e   i : t y p e = " M e a s u r e G r i d V i e w S t a t e I D i a g r a m T a g A d d i t i o n a l I n f o " / > < / a : K e y V a l u e O f D i a g r a m O b j e c t K e y a n y T y p e z b w N T n L X > < a : K e y V a l u e O f D i a g r a m O b j e c t K e y a n y T y p e z b w N T n L X > < a : K e y > < K e y > M e a s u r e s \ S u m   o f   V i o l e n t   C r i m e < / K e y > < / a : K e y > < a : V a l u e   i : t y p e = " M e a s u r e G r i d N o d e V i e w S t a t e " > < C o l u m n > 3 < / C o l u m n > < L a y e d O u t > t r u e < / L a y e d O u t > < W a s U I I n v i s i b l e > t r u e < / W a s U I I n v i s i b l e > < / a : V a l u e > < / a : K e y V a l u e O f D i a g r a m O b j e c t K e y a n y T y p e z b w N T n L X > < a : K e y V a l u e O f D i a g r a m O b j e c t K e y a n y T y p e z b w N T n L X > < a : K e y > < K e y > M e a s u r e s \ S u m   o f   V i o l e n t   C r i m e \ T a g I n f o \ F o r m u l a < / K e y > < / a : K e y > < a : V a l u e   i : t y p e = " M e a s u r e G r i d V i e w S t a t e I D i a g r a m T a g A d d i t i o n a l I n f o " / > < / a : K e y V a l u e O f D i a g r a m O b j e c t K e y a n y T y p e z b w N T n L X > < a : K e y V a l u e O f D i a g r a m O b j e c t K e y a n y T y p e z b w N T n L X > < a : K e y > < K e y > M e a s u r e s \ S u m   o f   V i o l e n t   C r i m e \ T a g I n f o \ V a l u e 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 C o l u m n s \ C i t i e s < / K e y > < / a : K e y > < a : V a l u e   i : t y p e = " M e a s u r e G r i d N o d e V i e w S t a t e " > < C o l u m n > 1 < / C o l u m n > < L a y e d O u t > t r u e < / L a y e d O u t > < / a : V a l u e > < / a : K e y V a l u e O f D i a g r a m O b j e c t K e y a n y T y p e z b w N T n L X > < a : K e y V a l u e O f D i a g r a m O b j e c t K e y a n y T y p e z b w N T n L X > < a : K e y > < K e y > C o l u m n s \ P o p u l a t i o n < / K e y > < / a : K e y > < a : V a l u e   i : t y p e = " M e a s u r e G r i d N o d e V i e w S t a t e " > < C o l u m n > 2 < / C o l u m n > < L a y e d O u t > t r u e < / L a y e d O u t > < / a : V a l u e > < / a : K e y V a l u e O f D i a g r a m O b j e c t K e y a n y T y p e z b w N T n L X > < a : K e y V a l u e O f D i a g r a m O b j e c t K e y a n y T y p e z b w N T n L X > < a : K e y > < K e y > C o l u m n s \ V i o l e n t   C r i m e < / K e y > < / a : K e y > < a : V a l u e   i : t y p e = " M e a s u r e G r i d N o d e V i e w S t a t e " > < C o l u m n > 3 < / C o l u m n > < L a y e d O u t > t r u e < / L a y e d O u t > < / a : V a l u e > < / a : K e y V a l u e O f D i a g r a m O b j e c t K e y a n y T y p e z b w N T n L X > < a : K e y V a l u e O f D i a g r a m O b j e c t K e y a n y T y p e z b w N T n L X > < a : K e y > < K e y > C o l u m n s \ C r i m e   R a t e   P e r   1 0 0 , 0 0 0 < / K e y > < / a : K e y > < a : V a l u e   i : t y p e = " M e a s u r e G r i d N o d e V i e w S t a t e " > < C o l u m n > 4 < / C o l u m n > < L a y e d O u t > t r u e < / L a y e d O u t > < / a : V a l u e > < / 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a : K e y V a l u e O f D i a g r a m O b j e c t K e y a n y T y p e z b w N T n L X > < a : K e y > < K e y > L i n k s \ & l t ; C o l u m n s \ S u m   o f   C r i m e   R a t e   P e r   1 0 0 , 0 0 0 & g t ; - & l t ; M e a s u r e s \ C r i m e   R a t e   P e r   1 0 0 , 0 0 0 & g t ; < / K e y > < / a : K e y > < a : V a l u e   i : t y p e = " M e a s u r e G r i d V i e w S t a t e I D i a g r a m L i n k " / > < / a : K e y V a l u e O f D i a g r a m O b j e c t K e y a n y T y p e z b w N T n L X > < a : K e y V a l u e O f D i a g r a m O b j e c t K e y a n y T y p e z b w N T n L X > < a : K e y > < K e y > L i n k s \ & l t ; C o l u m n s \ S u m   o f   C r i m e   R a t e   P e r   1 0 0 , 0 0 0 & g t ; - & l t ; M e a s u r e s \ C r i m e   R a t e   P e r   1 0 0 , 0 0 0 & g t ; \ C O L U M N < / K e y > < / a : K e y > < a : V a l u e   i : t y p e = " M e a s u r e G r i d V i e w S t a t e I D i a g r a m L i n k E n d p o i n t " / > < / a : K e y V a l u e O f D i a g r a m O b j e c t K e y a n y T y p e z b w N T n L X > < a : K e y V a l u e O f D i a g r a m O b j e c t K e y a n y T y p e z b w N T n L X > < a : K e y > < K e y > L i n k s \ & l t ; C o l u m n s \ S u m   o f   C r i m e   R a t e   P e r   1 0 0 , 0 0 0 & g t ; - & l t ; M e a s u r e s \ C r i m e   R a t e   P e r   1 0 0 , 0 0 0 & g t ; \ M E A S U R E < / K e y > < / a : K e y > < a : V a l u e   i : t y p e = " M e a s u r e G r i d V i e w S t a t e I D i a g r a m L i n k E n d p o i n t " / > < / a : K e y V a l u e O f D i a g r a m O b j e c t K e y a n y T y p e z b w N T n L X > < a : K e y V a l u e O f D i a g r a m O b j e c t K e y a n y T y p e z b w N T n L X > < a : K e y > < K e y > L i n k s \ & l t ; C o l u m n s \ S u m   o f   V i o l e n t   C r i m e & g t ; - & l t ; M e a s u r e s \ V i o l e n t   C r i m e & g t ; < / K e y > < / a : K e y > < a : V a l u e   i : t y p e = " M e a s u r e G r i d V i e w S t a t e I D i a g r a m L i n k " / > < / a : K e y V a l u e O f D i a g r a m O b j e c t K e y a n y T y p e z b w N T n L X > < a : K e y V a l u e O f D i a g r a m O b j e c t K e y a n y T y p e z b w N T n L X > < a : K e y > < K e y > L i n k s \ & l t ; C o l u m n s \ S u m   o f   V i o l e n t   C r i m e & g t ; - & l t ; M e a s u r e s \ V i o l e n t   C r i m e & g t ; \ C O L U M N < / K e y > < / a : K e y > < a : V a l u e   i : t y p e = " M e a s u r e G r i d V i e w S t a t e I D i a g r a m L i n k E n d p o i n t " / > < / a : K e y V a l u e O f D i a g r a m O b j e c t K e y a n y T y p e z b w N T n L X > < a : K e y V a l u e O f D i a g r a m O b j e c t K e y a n y T y p e z b w N T n L X > < a : K e y > < K e y > L i n k s \ & l t ; C o l u m n s \ S u m   o f   V i o l e n t   C r i m e & g t ; - & l t ; M e a s u r e s \ V i o l e n t   C r i m e & g t ; \ M E A S U R E 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 T a g s \ T a b l e s \ & l t ; T a b l e s \ T r a n s p o r t a t i o n _ D a t a & g t ; < / K e y > < / D i a g r a m O b j e c t K e y > < D i a g r a m O b j e c t K e y > < K e y > D y n a m i c   T a g s \ T a b l e s \ & l t ; T a b l e s \ U n e m p l o y m e n t _ D a t a & g t ; < / K e y > < / D i a g r a m O b j e c t K e y > < D i a g r a m O b j e c t K e y > < K e y > D y n a m i c   T a g s \ T a b l e s \ & l t ; T a b l e s \ H o u s i n g _ D a t a & g t ; < / K e y > < / D i a g r a m O b j e c t K e y > < D i a g r a m O b j e c t K e y > < K e y > D y n a m i c   T a g s \ T a b l e s \ & l t ; T a b l e s \ T e m p e r a t u r e _ D a t a & g t ; < / K e y > < / D i a g r a m O b j e c t K e y > < D i a g r a m O b j e c t K e y > < K e y > D y n a m i c   T a g s \ T a b l e s \ & l t ; T a b l e s \ R a i n f a l l _ D a t a & g t ; < / K e y > < / D i a g r a m O b j e c t K e y > < D i a g r a m O b j e c t K e y > < K e y > D y n a m i c   T a g s \ T a b l e s \ & l t ; T a b l e s \ E d u c a t i o n _ D a t a & g t ; < / K e y > < / D i a g r a m O b j e c t K e y > < D i a g r a m O b j e c t K e y > < K e y > D y n a m i c   T a g s \ T a b l e s \ & l t ; T a b l e s \ I n c o m e _ D a t a & g t ; < / K e y > < / D i a g r a m O b j e c t K e y > < D i a g r a m O b j e c t K e y > < K e y > D y n a m i c   T a g s \ T a b l e s \ & l t ; T a b l e s \ C r i m e _ D a t a & g t ; < / K e y > < / D i a g r a m O b j e c t K e y > < D i a g r a m O b j e c t K e y > < K e y > T a b l e s \ T r a n s p o r t a t i o n _ D a t a < / K e y > < / D i a g r a m O b j e c t K e y > < D i a g r a m O b j e c t K e y > < K e y > T a b l e s \ T r a n s p o r t a t i o n _ D a t a \ C o l u m n s \ C i t i e s < / K e y > < / D i a g r a m O b j e c t K e y > < D i a g r a m O b j e c t K e y > < K e y > T a b l e s \ T r a n s p o r t a t i o n _ D a t a \ C o l u m n s \ A u t o   ( a l o n e ) < / K e y > < / D i a g r a m O b j e c t K e y > < D i a g r a m O b j e c t K e y > < K e y > T a b l e s \ T r a n s p o r t a t i o n _ D a t a \ C o l u m n s \ C a r p o o l < / K e y > < / D i a g r a m O b j e c t K e y > < D i a g r a m O b j e c t K e y > < K e y > T a b l e s \ T r a n s p o r t a t i o n _ D a t a \ C o l u m n s \ M a s s   T r a n s i t < / K e y > < / D i a g r a m O b j e c t K e y > < D i a g r a m O b j e c t K e y > < K e y > T a b l e s \ T r a n s p o r t a t i o n _ D a t a \ C o l u m n s \ B i c y c l e < / K e y > < / D i a g r a m O b j e c t K e y > < D i a g r a m O b j e c t K e y > < K e y > T a b l e s \ T r a n s p o r t a t i o n _ D a t a \ C o l u m n s \ W a l k < / K e y > < / D i a g r a m O b j e c t K e y > < D i a g r a m O b j e c t K e y > < K e y > T a b l e s \ T r a n s p o r t a t i o n _ D a t a \ C o l u m n s \ W o r k   a t   H o m e < / K e y > < / D i a g r a m O b j e c t K e y > < D i a g r a m O b j e c t K e y > < K e y > T a b l e s \ T r a n s p o r t a t i o n _ D a t a \ M e a s u r e s \ S u m   o f   A u t o   ( a l o n e ) < / K e y > < / D i a g r a m O b j e c t K e y > < D i a g r a m O b j e c t K e y > < K e y > T a b l e s \ T r a n s p o r t a t i o n _ D a t a \ S u m   o f   A u t o   ( a l o n e ) \ A d d i t i o n a l   I n f o \ I m p l i c i t   M e a s u r e < / K e y > < / D i a g r a m O b j e c t K e y > < D i a g r a m O b j e c t K e y > < K e y > T a b l e s \ T r a n s p o r t a t i o n _ D a t a \ M e a s u r e s \ S u m   o f   C a r p o o l < / K e y > < / D i a g r a m O b j e c t K e y > < D i a g r a m O b j e c t K e y > < K e y > T a b l e s \ T r a n s p o r t a t i o n _ D a t a \ S u m   o f   C a r p o o l \ A d d i t i o n a l   I n f o \ I m p l i c i t   M e a s u r e < / K e y > < / D i a g r a m O b j e c t K e y > < D i a g r a m O b j e c t K e y > < K e y > T a b l e s \ T r a n s p o r t a t i o n _ D a t a \ M e a s u r e s \ S u m   o f   M a s s   T r a n s i t < / K e y > < / D i a g r a m O b j e c t K e y > < D i a g r a m O b j e c t K e y > < K e y > T a b l e s \ T r a n s p o r t a t i o n _ D a t a \ S u m   o f   M a s s   T r a n s i t \ A d d i t i o n a l   I n f o \ I m p l i c i t   M e a s u r e < / K e y > < / D i a g r a m O b j e c t K e y > < D i a g r a m O b j e c t K e y > < K e y > T a b l e s \ T r a n s p o r t a t i o n _ D a t a \ M e a s u r e s \ S u m   o f   B i c y c l e < / K e y > < / D i a g r a m O b j e c t K e y > < D i a g r a m O b j e c t K e y > < K e y > T a b l e s \ T r a n s p o r t a t i o n _ D a t a \ S u m   o f   B i c y c l e \ A d d i t i o n a l   I n f o \ I m p l i c i t   M e a s u r e < / K e y > < / D i a g r a m O b j e c t K e y > < D i a g r a m O b j e c t K e y > < K e y > T a b l e s \ T r a n s p o r t a t i o n _ D a t a \ M e a s u r e s \ S u m   o f   W a l k < / K e y > < / D i a g r a m O b j e c t K e y > < D i a g r a m O b j e c t K e y > < K e y > T a b l e s \ T r a n s p o r t a t i o n _ D a t a \ S u m   o f   W a l k \ A d d i t i o n a l   I n f o \ I m p l i c i t   M e a s u r e < / K e y > < / D i a g r a m O b j e c t K e y > < D i a g r a m O b j e c t K e y > < K e y > T a b l e s \ T r a n s p o r t a t i o n _ D a t a \ M e a s u r e s \ S u m   o f   W o r k   a t   H o m e < / K e y > < / D i a g r a m O b j e c t K e y > < D i a g r a m O b j e c t K e y > < K e y > T a b l e s \ T r a n s p o r t a t i o n _ D a t a \ S u m   o f   W o r k   a t   H o m e \ A d d i t i o n a l   I n f o \ I m p l i c i t   M e a s u r e < / K e y > < / D i a g r a m O b j e c t K e y > < D i a g r a m O b j e c t K e y > < K e y > T a b l e s \ U n e m p l o y m e n t _ D a t a < / K e y > < / D i a g r a m O b j e c t K e y > < D i a g r a m O b j e c t K e y > < K e y > T a b l e s \ U n e m p l o y m e n t _ D a t a \ C o l u m n s \ C i t i e s < / K e y > < / D i a g r a m O b j e c t K e y > < D i a g r a m O b j e c t K e y > < K e y > T a b l e s \ U n e m p l o y m e n t _ D a t a \ C o l u m n s \ P e r s o n s   i n   p o v e r t y ,   p e r c e n t < / K e y > < / D i a g r a m O b j e c t K e y > < D i a g r a m O b j e c t K e y > < K e y > T a b l e s \ U n e m p l o y m e n t _ D a t a \ C o l u m n s \ U n e m p l o y m e n t   r a t e   -   F e b   2 0 2 2   ( m e t r o p o l i t a n   a r e a ) < / K e y > < / D i a g r a m O b j e c t K e y > < D i a g r a m O b j e c t K e y > < K e y > T a b l e s \ U n e m p l o y m e n t _ D a t a \ C o l u m n s \ U n e m p l o y m e n t   r a t e   -   F e b   2 0 2 2   ( m e t r o p o l i t a n   a r e a )   -   R A N K < / K e y > < / D i a g r a m O b j e c t K e y > < D i a g r a m O b j e c t K e y > < K e y > T a b l e s \ U n e m p l o y m e n t _ D a t a \ M e a s u r e s \ S u m   o f   P e r s o n s   i n   p o v e r t y ,   p e r c e n t < / K e y > < / D i a g r a m O b j e c t K e y > < D i a g r a m O b j e c t K e y > < K e y > T a b l e s \ U n e m p l o y m e n t _ D a t a \ S u m   o f   P e r s o n s   i n   p o v e r t y ,   p e r c e n t \ A d d i t i o n a l   I n f o \ I m p l i c i t   M e a s u r e < / K e y > < / D i a g r a m O b j e c t K e y > < D i a g r a m O b j e c t K e y > < K e y > T a b l e s \ U n e m p l o y m e n t _ D a t a \ M e a s u r e s \ S u m   o f   U n e m p l o y m e n t   r a t e   -   F e b   2 0 2 2   ( m e t r o p o l i t a n   a r e a ) < / K e y > < / D i a g r a m O b j e c t K e y > < D i a g r a m O b j e c t K e y > < K e y > T a b l e s \ U n e m p l o y m e n t _ D a t a \ S u m   o f   U n e m p l o y m e n t   r a t e   -   F e b   2 0 2 2   ( m e t r o p o l i t a n   a r e a ) \ A d d i t i o n a l   I n f o \ I m p l i c i t   M e a s u r e < / K e y > < / D i a g r a m O b j e c t K e y > < D i a g r a m O b j e c t K e y > < K e y > T a b l e s \ H o u s i n g _ D a t a < / K e y > < / D i a g r a m O b j e c t K e y > < D i a g r a m O b j e c t K e y > < K e y > T a b l e s \ H o u s i n g _ D a t a \ C o l u m n s \ C i t i e s < / K e y > < / D i a g r a m O b j e c t K e y > < D i a g r a m O b j e c t K e y > < K e y > T a b l e s \ H o u s i n g _ D a t a \ C o l u m n s \ M e d i a n   G r o s s   R e n t < / K e y > < / D i a g r a m O b j e c t K e y > < D i a g r a m O b j e c t K e y > < K e y > T a b l e s \ H o u s i n g _ D a t a \ C o l u m n s \ M e d i a n   H o m e   V a l u e < / K e y > < / D i a g r a m O b j e c t K e y > < D i a g r a m O b j e c t K e y > < K e y > T a b l e s \ H o u s i n g _ D a t a \ C o l u m n s \ M e d i a n   H o u s e h o l d   I n c o m e < / K e y > < / D i a g r a m O b j e c t K e y > < D i a g r a m O b j e c t K e y > < K e y > T a b l e s \ H o u s i n g _ D a t a \ M e a s u r e s \ S u m   o f   M e d i a n   G r o s s   R e n t < / K e y > < / D i a g r a m O b j e c t K e y > < D i a g r a m O b j e c t K e y > < K e y > T a b l e s \ H o u s i n g _ D a t a \ S u m   o f   M e d i a n   G r o s s   R e n t \ A d d i t i o n a l   I n f o \ I m p l i c i t   M e a s u r e < / K e y > < / D i a g r a m O b j e c t K e y > < D i a g r a m O b j e c t K e y > < K e y > T a b l e s \ H o u s i n g _ D a t a \ M e a s u r e s \ S u m   o f   M e d i a n   H o m e   V a l u e < / K e y > < / D i a g r a m O b j e c t K e y > < D i a g r a m O b j e c t K e y > < K e y > T a b l e s \ H o u s i n g _ D a t a \ S u m   o f   M e d i a n   H o m e   V a l u e \ A d d i t i o n a l   I n f o \ I m p l i c i t   M e a s u r e < / K e y > < / D i a g r a m O b j e c t K e y > < D i a g r a m O b j e c t K e y > < K e y > T a b l e s \ H o u s i n g _ D a t a \ M e a s u r e s \ S u m   o f   M e d i a n   H o u s e h o l d   I n c o m e < / K e y > < / D i a g r a m O b j e c t K e y > < D i a g r a m O b j e c t K e y > < K e y > T a b l e s \ H o u s i n g _ D a t a \ S u m   o f   M e d i a n   H o u s e h o l d   I n c o m e \ A d d i t i o n a l   I n f o \ I m p l i c i t   M e a s u r e < / K e y > < / D i a g r a m O b j e c t K e y > < D i a g r a m O b j e c t K e y > < K e y > T a b l e s \ T e m p e r a t u r e _ D a t a < / K e y > < / D i a g r a m O b j e c t K e y > < D i a g r a m O b j e c t K e y > < K e y > T a b l e s \ T e m p e r a t u r e _ D a t a \ C o l u m n s \ C i t i e s < / K e y > < / D i a g r a m O b j e c t K e y > < D i a g r a m O b j e c t K e y > < K e y > T a b l e s \ T e m p e r a t u r e _ D a t a \ C o l u m n s \ t e m p < / K e y > < / D i a g r a m O b j e c t K e y > < D i a g r a m O b j e c t K e y > < K e y > T a b l e s \ T e m p e r a t u r e _ D a t a \ C o l u m n s \ J a n < / K e y > < / D i a g r a m O b j e c t K e y > < D i a g r a m O b j e c t K e y > < K e y > T a b l e s \ T e m p e r a t u r e _ D a t a \ C o l u m n s \ F e b < / K e y > < / D i a g r a m O b j e c t K e y > < D i a g r a m O b j e c t K e y > < K e y > T a b l e s \ T e m p e r a t u r e _ D a t a \ C o l u m n s \ M a r < / K e y > < / D i a g r a m O b j e c t K e y > < D i a g r a m O b j e c t K e y > < K e y > T a b l e s \ T e m p e r a t u r e _ D a t a \ C o l u m n s \ A p r < / K e y > < / D i a g r a m O b j e c t K e y > < D i a g r a m O b j e c t K e y > < K e y > T a b l e s \ T e m p e r a t u r e _ D a t a \ C o l u m n s \ M a y < / K e y > < / D i a g r a m O b j e c t K e y > < D i a g r a m O b j e c t K e y > < K e y > T a b l e s \ T e m p e r a t u r e _ D a t a \ C o l u m n s \ J u n < / K e y > < / D i a g r a m O b j e c t K e y > < D i a g r a m O b j e c t K e y > < K e y > T a b l e s \ T e m p e r a t u r e _ D a t a \ C o l u m n s \ J u l < / K e y > < / D i a g r a m O b j e c t K e y > < D i a g r a m O b j e c t K e y > < K e y > T a b l e s \ T e m p e r a t u r e _ D a t a \ C o l u m n s \ A u g < / K e y > < / D i a g r a m O b j e c t K e y > < D i a g r a m O b j e c t K e y > < K e y > T a b l e s \ T e m p e r a t u r e _ D a t a \ C o l u m n s \ S e p < / K e y > < / D i a g r a m O b j e c t K e y > < D i a g r a m O b j e c t K e y > < K e y > T a b l e s \ T e m p e r a t u r e _ D a t a \ C o l u m n s \ O c t < / K e y > < / D i a g r a m O b j e c t K e y > < D i a g r a m O b j e c t K e y > < K e y > T a b l e s \ T e m p e r a t u r e _ D a t a \ C o l u m n s \ N o v < / K e y > < / D i a g r a m O b j e c t K e y > < D i a g r a m O b j e c t K e y > < K e y > T a b l e s \ T e m p e r a t u r e _ D a t a \ C o l u m n s \ D e c < / K e y > < / D i a g r a m O b j e c t K e y > < D i a g r a m O b j e c t K e y > < K e y > T a b l e s \ T e m p e r a t u r e _ D a t a \ M e a s u r e s \ S u m   o f   J a n   2 < / K e y > < / D i a g r a m O b j e c t K e y > < D i a g r a m O b j e c t K e y > < K e y > T a b l e s \ T e m p e r a t u r e _ D a t a \ S u m   o f   J a n   2 \ A d d i t i o n a l   I n f o \ I m p l i c i t   M e a s u r e < / K e y > < / D i a g r a m O b j e c t K e y > < D i a g r a m O b j e c t K e y > < K e y > T a b l e s \ T e m p e r a t u r e _ D a t a \ M e a s u r e s \ S u m   o f   F e b   2 < / K e y > < / D i a g r a m O b j e c t K e y > < D i a g r a m O b j e c t K e y > < K e y > T a b l e s \ T e m p e r a t u r e _ D a t a \ S u m   o f   F e b   2 \ A d d i t i o n a l   I n f o \ I m p l i c i t   M e a s u r e < / K e y > < / D i a g r a m O b j e c t K e y > < D i a g r a m O b j e c t K e y > < K e y > T a b l e s \ T e m p e r a t u r e _ D a t a \ M e a s u r e s \ S u m   o f   M a r   2 < / K e y > < / D i a g r a m O b j e c t K e y > < D i a g r a m O b j e c t K e y > < K e y > T a b l e s \ T e m p e r a t u r e _ D a t a \ S u m   o f   M a r   2 \ A d d i t i o n a l   I n f o \ I m p l i c i t   M e a s u r e < / K e y > < / D i a g r a m O b j e c t K e y > < D i a g r a m O b j e c t K e y > < K e y > T a b l e s \ T e m p e r a t u r e _ D a t a \ M e a s u r e s \ S u m   o f   A p r   2 < / K e y > < / D i a g r a m O b j e c t K e y > < D i a g r a m O b j e c t K e y > < K e y > T a b l e s \ T e m p e r a t u r e _ D a t a \ S u m   o f   A p r   2 \ A d d i t i o n a l   I n f o \ I m p l i c i t   M e a s u r e < / K e y > < / D i a g r a m O b j e c t K e y > < D i a g r a m O b j e c t K e y > < K e y > T a b l e s \ T e m p e r a t u r e _ D a t a \ M e a s u r e s \ S u m   o f   M a y   2 < / K e y > < / D i a g r a m O b j e c t K e y > < D i a g r a m O b j e c t K e y > < K e y > T a b l e s \ T e m p e r a t u r e _ D a t a \ S u m   o f   M a y   2 \ A d d i t i o n a l   I n f o \ I m p l i c i t   M e a s u r e < / K e y > < / D i a g r a m O b j e c t K e y > < D i a g r a m O b j e c t K e y > < K e y > T a b l e s \ T e m p e r a t u r e _ D a t a \ M e a s u r e s \ S u m   o f   J u n   2 < / K e y > < / D i a g r a m O b j e c t K e y > < D i a g r a m O b j e c t K e y > < K e y > T a b l e s \ T e m p e r a t u r e _ D a t a \ S u m   o f   J u n   2 \ A d d i t i o n a l   I n f o \ I m p l i c i t   M e a s u r e < / K e y > < / D i a g r a m O b j e c t K e y > < D i a g r a m O b j e c t K e y > < K e y > T a b l e s \ T e m p e r a t u r e _ D a t a \ M e a s u r e s \ S u m   o f   J u l   2 < / K e y > < / D i a g r a m O b j e c t K e y > < D i a g r a m O b j e c t K e y > < K e y > T a b l e s \ T e m p e r a t u r e _ D a t a \ S u m   o f   J u l   2 \ A d d i t i o n a l   I n f o \ I m p l i c i t   M e a s u r e < / K e y > < / D i a g r a m O b j e c t K e y > < D i a g r a m O b j e c t K e y > < K e y > T a b l e s \ T e m p e r a t u r e _ D a t a \ M e a s u r e s \ S u m   o f   A u g   2 < / K e y > < / D i a g r a m O b j e c t K e y > < D i a g r a m O b j e c t K e y > < K e y > T a b l e s \ T e m p e r a t u r e _ D a t a \ S u m   o f   A u g   2 \ A d d i t i o n a l   I n f o \ I m p l i c i t   M e a s u r e < / K e y > < / D i a g r a m O b j e c t K e y > < D i a g r a m O b j e c t K e y > < K e y > T a b l e s \ T e m p e r a t u r e _ D a t a \ M e a s u r e s \ S u m   o f   S e p   2 < / K e y > < / D i a g r a m O b j e c t K e y > < D i a g r a m O b j e c t K e y > < K e y > T a b l e s \ T e m p e r a t u r e _ D a t a \ S u m   o f   S e p   2 \ A d d i t i o n a l   I n f o \ I m p l i c i t   M e a s u r e < / K e y > < / D i a g r a m O b j e c t K e y > < D i a g r a m O b j e c t K e y > < K e y > T a b l e s \ T e m p e r a t u r e _ D a t a \ M e a s u r e s \ S u m   o f   O c t   2 < / K e y > < / D i a g r a m O b j e c t K e y > < D i a g r a m O b j e c t K e y > < K e y > T a b l e s \ T e m p e r a t u r e _ D a t a \ S u m   o f   O c t   2 \ A d d i t i o n a l   I n f o \ I m p l i c i t   M e a s u r e < / K e y > < / D i a g r a m O b j e c t K e y > < D i a g r a m O b j e c t K e y > < K e y > T a b l e s \ T e m p e r a t u r e _ D a t a \ M e a s u r e s \ S u m   o f   D e c   2 < / K e y > < / D i a g r a m O b j e c t K e y > < D i a g r a m O b j e c t K e y > < K e y > T a b l e s \ T e m p e r a t u r e _ D a t a \ S u m   o f   D e c   2 \ A d d i t i o n a l   I n f o \ I m p l i c i t   M e a s u r e < / K e y > < / D i a g r a m O b j e c t K e y > < D i a g r a m O b j e c t K e y > < K e y > T a b l e s \ T e m p e r a t u r e _ D a t a \ M e a s u r e s \ S u m   o f   N o v   2 < / K e y > < / D i a g r a m O b j e c t K e y > < D i a g r a m O b j e c t K e y > < K e y > T a b l e s \ T e m p e r a t u r e _ D a t a \ S u m   o f   N o v   2 \ A d d i t i o n a l   I n f o \ I m p l i c i t   M e a s u r e < / K e y > < / D i a g r a m O b j e c t K e y > < D i a g r a m O b j e c t K e y > < K e y > T a b l e s \ R a i n f a l l _ D a t a < / K e y > < / D i a g r a m O b j e c t K e y > < D i a g r a m O b j e c t K e y > < K e y > T a b l e s \ R a i n f a l l _ D a t a \ C o l u m n s \ C i t i e s < / K e y > < / D i a g r a m O b j e c t K e y > < D i a g r a m O b j e c t K e y > < K e y > T a b l e s \ R a i n f a l l _ D a t a \ C o l u m n s \ J a n < / K e y > < / D i a g r a m O b j e c t K e y > < D i a g r a m O b j e c t K e y > < K e y > T a b l e s \ R a i n f a l l _ D a t a \ C o l u m n s \ F e b < / K e y > < / D i a g r a m O b j e c t K e y > < D i a g r a m O b j e c t K e y > < K e y > T a b l e s \ R a i n f a l l _ D a t a \ C o l u m n s \ M a r < / K e y > < / D i a g r a m O b j e c t K e y > < D i a g r a m O b j e c t K e y > < K e y > T a b l e s \ R a i n f a l l _ D a t a \ C o l u m n s \ A p r < / K e y > < / D i a g r a m O b j e c t K e y > < D i a g r a m O b j e c t K e y > < K e y > T a b l e s \ R a i n f a l l _ D a t a \ C o l u m n s \ M a y < / K e y > < / D i a g r a m O b j e c t K e y > < D i a g r a m O b j e c t K e y > < K e y > T a b l e s \ R a i n f a l l _ D a t a \ C o l u m n s \ J u n < / K e y > < / D i a g r a m O b j e c t K e y > < D i a g r a m O b j e c t K e y > < K e y > T a b l e s \ R a i n f a l l _ D a t a \ C o l u m n s \ J u l < / K e y > < / D i a g r a m O b j e c t K e y > < D i a g r a m O b j e c t K e y > < K e y > T a b l e s \ R a i n f a l l _ D a t a \ C o l u m n s \ A u g < / K e y > < / D i a g r a m O b j e c t K e y > < D i a g r a m O b j e c t K e y > < K e y > T a b l e s \ R a i n f a l l _ D a t a \ C o l u m n s \ S e p < / K e y > < / D i a g r a m O b j e c t K e y > < D i a g r a m O b j e c t K e y > < K e y > T a b l e s \ R a i n f a l l _ D a t a \ C o l u m n s \ O c t < / K e y > < / D i a g r a m O b j e c t K e y > < D i a g r a m O b j e c t K e y > < K e y > T a b l e s \ R a i n f a l l _ D a t a \ C o l u m n s \ N o v < / K e y > < / D i a g r a m O b j e c t K e y > < D i a g r a m O b j e c t K e y > < K e y > T a b l e s \ R a i n f a l l _ D a t a \ C o l u m n s \ D e c < / K e y > < / D i a g r a m O b j e c t K e y > < D i a g r a m O b j e c t K e y > < K e y > T a b l e s \ R a i n f a l l _ D a t a \ M e a s u r e s \ S u m   o f   J a n < / K e y > < / D i a g r a m O b j e c t K e y > < D i a g r a m O b j e c t K e y > < K e y > T a b l e s \ R a i n f a l l _ D a t a \ S u m   o f   J a n \ A d d i t i o n a l   I n f o \ I m p l i c i t   M e a s u r e < / K e y > < / D i a g r a m O b j e c t K e y > < D i a g r a m O b j e c t K e y > < K e y > T a b l e s \ R a i n f a l l _ D a t a \ M e a s u r e s \ S u m   o f   F e b < / K e y > < / D i a g r a m O b j e c t K e y > < D i a g r a m O b j e c t K e y > < K e y > T a b l e s \ R a i n f a l l _ D a t a \ S u m   o f   F e b \ A d d i t i o n a l   I n f o \ I m p l i c i t   M e a s u r e < / K e y > < / D i a g r a m O b j e c t K e y > < D i a g r a m O b j e c t K e y > < K e y > T a b l e s \ R a i n f a l l _ D a t a \ M e a s u r e s \ S u m   o f   A p r < / K e y > < / D i a g r a m O b j e c t K e y > < D i a g r a m O b j e c t K e y > < K e y > T a b l e s \ R a i n f a l l _ D a t a \ S u m   o f   A p r \ A d d i t i o n a l   I n f o \ I m p l i c i t   M e a s u r e < / K e y > < / D i a g r a m O b j e c t K e y > < D i a g r a m O b j e c t K e y > < K e y > T a b l e s \ R a i n f a l l _ D a t a \ M e a s u r e s \ S u m   o f   M a r < / K e y > < / D i a g r a m O b j e c t K e y > < D i a g r a m O b j e c t K e y > < K e y > T a b l e s \ R a i n f a l l _ D a t a \ S u m   o f   M a r \ A d d i t i o n a l   I n f o \ I m p l i c i t   M e a s u r e < / K e y > < / D i a g r a m O b j e c t K e y > < D i a g r a m O b j e c t K e y > < K e y > T a b l e s \ R a i n f a l l _ D a t a \ M e a s u r e s \ S u m   o f   M a y < / K e y > < / D i a g r a m O b j e c t K e y > < D i a g r a m O b j e c t K e y > < K e y > T a b l e s \ R a i n f a l l _ D a t a \ S u m   o f   M a y \ A d d i t i o n a l   I n f o \ I m p l i c i t   M e a s u r e < / K e y > < / D i a g r a m O b j e c t K e y > < D i a g r a m O b j e c t K e y > < K e y > T a b l e s \ R a i n f a l l _ D a t a \ M e a s u r e s \ S u m   o f   J u n < / K e y > < / D i a g r a m O b j e c t K e y > < D i a g r a m O b j e c t K e y > < K e y > T a b l e s \ R a i n f a l l _ D a t a \ S u m   o f   J u n \ A d d i t i o n a l   I n f o \ I m p l i c i t   M e a s u r e < / K e y > < / D i a g r a m O b j e c t K e y > < D i a g r a m O b j e c t K e y > < K e y > T a b l e s \ R a i n f a l l _ D a t a \ M e a s u r e s \ S u m   o f   J u l < / K e y > < / D i a g r a m O b j e c t K e y > < D i a g r a m O b j e c t K e y > < K e y > T a b l e s \ R a i n f a l l _ D a t a \ S u m   o f   J u l \ A d d i t i o n a l   I n f o \ I m p l i c i t   M e a s u r e < / K e y > < / D i a g r a m O b j e c t K e y > < D i a g r a m O b j e c t K e y > < K e y > T a b l e s \ R a i n f a l l _ D a t a \ M e a s u r e s \ S u m   o f   A u g < / K e y > < / D i a g r a m O b j e c t K e y > < D i a g r a m O b j e c t K e y > < K e y > T a b l e s \ R a i n f a l l _ D a t a \ S u m   o f   A u g \ A d d i t i o n a l   I n f o \ I m p l i c i t   M e a s u r e < / K e y > < / D i a g r a m O b j e c t K e y > < D i a g r a m O b j e c t K e y > < K e y > T a b l e s \ R a i n f a l l _ D a t a \ M e a s u r e s \ S u m   o f   S e p < / K e y > < / D i a g r a m O b j e c t K e y > < D i a g r a m O b j e c t K e y > < K e y > T a b l e s \ R a i n f a l l _ D a t a \ S u m   o f   S e p \ A d d i t i o n a l   I n f o \ I m p l i c i t   M e a s u r e < / K e y > < / D i a g r a m O b j e c t K e y > < D i a g r a m O b j e c t K e y > < K e y > T a b l e s \ R a i n f a l l _ D a t a \ M e a s u r e s \ S u m   o f   O c t < / K e y > < / D i a g r a m O b j e c t K e y > < D i a g r a m O b j e c t K e y > < K e y > T a b l e s \ R a i n f a l l _ D a t a \ S u m   o f   O c t \ A d d i t i o n a l   I n f o \ I m p l i c i t   M e a s u r e < / K e y > < / D i a g r a m O b j e c t K e y > < D i a g r a m O b j e c t K e y > < K e y > T a b l e s \ R a i n f a l l _ D a t a \ M e a s u r e s \ S u m   o f   N o v < / K e y > < / D i a g r a m O b j e c t K e y > < D i a g r a m O b j e c t K e y > < K e y > T a b l e s \ R a i n f a l l _ D a t a \ S u m   o f   N o v \ A d d i t i o n a l   I n f o \ I m p l i c i t   M e a s u r e < / K e y > < / D i a g r a m O b j e c t K e y > < D i a g r a m O b j e c t K e y > < K e y > T a b l e s \ R a i n f a l l _ D a t a \ M e a s u r e s \ S u m   o f   D e c < / K e y > < / D i a g r a m O b j e c t K e y > < D i a g r a m O b j e c t K e y > < K e y > T a b l e s \ R a i n f a l l _ D a t a \ S u m   o f   D e c \ A d d i t i o n a l   I n f o \ I m p l i c i t   M e a s u r e < / K e y > < / D i a g r a m O b j e c t K e y > < D i a g r a m O b j e c t K e y > < K e y > T a b l e s \ E d u c a t i o n _ D a t a < / K e y > < / D i a g r a m O b j e c t K e y > < D i a g r a m O b j e c t K e y > < K e y > T a b l e s \ E d u c a t i o n _ D a t a \ C o l u m n s \ C i t i e s < / K e y > < / D i a g r a m O b j e c t K e y > < D i a g r a m O b j e c t K e y > < K e y > T a b l e s \ E d u c a t i o n _ D a t a \ C o l u m n s \ B a c h e l o r ' s   d e g r e e   o r   h i g h e r ,   p e r c e n t   o f   p e r s o n s   a g e   2 5   y e a r s + ,   2 0 1 6 - 2 0 2 0 < / K e y > < / D i a g r a m O b j e c t K e y > < D i a g r a m O b j e c t K e y > < K e y > T a b l e s \ E d u c a t i o n _ D a t a \ M e a s u r e s \ S u m   o f   B a c h e l o r ' s   d e g r e e   o r   h i g h e r ,   p e r c e n t   o f   p e r s o n s   a g e   2 5   y e a r s + ,   2 0 1 6 - 2 0 2 0 < / K e y > < / D i a g r a m O b j e c t K e y > < D i a g r a m O b j e c t K e y > < K e y > T a b l e s \ E d u c a t i o n _ D a t a \ S u m   o f   B a c h e l o r ' s   d e g r e e   o r   h i g h e r ,   p e r c e n t   o f   p e r s o n s   a g e   2 5   y e a r s + ,   2 0 1 6 - 2 0 2 0 \ A d d i t i o n a l   I n f o \ I m p l i c i t   M e a s u r e < / K e y > < / D i a g r a m O b j e c t K e y > < D i a g r a m O b j e c t K e y > < K e y > T a b l e s \ I n c o m e _ D a t a < / K e y > < / D i a g r a m O b j e c t K e y > < D i a g r a m O b j e c t K e y > < K e y > T a b l e s \ I n c o m e _ D a t a \ C o l u m n s \ C i t i e s < / K e y > < / D i a g r a m O b j e c t K e y > < D i a g r a m O b j e c t K e y > < K e y > T a b l e s \ I n c o m e _ D a t a \ C o l u m n s \ M e d i a n   h o u s e h o l d   i n c o m e   ( i n   2 0 2 0   d o l l a r s ) ,   2 0 1 6 - 2 0 2 0 < / K e y > < / D i a g r a m O b j e c t K e y > < D i a g r a m O b j e c t K e y > < K e y > T a b l e s \ I n c o m e _ D a t a \ C o l u m n s \ P e r   c a p i t a   i n c o m e   i n   p a s t   1 2   m o n t h s   ( i n   2 0 2 0   d o l l a r s ) ,   2 0 1 6 - 2 0 2 0 < / K e y > < / D i a g r a m O b j e c t K e y > < D i a g r a m O b j e c t K e y > < K e y > T a b l e s \ I n c o m e _ D a t a \ M e a s u r e s \ S u m   o f   M e d i a n   h o u s e h o l d   i n c o m e   ( i n   2 0 2 0   d o l l a r s ) ,   2 0 1 6 - 2 0 2 0 < / K e y > < / D i a g r a m O b j e c t K e y > < D i a g r a m O b j e c t K e y > < K e y > T a b l e s \ I n c o m e _ D a t a \ S u m   o f   M e d i a n   h o u s e h o l d   i n c o m e   ( i n   2 0 2 0   d o l l a r s ) ,   2 0 1 6 - 2 0 2 0 \ A d d i t i o n a l   I n f o \ I m p l i c i t   M e a s u r e < / K e y > < / D i a g r a m O b j e c t K e y > < D i a g r a m O b j e c t K e y > < K e y > T a b l e s \ I n c o m e _ D a t a \ M e a s u r e s \ S u m   o f   P e r   c a p i t a   i n c o m e   i n   p a s t   1 2   m o n t h s   ( i n   2 0 2 0   d o l l a r s ) ,   2 0 1 6 - 2 0 2 0 < / K e y > < / D i a g r a m O b j e c t K e y > < D i a g r a m O b j e c t K e y > < K e y > T a b l e s \ I n c o m e _ D a t a \ S u m   o f   P e r   c a p i t a   i n c o m e   i n   p a s t   1 2   m o n t h s   ( i n   2 0 2 0   d o l l a r s ) ,   2 0 1 6 - 2 0 2 0 \ A d d i t i o n a l   I n f o \ I m p l i c i t   M e a s u r e < / K e y > < / D i a g r a m O b j e c t K e y > < D i a g r a m O b j e c t K e y > < K e y > T a b l e s \ C r i m e _ D a t a < / K e y > < / D i a g r a m O b j e c t K e y > < D i a g r a m O b j e c t K e y > < K e y > T a b l e s \ C r i m e _ D a t a \ C o l u m n s \ S t a t e < / K e y > < / D i a g r a m O b j e c t K e y > < D i a g r a m O b j e c t K e y > < K e y > T a b l e s \ C r i m e _ D a t a \ C o l u m n s \ C i t i e s < / K e y > < / D i a g r a m O b j e c t K e y > < D i a g r a m O b j e c t K e y > < K e y > T a b l e s \ C r i m e _ D a t a \ C o l u m n s \ P o p u l a t i o n < / K e y > < / D i a g r a m O b j e c t K e y > < D i a g r a m O b j e c t K e y > < K e y > T a b l e s \ C r i m e _ D a t a \ C o l u m n s \ V i o l e n t   C r i m e < / K e y > < / D i a g r a m O b j e c t K e y > < D i a g r a m O b j e c t K e y > < K e y > T a b l e s \ C r i m e _ D a t a \ C o l u m n s \ C r i m e   R a t e   P e r   1 0 0 , 0 0 0 < / K e y > < / D i a g r a m O b j e c t K e y > < D i a g r a m O b j e c t K e y > < K e y > T a b l e s \ C r i m e _ D a t a \ M e a s u r e s \ S u m   o f   P o p u l a t i o n < / K e y > < / D i a g r a m O b j e c t K e y > < D i a g r a m O b j e c t K e y > < K e y > T a b l e s \ C r i m e _ D a t a \ S u m   o f   P o p u l a t i o n \ A d d i t i o n a l   I n f o \ I m p l i c i t   M e a s u r e < / K e y > < / D i a g r a m O b j e c t K e y > < D i a g r a m O b j e c t K e y > < K e y > T a b l e s \ C r i m e _ D a t a \ M e a s u r e s \ S u m   o f   C r i m e   R a t e   P e r   1 0 0 , 0 0 0 < / K e y > < / D i a g r a m O b j e c t K e y > < D i a g r a m O b j e c t K e y > < K e y > T a b l e s \ C r i m e _ D a t a \ S u m   o f   C r i m e   R a t e   P e r   1 0 0 , 0 0 0 \ A d d i t i o n a l   I n f o \ I m p l i c i t   M e a s u r e < / K e y > < / D i a g r a m O b j e c t K e y > < D i a g r a m O b j e c t K e y > < K e y > T a b l e s \ C r i m e _ D a t a \ M e a s u r e s \ S u m   o f   V i o l e n t   C r i m e < / K e y > < / D i a g r a m O b j e c t K e y > < D i a g r a m O b j e c t K e y > < K e y > T a b l e s \ C r i m e _ D a t a \ S u m   o f   V i o l e n t   C r i m e \ A d d i t i o n a l   I n f o \ I m p l i c i t   M e a s u r e < / K e y > < / D i a g r a m O b j e c t K e y > < D i a g r a m O b j e c t K e y > < K e y > R e l a t i o n s h i p s \ & l t ; T a b l e s \ U n e m p l o y m e n t _ D a t a \ C o l u m n s \ C i t i e s & g t ; - & l t ; T a b l e s \ T r a n s p o r t a t i o n _ D a t a \ C o l u m n s \ C i t i e s & g t ; < / K e y > < / D i a g r a m O b j e c t K e y > < D i a g r a m O b j e c t K e y > < K e y > R e l a t i o n s h i p s \ & l t ; T a b l e s \ U n e m p l o y m e n t _ D a t a \ C o l u m n s \ C i t i e s & g t ; - & l t ; T a b l e s \ T r a n s p o r t a t i o n _ D a t a \ C o l u m n s \ C i t i e s & g t ; \ F K < / K e y > < / D i a g r a m O b j e c t K e y > < D i a g r a m O b j e c t K e y > < K e y > R e l a t i o n s h i p s \ & l t ; T a b l e s \ U n e m p l o y m e n t _ D a t a \ C o l u m n s \ C i t i e s & g t ; - & l t ; T a b l e s \ T r a n s p o r t a t i o n _ D a t a \ C o l u m n s \ C i t i e s & g t ; \ P K < / K e y > < / D i a g r a m O b j e c t K e y > < D i a g r a m O b j e c t K e y > < K e y > R e l a t i o n s h i p s \ & l t ; T a b l e s \ U n e m p l o y m e n t _ D a t a \ C o l u m n s \ C i t i e s & g t ; - & l t ; T a b l e s \ T r a n s p o r t a t i o n _ D a t a \ C o l u m n s \ C i t i e s & g t ; \ C r o s s F i l t e r < / K e y > < / D i a g r a m O b j e c t K e y > < D i a g r a m O b j e c t K e y > < K e y > R e l a t i o n s h i p s \ & l t ; T a b l e s \ H o u s i n g _ D a t a \ C o l u m n s \ C i t i e s & g t ; - & l t ; T a b l e s \ T r a n s p o r t a t i o n _ D a t a \ C o l u m n s \ C i t i e s & g t ; < / K e y > < / D i a g r a m O b j e c t K e y > < D i a g r a m O b j e c t K e y > < K e y > R e l a t i o n s h i p s \ & l t ; T a b l e s \ H o u s i n g _ D a t a \ C o l u m n s \ C i t i e s & g t ; - & l t ; T a b l e s \ T r a n s p o r t a t i o n _ D a t a \ C o l u m n s \ C i t i e s & g t ; \ F K < / K e y > < / D i a g r a m O b j e c t K e y > < D i a g r a m O b j e c t K e y > < K e y > R e l a t i o n s h i p s \ & l t ; T a b l e s \ H o u s i n g _ D a t a \ C o l u m n s \ C i t i e s & g t ; - & l t ; T a b l e s \ T r a n s p o r t a t i o n _ D a t a \ C o l u m n s \ C i t i e s & g t ; \ P K < / K e y > < / D i a g r a m O b j e c t K e y > < D i a g r a m O b j e c t K e y > < K e y > R e l a t i o n s h i p s \ & l t ; T a b l e s \ H o u s i n g _ D a t a \ C o l u m n s \ C i t i e s & g t ; - & l t ; T a b l e s \ T r a n s p o r t a t i o n _ D a t a \ C o l u m n s \ C i t i e s & g t ; \ C r o s s F i l t e r < / K e y > < / D i a g r a m O b j e c t K e y > < D i a g r a m O b j e c t K e y > < K e y > R e l a t i o n s h i p s \ & l t ; T a b l e s \ T e m p e r a t u r e _ D a t a \ C o l u m n s \ C i t i e s & g t ; - & l t ; T a b l e s \ T r a n s p o r t a t i o n _ D a t a \ C o l u m n s \ C i t i e s & g t ; < / K e y > < / D i a g r a m O b j e c t K e y > < D i a g r a m O b j e c t K e y > < K e y > R e l a t i o n s h i p s \ & l t ; T a b l e s \ T e m p e r a t u r e _ D a t a \ C o l u m n s \ C i t i e s & g t ; - & l t ; T a b l e s \ T r a n s p o r t a t i o n _ D a t a \ C o l u m n s \ C i t i e s & g t ; \ F K < / K e y > < / D i a g r a m O b j e c t K e y > < D i a g r a m O b j e c t K e y > < K e y > R e l a t i o n s h i p s \ & l t ; T a b l e s \ T e m p e r a t u r e _ D a t a \ C o l u m n s \ C i t i e s & g t ; - & l t ; T a b l e s \ T r a n s p o r t a t i o n _ D a t a \ C o l u m n s \ C i t i e s & g t ; \ P K < / K e y > < / D i a g r a m O b j e c t K e y > < D i a g r a m O b j e c t K e y > < K e y > R e l a t i o n s h i p s \ & l t ; T a b l e s \ T e m p e r a t u r e _ D a t a \ C o l u m n s \ C i t i e s & g t ; - & l t ; T a b l e s \ T r a n s p o r t a t i o n _ D a t a \ C o l u m n s \ C i t i e s & g t ; \ C r o s s F i l t e r < / K e y > < / D i a g r a m O b j e c t K e y > < D i a g r a m O b j e c t K e y > < K e y > R e l a t i o n s h i p s \ & l t ; T a b l e s \ R a i n f a l l _ D a t a \ C o l u m n s \ C i t i e s & g t ; - & l t ; T a b l e s \ T r a n s p o r t a t i o n _ D a t a \ C o l u m n s \ C i t i e s & g t ; < / K e y > < / D i a g r a m O b j e c t K e y > < D i a g r a m O b j e c t K e y > < K e y > R e l a t i o n s h i p s \ & l t ; T a b l e s \ R a i n f a l l _ D a t a \ C o l u m n s \ C i t i e s & g t ; - & l t ; T a b l e s \ T r a n s p o r t a t i o n _ D a t a \ C o l u m n s \ C i t i e s & g t ; \ F K < / K e y > < / D i a g r a m O b j e c t K e y > < D i a g r a m O b j e c t K e y > < K e y > R e l a t i o n s h i p s \ & l t ; T a b l e s \ R a i n f a l l _ D a t a \ C o l u m n s \ C i t i e s & g t ; - & l t ; T a b l e s \ T r a n s p o r t a t i o n _ D a t a \ C o l u m n s \ C i t i e s & g t ; \ P K < / K e y > < / D i a g r a m O b j e c t K e y > < D i a g r a m O b j e c t K e y > < K e y > R e l a t i o n s h i p s \ & l t ; T a b l e s \ R a i n f a l l _ D a t a \ C o l u m n s \ C i t i e s & g t ; - & l t ; T a b l e s \ T r a n s p o r t a t i o n _ D a t a \ C o l u m n s \ C i t i e s & g t ; \ C r o s s F i l t e r < / K e y > < / D i a g r a m O b j e c t K e y > < D i a g r a m O b j e c t K e y > < K e y > R e l a t i o n s h i p s \ & l t ; T a b l e s \ E d u c a t i o n _ D a t a \ C o l u m n s \ C i t i e s & g t ; - & l t ; T a b l e s \ T r a n s p o r t a t i o n _ D a t a \ C o l u m n s \ C i t i e s & g t ; < / K e y > < / D i a g r a m O b j e c t K e y > < D i a g r a m O b j e c t K e y > < K e y > R e l a t i o n s h i p s \ & l t ; T a b l e s \ E d u c a t i o n _ D a t a \ C o l u m n s \ C i t i e s & g t ; - & l t ; T a b l e s \ T r a n s p o r t a t i o n _ D a t a \ C o l u m n s \ C i t i e s & g t ; \ F K < / K e y > < / D i a g r a m O b j e c t K e y > < D i a g r a m O b j e c t K e y > < K e y > R e l a t i o n s h i p s \ & l t ; T a b l e s \ E d u c a t i o n _ D a t a \ C o l u m n s \ C i t i e s & g t ; - & l t ; T a b l e s \ T r a n s p o r t a t i o n _ D a t a \ C o l u m n s \ C i t i e s & g t ; \ P K < / K e y > < / D i a g r a m O b j e c t K e y > < D i a g r a m O b j e c t K e y > < K e y > R e l a t i o n s h i p s \ & l t ; T a b l e s \ E d u c a t i o n _ D a t a \ C o l u m n s \ C i t i e s & g t ; - & l t ; T a b l e s \ T r a n s p o r t a t i o n _ D a t a \ C o l u m n s \ C i t i e s & g t ; \ C r o s s F i l t e r < / K e y > < / D i a g r a m O b j e c t K e y > < D i a g r a m O b j e c t K e y > < K e y > R e l a t i o n s h i p s \ & l t ; T a b l e s \ I n c o m e _ D a t a \ C o l u m n s \ C i t i e s & g t ; - & l t ; T a b l e s \ T r a n s p o r t a t i o n _ D a t a \ C o l u m n s \ C i t i e s & g t ; < / K e y > < / D i a g r a m O b j e c t K e y > < D i a g r a m O b j e c t K e y > < K e y > R e l a t i o n s h i p s \ & l t ; T a b l e s \ I n c o m e _ D a t a \ C o l u m n s \ C i t i e s & g t ; - & l t ; T a b l e s \ T r a n s p o r t a t i o n _ D a t a \ C o l u m n s \ C i t i e s & g t ; \ F K < / K e y > < / D i a g r a m O b j e c t K e y > < D i a g r a m O b j e c t K e y > < K e y > R e l a t i o n s h i p s \ & l t ; T a b l e s \ I n c o m e _ D a t a \ C o l u m n s \ C i t i e s & g t ; - & l t ; T a b l e s \ T r a n s p o r t a t i o n _ D a t a \ C o l u m n s \ C i t i e s & g t ; \ P K < / K e y > < / D i a g r a m O b j e c t K e y > < D i a g r a m O b j e c t K e y > < K e y > R e l a t i o n s h i p s \ & l t ; T a b l e s \ I n c o m e _ D a t a \ C o l u m n s \ C i t i e s & g t ; - & l t ; T a b l e s \ T r a n s p o r t a t i o n _ D a t a \ C o l u m n s \ C i t i e s & g t ; \ C r o s s F i l t e r < / K e y > < / D i a g r a m O b j e c t K e y > < D i a g r a m O b j e c t K e y > < K e y > R e l a t i o n s h i p s \ & l t ; T a b l e s \ C r i m e _ D a t a \ C o l u m n s \ C i t i e s & g t ; - & l t ; T a b l e s \ T r a n s p o r t a t i o n _ D a t a \ C o l u m n s \ C i t i e s & g t ; < / K e y > < / D i a g r a m O b j e c t K e y > < D i a g r a m O b j e c t K e y > < K e y > R e l a t i o n s h i p s \ & l t ; T a b l e s \ C r i m e _ D a t a \ C o l u m n s \ C i t i e s & g t ; - & l t ; T a b l e s \ T r a n s p o r t a t i o n _ D a t a \ C o l u m n s \ C i t i e s & g t ; \ F K < / K e y > < / D i a g r a m O b j e c t K e y > < D i a g r a m O b j e c t K e y > < K e y > R e l a t i o n s h i p s \ & l t ; T a b l e s \ C r i m e _ D a t a \ C o l u m n s \ C i t i e s & g t ; - & l t ; T a b l e s \ T r a n s p o r t a t i o n _ D a t a \ C o l u m n s \ C i t i e s & g t ; \ P K < / K e y > < / D i a g r a m O b j e c t K e y > < D i a g r a m O b j e c t K e y > < K e y > R e l a t i o n s h i p s \ & l t ; T a b l e s \ C r i m e _ D a t a \ C o l u m n s \ C i t i e s & g t ; - & l t ; T a b l e s \ T r a n s p o r t a t i o n _ D a t a \ C o l u m n s \ C i t i e s & g t ; \ C r o s s F i l t e r < / K e y > < / D i a g r a m O b j e c t K e y > < / A l l K e y s > < S e l e c t e d K e y s > < D i a g r a m O b j e c t K e y > < K e y > T a b l e s \ I n c o m e _ D a t a 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 T a g s \ T a b l e s \ & l t ; T a b l e s \ T r a n s p o r t a t i o n _ D a t a & g t ; < / K e y > < / a : K e y > < a : V a l u e   i : t y p e = " D i a g r a m D i s p l a y T a g V i e w S t a t e " > < I s N o t F i l t e r e d O u t > t r u e < / I s N o t F i l t e r e d O u t > < / a : V a l u e > < / a : K e y V a l u e O f D i a g r a m O b j e c t K e y a n y T y p e z b w N T n L X > < a : K e y V a l u e O f D i a g r a m O b j e c t K e y a n y T y p e z b w N T n L X > < a : K e y > < K e y > D y n a m i c   T a g s \ T a b l e s \ & l t ; T a b l e s \ U n e m p l o y m e n t _ D a t a & g t ; < / K e y > < / a : K e y > < a : V a l u e   i : t y p e = " D i a g r a m D i s p l a y T a g V i e w S t a t e " > < I s N o t F i l t e r e d O u t > t r u e < / I s N o t F i l t e r e d O u t > < / a : V a l u e > < / a : K e y V a l u e O f D i a g r a m O b j e c t K e y a n y T y p e z b w N T n L X > < a : K e y V a l u e O f D i a g r a m O b j e c t K e y a n y T y p e z b w N T n L X > < a : K e y > < K e y > D y n a m i c   T a g s \ T a b l e s \ & l t ; T a b l e s \ H o u s i n g _ D a t a & g t ; < / K e y > < / a : K e y > < a : V a l u e   i : t y p e = " D i a g r a m D i s p l a y T a g V i e w S t a t e " > < I s N o t F i l t e r e d O u t > t r u e < / I s N o t F i l t e r e d O u t > < / a : V a l u e > < / a : K e y V a l u e O f D i a g r a m O b j e c t K e y a n y T y p e z b w N T n L X > < a : K e y V a l u e O f D i a g r a m O b j e c t K e y a n y T y p e z b w N T n L X > < a : K e y > < K e y > D y n a m i c   T a g s \ T a b l e s \ & l t ; T a b l e s \ T e m p e r a t u r e _ D a t a & g t ; < / K e y > < / a : K e y > < a : V a l u e   i : t y p e = " D i a g r a m D i s p l a y T a g V i e w S t a t e " > < I s N o t F i l t e r e d O u t > t r u e < / I s N o t F i l t e r e d O u t > < / a : V a l u e > < / a : K e y V a l u e O f D i a g r a m O b j e c t K e y a n y T y p e z b w N T n L X > < a : K e y V a l u e O f D i a g r a m O b j e c t K e y a n y T y p e z b w N T n L X > < a : K e y > < K e y > D y n a m i c   T a g s \ T a b l e s \ & l t ; T a b l e s \ R a i n f a l l _ D a t a & g t ; < / K e y > < / a : K e y > < a : V a l u e   i : t y p e = " D i a g r a m D i s p l a y T a g V i e w S t a t e " > < I s N o t F i l t e r e d O u t > t r u e < / I s N o t F i l t e r e d O u t > < / a : V a l u e > < / a : K e y V a l u e O f D i a g r a m O b j e c t K e y a n y T y p e z b w N T n L X > < a : K e y V a l u e O f D i a g r a m O b j e c t K e y a n y T y p e z b w N T n L X > < a : K e y > < K e y > D y n a m i c   T a g s \ T a b l e s \ & l t ; T a b l e s \ E d u c a t i o n _ D a t a & g t ; < / K e y > < / a : K e y > < a : V a l u e   i : t y p e = " D i a g r a m D i s p l a y T a g V i e w S t a t e " > < I s N o t F i l t e r e d O u t > t r u e < / I s N o t F i l t e r e d O u t > < / a : V a l u e > < / a : K e y V a l u e O f D i a g r a m O b j e c t K e y a n y T y p e z b w N T n L X > < a : K e y V a l u e O f D i a g r a m O b j e c t K e y a n y T y p e z b w N T n L X > < a : K e y > < K e y > D y n a m i c   T a g s \ T a b l e s \ & l t ; T a b l e s \ I n c o m e _ D a t a & g t ; < / K e y > < / a : K e y > < a : V a l u e   i : t y p e = " D i a g r a m D i s p l a y T a g V i e w S t a t e " > < I s N o t F i l t e r e d O u t > t r u e < / I s N o t F i l t e r e d O u t > < / a : V a l u e > < / a : K e y V a l u e O f D i a g r a m O b j e c t K e y a n y T y p e z b w N T n L X > < a : K e y V a l u e O f D i a g r a m O b j e c t K e y a n y T y p e z b w N T n L X > < a : K e y > < K e y > D y n a m i c   T a g s \ T a b l e s \ & l t ; T a b l e s \ C r i m e _ D a t a & g t ; < / K e y > < / a : K e y > < a : V a l u e   i : t y p e = " D i a g r a m D i s p l a y T a g V i e w S t a t e " > < I s N o t F i l t e r e d O u t > t r u e < / I s N o t F i l t e r e d O u t > < / a : V a l u e > < / a : K e y V a l u e O f D i a g r a m O b j e c t K e y a n y T y p e z b w N T n L X > < a : K e y V a l u e O f D i a g r a m O b j e c t K e y a n y T y p e z b w N T n L X > < a : K e y > < K e y > T a b l e s \ T r a n s p o r t a t i o n _ D a t a < / K e y > < / a : K e y > < a : V a l u e   i : t y p e = " D i a g r a m D i s p l a y N o d e V i e w S t a t e " > < H e i g h t > 1 5 0 < / H e i g h t > < I s E x p a n d e d > t r u e < / I s E x p a n d e d > < L a y e d O u t > t r u e < / L a y e d O u t > < L e f t > 3 6 5 . 7 1 1 4 3 1 7 0 2 9 9 7 2 9 < / L e f t > < T a b I n d e x > 1 < / T a b I n d e x > < W i d t h > 2 0 0 < / W i d t h > < / a : V a l u e > < / a : K e y V a l u e O f D i a g r a m O b j e c t K e y a n y T y p e z b w N T n L X > < a : K e y V a l u e O f D i a g r a m O b j e c t K e y a n y T y p e z b w N T n L X > < a : K e y > < K e y > T a b l e s \ T r a n s p o r t a t i o n _ D a t a \ C o l u m n s \ C i t i e s < / K e y > < / a : K e y > < a : V a l u e   i : t y p e = " D i a g r a m D i s p l a y N o d e V i e w S t a t e " > < H e i g h t > 1 5 0 < / H e i g h t > < I s E x p a n d e d > t r u e < / I s E x p a n d e d > < W i d t h > 2 0 0 < / W i d t h > < / a : V a l u e > < / a : K e y V a l u e O f D i a g r a m O b j e c t K e y a n y T y p e z b w N T n L X > < a : K e y V a l u e O f D i a g r a m O b j e c t K e y a n y T y p e z b w N T n L X > < a : K e y > < K e y > T a b l e s \ T r a n s p o r t a t i o n _ D a t a \ C o l u m n s \ A u t o   ( a l o n e ) < / K e y > < / a : K e y > < a : V a l u e   i : t y p e = " D i a g r a m D i s p l a y N o d e V i e w S t a t e " > < H e i g h t > 1 5 0 < / H e i g h t > < I s E x p a n d e d > t r u e < / I s E x p a n d e d > < W i d t h > 2 0 0 < / W i d t h > < / a : V a l u e > < / a : K e y V a l u e O f D i a g r a m O b j e c t K e y a n y T y p e z b w N T n L X > < a : K e y V a l u e O f D i a g r a m O b j e c t K e y a n y T y p e z b w N T n L X > < a : K e y > < K e y > T a b l e s \ T r a n s p o r t a t i o n _ D a t a \ C o l u m n s \ C a r p o o l < / K e y > < / a : K e y > < a : V a l u e   i : t y p e = " D i a g r a m D i s p l a y N o d e V i e w S t a t e " > < H e i g h t > 1 5 0 < / H e i g h t > < I s E x p a n d e d > t r u e < / I s E x p a n d e d > < W i d t h > 2 0 0 < / W i d t h > < / a : V a l u e > < / a : K e y V a l u e O f D i a g r a m O b j e c t K e y a n y T y p e z b w N T n L X > < a : K e y V a l u e O f D i a g r a m O b j e c t K e y a n y T y p e z b w N T n L X > < a : K e y > < K e y > T a b l e s \ T r a n s p o r t a t i o n _ D a t a \ C o l u m n s \ M a s s   T r a n s i t < / K e y > < / a : K e y > < a : V a l u e   i : t y p e = " D i a g r a m D i s p l a y N o d e V i e w S t a t e " > < H e i g h t > 1 5 0 < / H e i g h t > < I s E x p a n d e d > t r u e < / I s E x p a n d e d > < W i d t h > 2 0 0 < / W i d t h > < / a : V a l u e > < / a : K e y V a l u e O f D i a g r a m O b j e c t K e y a n y T y p e z b w N T n L X > < a : K e y V a l u e O f D i a g r a m O b j e c t K e y a n y T y p e z b w N T n L X > < a : K e y > < K e y > T a b l e s \ T r a n s p o r t a t i o n _ D a t a \ C o l u m n s \ B i c y c l e < / K e y > < / a : K e y > < a : V a l u e   i : t y p e = " D i a g r a m D i s p l a y N o d e V i e w S t a t e " > < H e i g h t > 1 5 0 < / H e i g h t > < I s E x p a n d e d > t r u e < / I s E x p a n d e d > < W i d t h > 2 0 0 < / W i d t h > < / a : V a l u e > < / a : K e y V a l u e O f D i a g r a m O b j e c t K e y a n y T y p e z b w N T n L X > < a : K e y V a l u e O f D i a g r a m O b j e c t K e y a n y T y p e z b w N T n L X > < a : K e y > < K e y > T a b l e s \ T r a n s p o r t a t i o n _ D a t a \ C o l u m n s \ W a l k < / K e y > < / a : K e y > < a : V a l u e   i : t y p e = " D i a g r a m D i s p l a y N o d e V i e w S t a t e " > < H e i g h t > 1 5 0 < / H e i g h t > < I s E x p a n d e d > t r u e < / I s E x p a n d e d > < W i d t h > 2 0 0 < / W i d t h > < / a : V a l u e > < / a : K e y V a l u e O f D i a g r a m O b j e c t K e y a n y T y p e z b w N T n L X > < a : K e y V a l u e O f D i a g r a m O b j e c t K e y a n y T y p e z b w N T n L X > < a : K e y > < K e y > T a b l e s \ T r a n s p o r t a t i o n _ D a t a \ C o l u m n s \ W o r k   a t   H o m e < / K e y > < / a : K e y > < a : V a l u e   i : t y p e = " D i a g r a m D i s p l a y N o d e V i e w S t a t e " > < H e i g h t > 1 5 0 < / H e i g h t > < I s E x p a n d e d > t r u e < / I s E x p a n d e d > < W i d t h > 2 0 0 < / W i d t h > < / a : V a l u e > < / a : K e y V a l u e O f D i a g r a m O b j e c t K e y a n y T y p e z b w N T n L X > < a : K e y V a l u e O f D i a g r a m O b j e c t K e y a n y T y p e z b w N T n L X > < a : K e y > < K e y > T a b l e s \ T r a n s p o r t a t i o n _ D a t a \ M e a s u r e s \ S u m   o f   A u t o   ( a l o n e ) < / K e y > < / a : K e y > < a : V a l u e   i : t y p e = " D i a g r a m D i s p l a y N o d e V i e w S t a t e " > < H e i g h t > 1 5 0 < / H e i g h t > < I s E x p a n d e d > t r u e < / I s E x p a n d e d > < W i d t h > 2 0 0 < / W i d t h > < / a : V a l u e > < / a : K e y V a l u e O f D i a g r a m O b j e c t K e y a n y T y p e z b w N T n L X > < a : K e y V a l u e O f D i a g r a m O b j e c t K e y a n y T y p e z b w N T n L X > < a : K e y > < K e y > T a b l e s \ T r a n s p o r t a t i o n _ D a t a \ S u m   o f   A u t o   ( a l o n e ) \ A d d i t i o n a l   I n f o \ I m p l i c i t   M e a s u r e < / K e y > < / a : K e y > < a : V a l u e   i : t y p e = " D i a g r a m D i s p l a y V i e w S t a t e I D i a g r a m T a g A d d i t i o n a l I n f o " / > < / a : K e y V a l u e O f D i a g r a m O b j e c t K e y a n y T y p e z b w N T n L X > < a : K e y V a l u e O f D i a g r a m O b j e c t K e y a n y T y p e z b w N T n L X > < a : K e y > < K e y > T a b l e s \ T r a n s p o r t a t i o n _ D a t a \ M e a s u r e s \ S u m   o f   C a r p o o l < / K e y > < / a : K e y > < a : V a l u e   i : t y p e = " D i a g r a m D i s p l a y N o d e V i e w S t a t e " > < H e i g h t > 1 5 0 < / H e i g h t > < I s E x p a n d e d > t r u e < / I s E x p a n d e d > < W i d t h > 2 0 0 < / W i d t h > < / a : V a l u e > < / a : K e y V a l u e O f D i a g r a m O b j e c t K e y a n y T y p e z b w N T n L X > < a : K e y V a l u e O f D i a g r a m O b j e c t K e y a n y T y p e z b w N T n L X > < a : K e y > < K e y > T a b l e s \ T r a n s p o r t a t i o n _ D a t a \ S u m   o f   C a r p o o l \ A d d i t i o n a l   I n f o \ I m p l i c i t   M e a s u r e < / K e y > < / a : K e y > < a : V a l u e   i : t y p e = " D i a g r a m D i s p l a y V i e w S t a t e I D i a g r a m T a g A d d i t i o n a l I n f o " / > < / a : K e y V a l u e O f D i a g r a m O b j e c t K e y a n y T y p e z b w N T n L X > < a : K e y V a l u e O f D i a g r a m O b j e c t K e y a n y T y p e z b w N T n L X > < a : K e y > < K e y > T a b l e s \ T r a n s p o r t a t i o n _ D a t a \ M e a s u r e s \ S u m   o f   M a s s   T r a n s i t < / K e y > < / a : K e y > < a : V a l u e   i : t y p e = " D i a g r a m D i s p l a y N o d e V i e w S t a t e " > < H e i g h t > 1 5 0 < / H e i g h t > < I s E x p a n d e d > t r u e < / I s E x p a n d e d > < W i d t h > 2 0 0 < / W i d t h > < / a : V a l u e > < / a : K e y V a l u e O f D i a g r a m O b j e c t K e y a n y T y p e z b w N T n L X > < a : K e y V a l u e O f D i a g r a m O b j e c t K e y a n y T y p e z b w N T n L X > < a : K e y > < K e y > T a b l e s \ T r a n s p o r t a t i o n _ D a t a \ S u m   o f   M a s s   T r a n s i t \ A d d i t i o n a l   I n f o \ I m p l i c i t   M e a s u r e < / K e y > < / a : K e y > < a : V a l u e   i : t y p e = " D i a g r a m D i s p l a y V i e w S t a t e I D i a g r a m T a g A d d i t i o n a l I n f o " / > < / a : K e y V a l u e O f D i a g r a m O b j e c t K e y a n y T y p e z b w N T n L X > < a : K e y V a l u e O f D i a g r a m O b j e c t K e y a n y T y p e z b w N T n L X > < a : K e y > < K e y > T a b l e s \ T r a n s p o r t a t i o n _ D a t a \ M e a s u r e s \ S u m   o f   B i c y c l e < / K e y > < / a : K e y > < a : V a l u e   i : t y p e = " D i a g r a m D i s p l a y N o d e V i e w S t a t e " > < H e i g h t > 1 5 0 < / H e i g h t > < I s E x p a n d e d > t r u e < / I s E x p a n d e d > < W i d t h > 2 0 0 < / W i d t h > < / a : V a l u e > < / a : K e y V a l u e O f D i a g r a m O b j e c t K e y a n y T y p e z b w N T n L X > < a : K e y V a l u e O f D i a g r a m O b j e c t K e y a n y T y p e z b w N T n L X > < a : K e y > < K e y > T a b l e s \ T r a n s p o r t a t i o n _ D a t a \ S u m   o f   B i c y c l e \ A d d i t i o n a l   I n f o \ I m p l i c i t   M e a s u r e < / K e y > < / a : K e y > < a : V a l u e   i : t y p e = " D i a g r a m D i s p l a y V i e w S t a t e I D i a g r a m T a g A d d i t i o n a l I n f o " / > < / a : K e y V a l u e O f D i a g r a m O b j e c t K e y a n y T y p e z b w N T n L X > < a : K e y V a l u e O f D i a g r a m O b j e c t K e y a n y T y p e z b w N T n L X > < a : K e y > < K e y > T a b l e s \ T r a n s p o r t a t i o n _ D a t a \ M e a s u r e s \ S u m   o f   W a l k < / K e y > < / a : K e y > < a : V a l u e   i : t y p e = " D i a g r a m D i s p l a y N o d e V i e w S t a t e " > < H e i g h t > 1 5 0 < / H e i g h t > < I s E x p a n d e d > t r u e < / I s E x p a n d e d > < W i d t h > 2 0 0 < / W i d t h > < / a : V a l u e > < / a : K e y V a l u e O f D i a g r a m O b j e c t K e y a n y T y p e z b w N T n L X > < a : K e y V a l u e O f D i a g r a m O b j e c t K e y a n y T y p e z b w N T n L X > < a : K e y > < K e y > T a b l e s \ T r a n s p o r t a t i o n _ D a t a \ S u m   o f   W a l k \ A d d i t i o n a l   I n f o \ I m p l i c i t   M e a s u r e < / K e y > < / a : K e y > < a : V a l u e   i : t y p e = " D i a g r a m D i s p l a y V i e w S t a t e I D i a g r a m T a g A d d i t i o n a l I n f o " / > < / a : K e y V a l u e O f D i a g r a m O b j e c t K e y a n y T y p e z b w N T n L X > < a : K e y V a l u e O f D i a g r a m O b j e c t K e y a n y T y p e z b w N T n L X > < a : K e y > < K e y > T a b l e s \ T r a n s p o r t a t i o n _ D a t a \ M e a s u r e s \ S u m   o f   W o r k   a t   H o m e < / K e y > < / a : K e y > < a : V a l u e   i : t y p e = " D i a g r a m D i s p l a y N o d e V i e w S t a t e " > < H e i g h t > 1 5 0 < / H e i g h t > < I s E x p a n d e d > t r u e < / I s E x p a n d e d > < W i d t h > 2 0 0 < / W i d t h > < / a : V a l u e > < / a : K e y V a l u e O f D i a g r a m O b j e c t K e y a n y T y p e z b w N T n L X > < a : K e y V a l u e O f D i a g r a m O b j e c t K e y a n y T y p e z b w N T n L X > < a : K e y > < K e y > T a b l e s \ T r a n s p o r t a t i o n _ D a t a \ S u m   o f   W o r k   a t   H o m e \ A d d i t i o n a l   I n f o \ I m p l i c i t   M e a s u r e < / K e y > < / a : K e y > < a : V a l u e   i : t y p e = " D i a g r a m D i s p l a y V i e w S t a t e I D i a g r a m T a g A d d i t i o n a l I n f o " / > < / a : K e y V a l u e O f D i a g r a m O b j e c t K e y a n y T y p e z b w N T n L X > < a : K e y V a l u e O f D i a g r a m O b j e c t K e y a n y T y p e z b w N T n L X > < a : K e y > < K e y > T a b l e s \ U n e m p l o y m e n t _ D a t a < / K e y > < / a : K e y > < a : V a l u e   i : t y p e = " D i a g r a m D i s p l a y N o d e V i e w S t a t e " > < H e i g h t > 1 5 0 < / H e i g h t > < I s E x p a n d e d > t r u e < / I s E x p a n d e d > < L a y e d O u t > t r u e < / L a y e d O u t > < L e f t > 7 4 3 . 6 1 5 2 4 2 2 7 0 6 6 3 2 < / L e f t > < T a b I n d e x > 7 < / T a b I n d e x > < T o p > 3 5 8 < / T o p > < W i d t h > 2 0 0 < / W i d t h > < / a : V a l u e > < / a : K e y V a l u e O f D i a g r a m O b j e c t K e y a n y T y p e z b w N T n L X > < a : K e y V a l u e O f D i a g r a m O b j e c t K e y a n y T y p e z b w N T n L X > < a : K e y > < K e y > T a b l e s \ U n e m p l o y m e n t _ D a t a \ C o l u m n s \ C i t i e s < / K e y > < / a : K e y > < a : V a l u e   i : t y p e = " D i a g r a m D i s p l a y N o d e V i e w S t a t e " > < H e i g h t > 1 5 0 < / H e i g h t > < I s E x p a n d e d > t r u e < / I s E x p a n d e d > < W i d t h > 2 0 0 < / W i d t h > < / a : V a l u e > < / a : K e y V a l u e O f D i a g r a m O b j e c t K e y a n y T y p e z b w N T n L X > < a : K e y V a l u e O f D i a g r a m O b j e c t K e y a n y T y p e z b w N T n L X > < a : K e y > < K e y > T a b l e s \ U n e m p l o y m e n t _ D a t a \ C o l u m n s \ P e r s o n s   i n   p o v e r t y ,   p e r c e n t < / K e y > < / a : K e y > < a : V a l u e   i : t y p e = " D i a g r a m D i s p l a y N o d e V i e w S t a t e " > < H e i g h t > 1 5 0 < / H e i g h t > < I s E x p a n d e d > t r u e < / I s E x p a n d e d > < W i d t h > 2 0 0 < / W i d t h > < / a : V a l u e > < / a : K e y V a l u e O f D i a g r a m O b j e c t K e y a n y T y p e z b w N T n L X > < a : K e y V a l u e O f D i a g r a m O b j e c t K e y a n y T y p e z b w N T n L X > < a : K e y > < K e y > T a b l e s \ U n e m p l o y m e n t _ D a t a \ C o l u m n s \ U n e m p l o y m e n t   r a t e   -   F e b   2 0 2 2   ( m e t r o p o l i t a n   a r e a ) < / K e y > < / a : K e y > < a : V a l u e   i : t y p e = " D i a g r a m D i s p l a y N o d e V i e w S t a t e " > < H e i g h t > 1 5 0 < / H e i g h t > < I s E x p a n d e d > t r u e < / I s E x p a n d e d > < W i d t h > 2 0 0 < / W i d t h > < / a : V a l u e > < / a : K e y V a l u e O f D i a g r a m O b j e c t K e y a n y T y p e z b w N T n L X > < a : K e y V a l u e O f D i a g r a m O b j e c t K e y a n y T y p e z b w N T n L X > < a : K e y > < K e y > T a b l e s \ U n e m p l o y m e n t _ D a t a \ C o l u m n s \ U n e m p l o y m e n t   r a t e   -   F e b   2 0 2 2   ( m e t r o p o l i t a n   a r e a )   -   R A N K < / K e y > < / a : K e y > < a : V a l u e   i : t y p e = " D i a g r a m D i s p l a y N o d e V i e w S t a t e " > < H e i g h t > 1 5 0 < / H e i g h t > < I s E x p a n d e d > t r u e < / I s E x p a n d e d > < W i d t h > 2 0 0 < / W i d t h > < / a : V a l u e > < / a : K e y V a l u e O f D i a g r a m O b j e c t K e y a n y T y p e z b w N T n L X > < a : K e y V a l u e O f D i a g r a m O b j e c t K e y a n y T y p e z b w N T n L X > < a : K e y > < K e y > T a b l e s \ U n e m p l o y m e n t _ D a t a \ M e a s u r e s \ S u m   o f   P e r s o n s   i n   p o v e r t y ,   p e r c e n t < / K e y > < / a : K e y > < a : V a l u e   i : t y p e = " D i a g r a m D i s p l a y N o d e V i e w S t a t e " > < H e i g h t > 1 5 0 < / H e i g h t > < I s E x p a n d e d > t r u e < / I s E x p a n d e d > < W i d t h > 2 0 0 < / W i d t h > < / a : V a l u e > < / a : K e y V a l u e O f D i a g r a m O b j e c t K e y a n y T y p e z b w N T n L X > < a : K e y V a l u e O f D i a g r a m O b j e c t K e y a n y T y p e z b w N T n L X > < a : K e y > < K e y > T a b l e s \ U n e m p l o y m e n t _ D a t a \ S u m   o f   P e r s o n s   i n   p o v e r t y ,   p e r c e n t \ A d d i t i o n a l   I n f o \ I m p l i c i t   M e a s u r e < / K e y > < / a : K e y > < a : V a l u e   i : t y p e = " D i a g r a m D i s p l a y V i e w S t a t e I D i a g r a m T a g A d d i t i o n a l I n f o " / > < / a : K e y V a l u e O f D i a g r a m O b j e c t K e y a n y T y p e z b w N T n L X > < a : K e y V a l u e O f D i a g r a m O b j e c t K e y a n y T y p e z b w N T n L X > < a : K e y > < K e y > T a b l e s \ U n e m p l o y m e n t _ D a t a \ M e a s u r e s \ S u m   o f   U n e m p l o y m e n t   r a t e   -   F e b   2 0 2 2   ( m e t r o p o l i t a n   a r e a ) < / K e y > < / a : K e y > < a : V a l u e   i : t y p e = " D i a g r a m D i s p l a y N o d e V i e w S t a t e " > < H e i g h t > 1 5 0 < / H e i g h t > < I s E x p a n d e d > t r u e < / I s E x p a n d e d > < W i d t h > 2 0 0 < / W i d t h > < / a : V a l u e > < / a : K e y V a l u e O f D i a g r a m O b j e c t K e y a n y T y p e z b w N T n L X > < a : K e y V a l u e O f D i a g r a m O b j e c t K e y a n y T y p e z b w N T n L X > < a : K e y > < K e y > T a b l e s \ U n e m p l o y m e n t _ D a t a \ S u m   o f   U n e m p l o y m e n t   r a t e   -   F e b   2 0 2 2   ( m e t r o p o l i t a n   a r e a ) \ A d d i t i o n a l   I n f o \ I m p l i c i t   M e a s u r e < / K e y > < / a : K e y > < a : V a l u e   i : t y p e = " D i a g r a m D i s p l a y V i e w S t a t e I D i a g r a m T a g A d d i t i o n a l I n f o " / > < / a : K e y V a l u e O f D i a g r a m O b j e c t K e y a n y T y p e z b w N T n L X > < a : K e y V a l u e O f D i a g r a m O b j e c t K e y a n y T y p e z b w N T n L X > < a : K e y > < K e y > T a b l e s \ H o u s i n g _ D a t a < / K e y > < / a : K e y > < a : V a l u e   i : t y p e = " D i a g r a m D i s p l a y N o d e V i e w S t a t e " > < H e i g h t > 1 5 0 < / H e i g h t > < I s E x p a n d e d > t r u e < / I s E x p a n d e d > < L a y e d O u t > t r u e < / L a y e d O u t > < T a b I n d e x > 3 < / T a b I n d e x > < T o p > 1 8 5 < / T o p > < W i d t h > 2 0 0 < / W i d t h > < / a : V a l u e > < / a : K e y V a l u e O f D i a g r a m O b j e c t K e y a n y T y p e z b w N T n L X > < a : K e y V a l u e O f D i a g r a m O b j e c t K e y a n y T y p e z b w N T n L X > < a : K e y > < K e y > T a b l e s \ H o u s i n g _ D a t a \ C o l u m n s \ C i t i e s < / K e y > < / a : K e y > < a : V a l u e   i : t y p e = " D i a g r a m D i s p l a y N o d e V i e w S t a t e " > < H e i g h t > 1 5 0 < / H e i g h t > < I s E x p a n d e d > t r u e < / I s E x p a n d e d > < W i d t h > 2 0 0 < / W i d t h > < / a : V a l u e > < / a : K e y V a l u e O f D i a g r a m O b j e c t K e y a n y T y p e z b w N T n L X > < a : K e y V a l u e O f D i a g r a m O b j e c t K e y a n y T y p e z b w N T n L X > < a : K e y > < K e y > T a b l e s \ H o u s i n g _ D a t a \ C o l u m n s \ M e d i a n   G r o s s   R e n t < / K e y > < / a : K e y > < a : V a l u e   i : t y p e = " D i a g r a m D i s p l a y N o d e V i e w S t a t e " > < H e i g h t > 1 5 0 < / H e i g h t > < I s E x p a n d e d > t r u e < / I s E x p a n d e d > < W i d t h > 2 0 0 < / W i d t h > < / a : V a l u e > < / a : K e y V a l u e O f D i a g r a m O b j e c t K e y a n y T y p e z b w N T n L X > < a : K e y V a l u e O f D i a g r a m O b j e c t K e y a n y T y p e z b w N T n L X > < a : K e y > < K e y > T a b l e s \ H o u s i n g _ D a t a \ C o l u m n s \ M e d i a n   H o m e   V a l u e < / K e y > < / a : K e y > < a : V a l u e   i : t y p e = " D i a g r a m D i s p l a y N o d e V i e w S t a t e " > < H e i g h t > 1 5 0 < / H e i g h t > < I s E x p a n d e d > t r u e < / I s E x p a n d e d > < W i d t h > 2 0 0 < / W i d t h > < / a : V a l u e > < / a : K e y V a l u e O f D i a g r a m O b j e c t K e y a n y T y p e z b w N T n L X > < a : K e y V a l u e O f D i a g r a m O b j e c t K e y a n y T y p e z b w N T n L X > < a : K e y > < K e y > T a b l e s \ H o u s i n g _ D a t a \ C o l u m n s \ M e d i a n   H o u s e h o l d   I n c o m e < / K e y > < / a : K e y > < a : V a l u e   i : t y p e = " D i a g r a m D i s p l a y N o d e V i e w S t a t e " > < H e i g h t > 1 5 0 < / H e i g h t > < I s E x p a n d e d > t r u e < / I s E x p a n d e d > < W i d t h > 2 0 0 < / W i d t h > < / a : V a l u e > < / a : K e y V a l u e O f D i a g r a m O b j e c t K e y a n y T y p e z b w N T n L X > < a : K e y V a l u e O f D i a g r a m O b j e c t K e y a n y T y p e z b w N T n L X > < a : K e y > < K e y > T a b l e s \ H o u s i n g _ D a t a \ M e a s u r e s \ S u m   o f   M e d i a n   G r o s s   R e n t < / K e y > < / a : K e y > < a : V a l u e   i : t y p e = " D i a g r a m D i s p l a y N o d e V i e w S t a t e " > < H e i g h t > 1 5 0 < / H e i g h t > < I s E x p a n d e d > t r u e < / I s E x p a n d e d > < W i d t h > 2 0 0 < / W i d t h > < / a : V a l u e > < / a : K e y V a l u e O f D i a g r a m O b j e c t K e y a n y T y p e z b w N T n L X > < a : K e y V a l u e O f D i a g r a m O b j e c t K e y a n y T y p e z b w N T n L X > < a : K e y > < K e y > T a b l e s \ H o u s i n g _ D a t a \ S u m   o f   M e d i a n   G r o s s   R e n t \ A d d i t i o n a l   I n f o \ I m p l i c i t   M e a s u r e < / K e y > < / a : K e y > < a : V a l u e   i : t y p e = " D i a g r a m D i s p l a y V i e w S t a t e I D i a g r a m T a g A d d i t i o n a l I n f o " / > < / a : K e y V a l u e O f D i a g r a m O b j e c t K e y a n y T y p e z b w N T n L X > < a : K e y V a l u e O f D i a g r a m O b j e c t K e y a n y T y p e z b w N T n L X > < a : K e y > < K e y > T a b l e s \ H o u s i n g _ D a t a \ M e a s u r e s \ S u m   o f   M e d i a n   H o m e   V a l u e < / K e y > < / a : K e y > < a : V a l u e   i : t y p e = " D i a g r a m D i s p l a y N o d e V i e w S t a t e " > < H e i g h t > 1 5 0 < / H e i g h t > < I s E x p a n d e d > t r u e < / I s E x p a n d e d > < W i d t h > 2 0 0 < / W i d t h > < / a : V a l u e > < / a : K e y V a l u e O f D i a g r a m O b j e c t K e y a n y T y p e z b w N T n L X > < a : K e y V a l u e O f D i a g r a m O b j e c t K e y a n y T y p e z b w N T n L X > < a : K e y > < K e y > T a b l e s \ H o u s i n g _ D a t a \ S u m   o f   M e d i a n   H o m e   V a l u e \ A d d i t i o n a l   I n f o \ I m p l i c i t   M e a s u r e < / K e y > < / a : K e y > < a : V a l u e   i : t y p e = " D i a g r a m D i s p l a y V i e w S t a t e I D i a g r a m T a g A d d i t i o n a l I n f o " / > < / a : K e y V a l u e O f D i a g r a m O b j e c t K e y a n y T y p e z b w N T n L X > < a : K e y V a l u e O f D i a g r a m O b j e c t K e y a n y T y p e z b w N T n L X > < a : K e y > < K e y > T a b l e s \ H o u s i n g _ D a t a \ M e a s u r e s \ S u m   o f   M e d i a n   H o u s e h o l d   I n c o m e < / K e y > < / a : K e y > < a : V a l u e   i : t y p e = " D i a g r a m D i s p l a y N o d e V i e w S t a t e " > < H e i g h t > 1 5 0 < / H e i g h t > < I s E x p a n d e d > t r u e < / I s E x p a n d e d > < W i d t h > 2 0 0 < / W i d t h > < / a : V a l u e > < / a : K e y V a l u e O f D i a g r a m O b j e c t K e y a n y T y p e z b w N T n L X > < a : K e y V a l u e O f D i a g r a m O b j e c t K e y a n y T y p e z b w N T n L X > < a : K e y > < K e y > T a b l e s \ H o u s i n g _ D a t a \ S u m   o f   M e d i a n   H o u s e h o l d   I n c o m e \ A d d i t i o n a l   I n f o \ I m p l i c i t   M e a s u r e < / K e y > < / a : K e y > < a : V a l u e   i : t y p e = " D i a g r a m D i s p l a y V i e w S t a t e I D i a g r a m T a g A d d i t i o n a l I n f o " / > < / a : K e y V a l u e O f D i a g r a m O b j e c t K e y a n y T y p e z b w N T n L X > < a : K e y V a l u e O f D i a g r a m O b j e c t K e y a n y T y p e z b w N T n L X > < a : K e y > < K e y > T a b l e s \ T e m p e r a t u r e _ D a t a < / K e y > < / a : K e y > < a : V a l u e   i : t y p e = " D i a g r a m D i s p l a y N o d e V i e w S t a t e " > < H e i g h t > 1 5 0 < / H e i g h t > < I s E x p a n d e d > t r u e < / I s E x p a n d e d > < L a y e d O u t > t r u e < / L a y e d O u t > < W i d t h > 2 0 0 < / W i d t h > < / a : V a l u e > < / a : K e y V a l u e O f D i a g r a m O b j e c t K e y a n y T y p e z b w N T n L X > < a : K e y V a l u e O f D i a g r a m O b j e c t K e y a n y T y p e z b w N T n L X > < a : K e y > < K e y > T a b l e s \ T e m p e r a t u r e _ D a t a \ C o l u m n s \ C i t i e s < / K e y > < / a : K e y > < a : V a l u e   i : t y p e = " D i a g r a m D i s p l a y N o d e V i e w S t a t e " > < H e i g h t > 1 5 0 < / H e i g h t > < I s E x p a n d e d > t r u e < / I s E x p a n d e d > < W i d t h > 2 0 0 < / W i d t h > < / a : V a l u e > < / a : K e y V a l u e O f D i a g r a m O b j e c t K e y a n y T y p e z b w N T n L X > < a : K e y V a l u e O f D i a g r a m O b j e c t K e y a n y T y p e z b w N T n L X > < a : K e y > < K e y > T a b l e s \ T e m p e r a t u r e _ D a t a \ C o l u m n s \ t e m p < / K e y > < / a : K e y > < a : V a l u e   i : t y p e = " D i a g r a m D i s p l a y N o d e V i e w S t a t e " > < H e i g h t > 1 5 0 < / H e i g h t > < I s E x p a n d e d > t r u e < / I s E x p a n d e d > < W i d t h > 2 0 0 < / W i d t h > < / a : V a l u e > < / a : K e y V a l u e O f D i a g r a m O b j e c t K e y a n y T y p e z b w N T n L X > < a : K e y V a l u e O f D i a g r a m O b j e c t K e y a n y T y p e z b w N T n L X > < a : K e y > < K e y > T a b l e s \ T e m p e r a t u r e _ D a t a \ C o l u m n s \ J a n < / K e y > < / a : K e y > < a : V a l u e   i : t y p e = " D i a g r a m D i s p l a y N o d e V i e w S t a t e " > < H e i g h t > 1 5 0 < / H e i g h t > < I s E x p a n d e d > t r u e < / I s E x p a n d e d > < W i d t h > 2 0 0 < / W i d t h > < / a : V a l u e > < / a : K e y V a l u e O f D i a g r a m O b j e c t K e y a n y T y p e z b w N T n L X > < a : K e y V a l u e O f D i a g r a m O b j e c t K e y a n y T y p e z b w N T n L X > < a : K e y > < K e y > T a b l e s \ T e m p e r a t u r e _ D a t a \ C o l u m n s \ F e b < / K e y > < / a : K e y > < a : V a l u e   i : t y p e = " D i a g r a m D i s p l a y N o d e V i e w S t a t e " > < H e i g h t > 1 5 0 < / H e i g h t > < I s E x p a n d e d > t r u e < / I s E x p a n d e d > < W i d t h > 2 0 0 < / W i d t h > < / a : V a l u e > < / a : K e y V a l u e O f D i a g r a m O b j e c t K e y a n y T y p e z b w N T n L X > < a : K e y V a l u e O f D i a g r a m O b j e c t K e y a n y T y p e z b w N T n L X > < a : K e y > < K e y > T a b l e s \ T e m p e r a t u r e _ D a t a \ C o l u m n s \ M a r < / K e y > < / a : K e y > < a : V a l u e   i : t y p e = " D i a g r a m D i s p l a y N o d e V i e w S t a t e " > < H e i g h t > 1 5 0 < / H e i g h t > < I s E x p a n d e d > t r u e < / I s E x p a n d e d > < W i d t h > 2 0 0 < / W i d t h > < / a : V a l u e > < / a : K e y V a l u e O f D i a g r a m O b j e c t K e y a n y T y p e z b w N T n L X > < a : K e y V a l u e O f D i a g r a m O b j e c t K e y a n y T y p e z b w N T n L X > < a : K e y > < K e y > T a b l e s \ T e m p e r a t u r e _ D a t a \ C o l u m n s \ A p r < / K e y > < / a : K e y > < a : V a l u e   i : t y p e = " D i a g r a m D i s p l a y N o d e V i e w S t a t e " > < H e i g h t > 1 5 0 < / H e i g h t > < I s E x p a n d e d > t r u e < / I s E x p a n d e d > < W i d t h > 2 0 0 < / W i d t h > < / a : V a l u e > < / a : K e y V a l u e O f D i a g r a m O b j e c t K e y a n y T y p e z b w N T n L X > < a : K e y V a l u e O f D i a g r a m O b j e c t K e y a n y T y p e z b w N T n L X > < a : K e y > < K e y > T a b l e s \ T e m p e r a t u r e _ D a t a \ C o l u m n s \ M a y < / K e y > < / a : K e y > < a : V a l u e   i : t y p e = " D i a g r a m D i s p l a y N o d e V i e w S t a t e " > < H e i g h t > 1 5 0 < / H e i g h t > < I s E x p a n d e d > t r u e < / I s E x p a n d e d > < W i d t h > 2 0 0 < / W i d t h > < / a : V a l u e > < / a : K e y V a l u e O f D i a g r a m O b j e c t K e y a n y T y p e z b w N T n L X > < a : K e y V a l u e O f D i a g r a m O b j e c t K e y a n y T y p e z b w N T n L X > < a : K e y > < K e y > T a b l e s \ T e m p e r a t u r e _ D a t a \ C o l u m n s \ J u n < / K e y > < / a : K e y > < a : V a l u e   i : t y p e = " D i a g r a m D i s p l a y N o d e V i e w S t a t e " > < H e i g h t > 1 5 0 < / H e i g h t > < I s E x p a n d e d > t r u e < / I s E x p a n d e d > < W i d t h > 2 0 0 < / W i d t h > < / a : V a l u e > < / a : K e y V a l u e O f D i a g r a m O b j e c t K e y a n y T y p e z b w N T n L X > < a : K e y V a l u e O f D i a g r a m O b j e c t K e y a n y T y p e z b w N T n L X > < a : K e y > < K e y > T a b l e s \ T e m p e r a t u r e _ D a t a \ C o l u m n s \ J u l < / K e y > < / a : K e y > < a : V a l u e   i : t y p e = " D i a g r a m D i s p l a y N o d e V i e w S t a t e " > < H e i g h t > 1 5 0 < / H e i g h t > < I s E x p a n d e d > t r u e < / I s E x p a n d e d > < W i d t h > 2 0 0 < / W i d t h > < / a : V a l u e > < / a : K e y V a l u e O f D i a g r a m O b j e c t K e y a n y T y p e z b w N T n L X > < a : K e y V a l u e O f D i a g r a m O b j e c t K e y a n y T y p e z b w N T n L X > < a : K e y > < K e y > T a b l e s \ T e m p e r a t u r e _ D a t a \ C o l u m n s \ A u g < / K e y > < / a : K e y > < a : V a l u e   i : t y p e = " D i a g r a m D i s p l a y N o d e V i e w S t a t e " > < H e i g h t > 1 5 0 < / H e i g h t > < I s E x p a n d e d > t r u e < / I s E x p a n d e d > < W i d t h > 2 0 0 < / W i d t h > < / a : V a l u e > < / a : K e y V a l u e O f D i a g r a m O b j e c t K e y a n y T y p e z b w N T n L X > < a : K e y V a l u e O f D i a g r a m O b j e c t K e y a n y T y p e z b w N T n L X > < a : K e y > < K e y > T a b l e s \ T e m p e r a t u r e _ D a t a \ C o l u m n s \ S e p < / K e y > < / a : K e y > < a : V a l u e   i : t y p e = " D i a g r a m D i s p l a y N o d e V i e w S t a t e " > < H e i g h t > 1 5 0 < / H e i g h t > < I s E x p a n d e d > t r u e < / I s E x p a n d e d > < W i d t h > 2 0 0 < / W i d t h > < / a : V a l u e > < / a : K e y V a l u e O f D i a g r a m O b j e c t K e y a n y T y p e z b w N T n L X > < a : K e y V a l u e O f D i a g r a m O b j e c t K e y a n y T y p e z b w N T n L X > < a : K e y > < K e y > T a b l e s \ T e m p e r a t u r e _ D a t a \ C o l u m n s \ O c t < / K e y > < / a : K e y > < a : V a l u e   i : t y p e = " D i a g r a m D i s p l a y N o d e V i e w S t a t e " > < H e i g h t > 1 5 0 < / H e i g h t > < I s E x p a n d e d > t r u e < / I s E x p a n d e d > < W i d t h > 2 0 0 < / W i d t h > < / a : V a l u e > < / a : K e y V a l u e O f D i a g r a m O b j e c t K e y a n y T y p e z b w N T n L X > < a : K e y V a l u e O f D i a g r a m O b j e c t K e y a n y T y p e z b w N T n L X > < a : K e y > < K e y > T a b l e s \ T e m p e r a t u r e _ D a t a \ C o l u m n s \ N o v < / K e y > < / a : K e y > < a : V a l u e   i : t y p e = " D i a g r a m D i s p l a y N o d e V i e w S t a t e " > < H e i g h t > 1 5 0 < / H e i g h t > < I s E x p a n d e d > t r u e < / I s E x p a n d e d > < W i d t h > 2 0 0 < / W i d t h > < / a : V a l u e > < / a : K e y V a l u e O f D i a g r a m O b j e c t K e y a n y T y p e z b w N T n L X > < a : K e y V a l u e O f D i a g r a m O b j e c t K e y a n y T y p e z b w N T n L X > < a : K e y > < K e y > T a b l e s \ T e m p e r a t u r e _ D a t a \ C o l u m n s \ D e c < / K e y > < / a : K e y > < a : V a l u e   i : t y p e = " D i a g r a m D i s p l a y N o d e V i e w S t a t e " > < H e i g h t > 1 5 0 < / H e i g h t > < I s E x p a n d e d > t r u e < / I s E x p a n d e d > < W i d t h > 2 0 0 < / W i d t h > < / a : V a l u e > < / a : K e y V a l u e O f D i a g r a m O b j e c t K e y a n y T y p e z b w N T n L X > < a : K e y V a l u e O f D i a g r a m O b j e c t K e y a n y T y p e z b w N T n L X > < a : K e y > < K e y > T a b l e s \ T e m p e r a t u r e _ D a t a \ M e a s u r e s \ S u m   o f   J a n   2 < / K e y > < / a : K e y > < a : V a l u e   i : t y p e = " D i a g r a m D i s p l a y N o d e V i e w S t a t e " > < H e i g h t > 1 5 0 < / H e i g h t > < I s E x p a n d e d > t r u e < / I s E x p a n d e d > < W i d t h > 2 0 0 < / W i d t h > < / a : V a l u e > < / a : K e y V a l u e O f D i a g r a m O b j e c t K e y a n y T y p e z b w N T n L X > < a : K e y V a l u e O f D i a g r a m O b j e c t K e y a n y T y p e z b w N T n L X > < a : K e y > < K e y > T a b l e s \ T e m p e r a t u r e _ D a t a \ S u m   o f   J a n   2 \ A d d i t i o n a l   I n f o \ I m p l i c i t   M e a s u r e < / K e y > < / a : K e y > < a : V a l u e   i : t y p e = " D i a g r a m D i s p l a y V i e w S t a t e I D i a g r a m T a g A d d i t i o n a l I n f o " / > < / a : K e y V a l u e O f D i a g r a m O b j e c t K e y a n y T y p e z b w N T n L X > < a : K e y V a l u e O f D i a g r a m O b j e c t K e y a n y T y p e z b w N T n L X > < a : K e y > < K e y > T a b l e s \ T e m p e r a t u r e _ D a t a \ M e a s u r e s \ S u m   o f   F e b   2 < / K e y > < / a : K e y > < a : V a l u e   i : t y p e = " D i a g r a m D i s p l a y N o d e V i e w S t a t e " > < H e i g h t > 1 5 0 < / H e i g h t > < I s E x p a n d e d > t r u e < / I s E x p a n d e d > < W i d t h > 2 0 0 < / W i d t h > < / a : V a l u e > < / a : K e y V a l u e O f D i a g r a m O b j e c t K e y a n y T y p e z b w N T n L X > < a : K e y V a l u e O f D i a g r a m O b j e c t K e y a n y T y p e z b w N T n L X > < a : K e y > < K e y > T a b l e s \ T e m p e r a t u r e _ D a t a \ S u m   o f   F e b   2 \ A d d i t i o n a l   I n f o \ I m p l i c i t   M e a s u r e < / K e y > < / a : K e y > < a : V a l u e   i : t y p e = " D i a g r a m D i s p l a y V i e w S t a t e I D i a g r a m T a g A d d i t i o n a l I n f o " / > < / a : K e y V a l u e O f D i a g r a m O b j e c t K e y a n y T y p e z b w N T n L X > < a : K e y V a l u e O f D i a g r a m O b j e c t K e y a n y T y p e z b w N T n L X > < a : K e y > < K e y > T a b l e s \ T e m p e r a t u r e _ D a t a \ M e a s u r e s \ S u m   o f   M a r   2 < / K e y > < / a : K e y > < a : V a l u e   i : t y p e = " D i a g r a m D i s p l a y N o d e V i e w S t a t e " > < H e i g h t > 1 5 0 < / H e i g h t > < I s E x p a n d e d > t r u e < / I s E x p a n d e d > < W i d t h > 2 0 0 < / W i d t h > < / a : V a l u e > < / a : K e y V a l u e O f D i a g r a m O b j e c t K e y a n y T y p e z b w N T n L X > < a : K e y V a l u e O f D i a g r a m O b j e c t K e y a n y T y p e z b w N T n L X > < a : K e y > < K e y > T a b l e s \ T e m p e r a t u r e _ D a t a \ S u m   o f   M a r   2 \ A d d i t i o n a l   I n f o \ I m p l i c i t   M e a s u r e < / K e y > < / a : K e y > < a : V a l u e   i : t y p e = " D i a g r a m D i s p l a y V i e w S t a t e I D i a g r a m T a g A d d i t i o n a l I n f o " / > < / a : K e y V a l u e O f D i a g r a m O b j e c t K e y a n y T y p e z b w N T n L X > < a : K e y V a l u e O f D i a g r a m O b j e c t K e y a n y T y p e z b w N T n L X > < a : K e y > < K e y > T a b l e s \ T e m p e r a t u r e _ D a t a \ M e a s u r e s \ S u m   o f   A p r   2 < / K e y > < / a : K e y > < a : V a l u e   i : t y p e = " D i a g r a m D i s p l a y N o d e V i e w S t a t e " > < H e i g h t > 1 5 0 < / H e i g h t > < I s E x p a n d e d > t r u e < / I s E x p a n d e d > < W i d t h > 2 0 0 < / W i d t h > < / a : V a l u e > < / a : K e y V a l u e O f D i a g r a m O b j e c t K e y a n y T y p e z b w N T n L X > < a : K e y V a l u e O f D i a g r a m O b j e c t K e y a n y T y p e z b w N T n L X > < a : K e y > < K e y > T a b l e s \ T e m p e r a t u r e _ D a t a \ S u m   o f   A p r   2 \ A d d i t i o n a l   I n f o \ I m p l i c i t   M e a s u r e < / K e y > < / a : K e y > < a : V a l u e   i : t y p e = " D i a g r a m D i s p l a y V i e w S t a t e I D i a g r a m T a g A d d i t i o n a l I n f o " / > < / a : K e y V a l u e O f D i a g r a m O b j e c t K e y a n y T y p e z b w N T n L X > < a : K e y V a l u e O f D i a g r a m O b j e c t K e y a n y T y p e z b w N T n L X > < a : K e y > < K e y > T a b l e s \ T e m p e r a t u r e _ D a t a \ M e a s u r e s \ S u m   o f   M a y   2 < / K e y > < / a : K e y > < a : V a l u e   i : t y p e = " D i a g r a m D i s p l a y N o d e V i e w S t a t e " > < H e i g h t > 1 5 0 < / H e i g h t > < I s E x p a n d e d > t r u e < / I s E x p a n d e d > < W i d t h > 2 0 0 < / W i d t h > < / a : V a l u e > < / a : K e y V a l u e O f D i a g r a m O b j e c t K e y a n y T y p e z b w N T n L X > < a : K e y V a l u e O f D i a g r a m O b j e c t K e y a n y T y p e z b w N T n L X > < a : K e y > < K e y > T a b l e s \ T e m p e r a t u r e _ D a t a \ S u m   o f   M a y   2 \ A d d i t i o n a l   I n f o \ I m p l i c i t   M e a s u r e < / K e y > < / a : K e y > < a : V a l u e   i : t y p e = " D i a g r a m D i s p l a y V i e w S t a t e I D i a g r a m T a g A d d i t i o n a l I n f o " / > < / a : K e y V a l u e O f D i a g r a m O b j e c t K e y a n y T y p e z b w N T n L X > < a : K e y V a l u e O f D i a g r a m O b j e c t K e y a n y T y p e z b w N T n L X > < a : K e y > < K e y > T a b l e s \ T e m p e r a t u r e _ D a t a \ M e a s u r e s \ S u m   o f   J u n   2 < / K e y > < / a : K e y > < a : V a l u e   i : t y p e = " D i a g r a m D i s p l a y N o d e V i e w S t a t e " > < H e i g h t > 1 5 0 < / H e i g h t > < I s E x p a n d e d > t r u e < / I s E x p a n d e d > < W i d t h > 2 0 0 < / W i d t h > < / a : V a l u e > < / a : K e y V a l u e O f D i a g r a m O b j e c t K e y a n y T y p e z b w N T n L X > < a : K e y V a l u e O f D i a g r a m O b j e c t K e y a n y T y p e z b w N T n L X > < a : K e y > < K e y > T a b l e s \ T e m p e r a t u r e _ D a t a \ S u m   o f   J u n   2 \ A d d i t i o n a l   I n f o \ I m p l i c i t   M e a s u r e < / K e y > < / a : K e y > < a : V a l u e   i : t y p e = " D i a g r a m D i s p l a y V i e w S t a t e I D i a g r a m T a g A d d i t i o n a l I n f o " / > < / a : K e y V a l u e O f D i a g r a m O b j e c t K e y a n y T y p e z b w N T n L X > < a : K e y V a l u e O f D i a g r a m O b j e c t K e y a n y T y p e z b w N T n L X > < a : K e y > < K e y > T a b l e s \ T e m p e r a t u r e _ D a t a \ M e a s u r e s \ S u m   o f   J u l   2 < / K e y > < / a : K e y > < a : V a l u e   i : t y p e = " D i a g r a m D i s p l a y N o d e V i e w S t a t e " > < H e i g h t > 1 5 0 < / H e i g h t > < I s E x p a n d e d > t r u e < / I s E x p a n d e d > < W i d t h > 2 0 0 < / W i d t h > < / a : V a l u e > < / a : K e y V a l u e O f D i a g r a m O b j e c t K e y a n y T y p e z b w N T n L X > < a : K e y V a l u e O f D i a g r a m O b j e c t K e y a n y T y p e z b w N T n L X > < a : K e y > < K e y > T a b l e s \ T e m p e r a t u r e _ D a t a \ S u m   o f   J u l   2 \ A d d i t i o n a l   I n f o \ I m p l i c i t   M e a s u r e < / K e y > < / a : K e y > < a : V a l u e   i : t y p e = " D i a g r a m D i s p l a y V i e w S t a t e I D i a g r a m T a g A d d i t i o n a l I n f o " / > < / a : K e y V a l u e O f D i a g r a m O b j e c t K e y a n y T y p e z b w N T n L X > < a : K e y V a l u e O f D i a g r a m O b j e c t K e y a n y T y p e z b w N T n L X > < a : K e y > < K e y > T a b l e s \ T e m p e r a t u r e _ D a t a \ M e a s u r e s \ S u m   o f   A u g   2 < / K e y > < / a : K e y > < a : V a l u e   i : t y p e = " D i a g r a m D i s p l a y N o d e V i e w S t a t e " > < H e i g h t > 1 5 0 < / H e i g h t > < I s E x p a n d e d > t r u e < / I s E x p a n d e d > < W i d t h > 2 0 0 < / W i d t h > < / a : V a l u e > < / a : K e y V a l u e O f D i a g r a m O b j e c t K e y a n y T y p e z b w N T n L X > < a : K e y V a l u e O f D i a g r a m O b j e c t K e y a n y T y p e z b w N T n L X > < a : K e y > < K e y > T a b l e s \ T e m p e r a t u r e _ D a t a \ S u m   o f   A u g   2 \ A d d i t i o n a l   I n f o \ I m p l i c i t   M e a s u r e < / K e y > < / a : K e y > < a : V a l u e   i : t y p e = " D i a g r a m D i s p l a y V i e w S t a t e I D i a g r a m T a g A d d i t i o n a l I n f o " / > < / a : K e y V a l u e O f D i a g r a m O b j e c t K e y a n y T y p e z b w N T n L X > < a : K e y V a l u e O f D i a g r a m O b j e c t K e y a n y T y p e z b w N T n L X > < a : K e y > < K e y > T a b l e s \ T e m p e r a t u r e _ D a t a \ M e a s u r e s \ S u m   o f   S e p   2 < / K e y > < / a : K e y > < a : V a l u e   i : t y p e = " D i a g r a m D i s p l a y N o d e V i e w S t a t e " > < H e i g h t > 1 5 0 < / H e i g h t > < I s E x p a n d e d > t r u e < / I s E x p a n d e d > < W i d t h > 2 0 0 < / W i d t h > < / a : V a l u e > < / a : K e y V a l u e O f D i a g r a m O b j e c t K e y a n y T y p e z b w N T n L X > < a : K e y V a l u e O f D i a g r a m O b j e c t K e y a n y T y p e z b w N T n L X > < a : K e y > < K e y > T a b l e s \ T e m p e r a t u r e _ D a t a \ S u m   o f   S e p   2 \ A d d i t i o n a l   I n f o \ I m p l i c i t   M e a s u r e < / K e y > < / a : K e y > < a : V a l u e   i : t y p e = " D i a g r a m D i s p l a y V i e w S t a t e I D i a g r a m T a g A d d i t i o n a l I n f o " / > < / a : K e y V a l u e O f D i a g r a m O b j e c t K e y a n y T y p e z b w N T n L X > < a : K e y V a l u e O f D i a g r a m O b j e c t K e y a n y T y p e z b w N T n L X > < a : K e y > < K e y > T a b l e s \ T e m p e r a t u r e _ D a t a \ M e a s u r e s \ S u m   o f   O c t   2 < / K e y > < / a : K e y > < a : V a l u e   i : t y p e = " D i a g r a m D i s p l a y N o d e V i e w S t a t e " > < H e i g h t > 1 5 0 < / H e i g h t > < I s E x p a n d e d > t r u e < / I s E x p a n d e d > < W i d t h > 2 0 0 < / W i d t h > < / a : V a l u e > < / a : K e y V a l u e O f D i a g r a m O b j e c t K e y a n y T y p e z b w N T n L X > < a : K e y V a l u e O f D i a g r a m O b j e c t K e y a n y T y p e z b w N T n L X > < a : K e y > < K e y > T a b l e s \ T e m p e r a t u r e _ D a t a \ S u m   o f   O c t   2 \ A d d i t i o n a l   I n f o \ I m p l i c i t   M e a s u r e < / K e y > < / a : K e y > < a : V a l u e   i : t y p e = " D i a g r a m D i s p l a y V i e w S t a t e I D i a g r a m T a g A d d i t i o n a l I n f o " / > < / a : K e y V a l u e O f D i a g r a m O b j e c t K e y a n y T y p e z b w N T n L X > < a : K e y V a l u e O f D i a g r a m O b j e c t K e y a n y T y p e z b w N T n L X > < a : K e y > < K e y > T a b l e s \ T e m p e r a t u r e _ D a t a \ M e a s u r e s \ S u m   o f   D e c   2 < / K e y > < / a : K e y > < a : V a l u e   i : t y p e = " D i a g r a m D i s p l a y N o d e V i e w S t a t e " > < H e i g h t > 1 5 0 < / H e i g h t > < I s E x p a n d e d > t r u e < / I s E x p a n d e d > < W i d t h > 2 0 0 < / W i d t h > < / a : V a l u e > < / a : K e y V a l u e O f D i a g r a m O b j e c t K e y a n y T y p e z b w N T n L X > < a : K e y V a l u e O f D i a g r a m O b j e c t K e y a n y T y p e z b w N T n L X > < a : K e y > < K e y > T a b l e s \ T e m p e r a t u r e _ D a t a \ S u m   o f   D e c   2 \ A d d i t i o n a l   I n f o \ I m p l i c i t   M e a s u r e < / K e y > < / a : K e y > < a : V a l u e   i : t y p e = " D i a g r a m D i s p l a y V i e w S t a t e I D i a g r a m T a g A d d i t i o n a l I n f o " / > < / a : K e y V a l u e O f D i a g r a m O b j e c t K e y a n y T y p e z b w N T n L X > < a : K e y V a l u e O f D i a g r a m O b j e c t K e y a n y T y p e z b w N T n L X > < a : K e y > < K e y > T a b l e s \ T e m p e r a t u r e _ D a t a \ M e a s u r e s \ S u m   o f   N o v   2 < / K e y > < / a : K e y > < a : V a l u e   i : t y p e = " D i a g r a m D i s p l a y N o d e V i e w S t a t e " > < H e i g h t > 1 5 0 < / H e i g h t > < I s E x p a n d e d > t r u e < / I s E x p a n d e d > < W i d t h > 2 0 0 < / W i d t h > < / a : V a l u e > < / a : K e y V a l u e O f D i a g r a m O b j e c t K e y a n y T y p e z b w N T n L X > < a : K e y V a l u e O f D i a g r a m O b j e c t K e y a n y T y p e z b w N T n L X > < a : K e y > < K e y > T a b l e s \ T e m p e r a t u r e _ D a t a \ S u m   o f   N o v   2 \ A d d i t i o n a l   I n f o \ I m p l i c i t   M e a s u r e < / K e y > < / a : K e y > < a : V a l u e   i : t y p e = " D i a g r a m D i s p l a y V i e w S t a t e I D i a g r a m T a g A d d i t i o n a l I n f o " / > < / a : K e y V a l u e O f D i a g r a m O b j e c t K e y a n y T y p e z b w N T n L X > < a : K e y V a l u e O f D i a g r a m O b j e c t K e y a n y T y p e z b w N T n L X > < a : K e y > < K e y > T a b l e s \ R a i n f a l l _ D a t a < / K e y > < / a : K e y > < a : V a l u e   i : t y p e = " D i a g r a m D i s p l a y N o d e V i e w S t a t e " > < H e i g h t > 1 5 0 < / H e i g h t > < I s E x p a n d e d > t r u e < / I s E x p a n d e d > < L a y e d O u t > t r u e < / L a y e d O u t > < L e f t > 3 2 . 6 1 5 2 4 2 2 7 0 6 6 3 2 < / L e f t > < T a b I n d e x > 5 < / T a b I n d e x > < T o p > 3 5 7 . 5 < / T o p > < W i d t h > 2 0 0 < / W i d t h > < / a : V a l u e > < / a : K e y V a l u e O f D i a g r a m O b j e c t K e y a n y T y p e z b w N T n L X > < a : K e y V a l u e O f D i a g r a m O b j e c t K e y a n y T y p e z b w N T n L X > < a : K e y > < K e y > T a b l e s \ R a i n f a l l _ D a t a \ C o l u m n s \ C i t i e s < / K e y > < / a : K e y > < a : V a l u e   i : t y p e = " D i a g r a m D i s p l a y N o d e V i e w S t a t e " > < H e i g h t > 1 5 0 < / H e i g h t > < I s E x p a n d e d > t r u e < / I s E x p a n d e d > < W i d t h > 2 0 0 < / W i d t h > < / a : V a l u e > < / a : K e y V a l u e O f D i a g r a m O b j e c t K e y a n y T y p e z b w N T n L X > < a : K e y V a l u e O f D i a g r a m O b j e c t K e y a n y T y p e z b w N T n L X > < a : K e y > < K e y > T a b l e s \ R a i n f a l l _ D a t a \ C o l u m n s \ J a n < / K e y > < / a : K e y > < a : V a l u e   i : t y p e = " D i a g r a m D i s p l a y N o d e V i e w S t a t e " > < H e i g h t > 1 5 0 < / H e i g h t > < I s E x p a n d e d > t r u e < / I s E x p a n d e d > < W i d t h > 2 0 0 < / W i d t h > < / a : V a l u e > < / a : K e y V a l u e O f D i a g r a m O b j e c t K e y a n y T y p e z b w N T n L X > < a : K e y V a l u e O f D i a g r a m O b j e c t K e y a n y T y p e z b w N T n L X > < a : K e y > < K e y > T a b l e s \ R a i n f a l l _ D a t a \ C o l u m n s \ F e b < / K e y > < / a : K e y > < a : V a l u e   i : t y p e = " D i a g r a m D i s p l a y N o d e V i e w S t a t e " > < H e i g h t > 1 5 0 < / H e i g h t > < I s E x p a n d e d > t r u e < / I s E x p a n d e d > < W i d t h > 2 0 0 < / W i d t h > < / a : V a l u e > < / a : K e y V a l u e O f D i a g r a m O b j e c t K e y a n y T y p e z b w N T n L X > < a : K e y V a l u e O f D i a g r a m O b j e c t K e y a n y T y p e z b w N T n L X > < a : K e y > < K e y > T a b l e s \ R a i n f a l l _ D a t a \ C o l u m n s \ M a r < / K e y > < / a : K e y > < a : V a l u e   i : t y p e = " D i a g r a m D i s p l a y N o d e V i e w S t a t e " > < H e i g h t > 1 5 0 < / H e i g h t > < I s E x p a n d e d > t r u e < / I s E x p a n d e d > < W i d t h > 2 0 0 < / W i d t h > < / a : V a l u e > < / a : K e y V a l u e O f D i a g r a m O b j e c t K e y a n y T y p e z b w N T n L X > < a : K e y V a l u e O f D i a g r a m O b j e c t K e y a n y T y p e z b w N T n L X > < a : K e y > < K e y > T a b l e s \ R a i n f a l l _ D a t a \ C o l u m n s \ A p r < / K e y > < / a : K e y > < a : V a l u e   i : t y p e = " D i a g r a m D i s p l a y N o d e V i e w S t a t e " > < H e i g h t > 1 5 0 < / H e i g h t > < I s E x p a n d e d > t r u e < / I s E x p a n d e d > < W i d t h > 2 0 0 < / W i d t h > < / a : V a l u e > < / a : K e y V a l u e O f D i a g r a m O b j e c t K e y a n y T y p e z b w N T n L X > < a : K e y V a l u e O f D i a g r a m O b j e c t K e y a n y T y p e z b w N T n L X > < a : K e y > < K e y > T a b l e s \ R a i n f a l l _ D a t a \ C o l u m n s \ M a y < / K e y > < / a : K e y > < a : V a l u e   i : t y p e = " D i a g r a m D i s p l a y N o d e V i e w S t a t e " > < H e i g h t > 1 5 0 < / H e i g h t > < I s E x p a n d e d > t r u e < / I s E x p a n d e d > < W i d t h > 2 0 0 < / W i d t h > < / a : V a l u e > < / a : K e y V a l u e O f D i a g r a m O b j e c t K e y a n y T y p e z b w N T n L X > < a : K e y V a l u e O f D i a g r a m O b j e c t K e y a n y T y p e z b w N T n L X > < a : K e y > < K e y > T a b l e s \ R a i n f a l l _ D a t a \ C o l u m n s \ J u n < / K e y > < / a : K e y > < a : V a l u e   i : t y p e = " D i a g r a m D i s p l a y N o d e V i e w S t a t e " > < H e i g h t > 1 5 0 < / H e i g h t > < I s E x p a n d e d > t r u e < / I s E x p a n d e d > < W i d t h > 2 0 0 < / W i d t h > < / a : V a l u e > < / a : K e y V a l u e O f D i a g r a m O b j e c t K e y a n y T y p e z b w N T n L X > < a : K e y V a l u e O f D i a g r a m O b j e c t K e y a n y T y p e z b w N T n L X > < a : K e y > < K e y > T a b l e s \ R a i n f a l l _ D a t a \ C o l u m n s \ J u l < / K e y > < / a : K e y > < a : V a l u e   i : t y p e = " D i a g r a m D i s p l a y N o d e V i e w S t a t e " > < H e i g h t > 1 5 0 < / H e i g h t > < I s E x p a n d e d > t r u e < / I s E x p a n d e d > < W i d t h > 2 0 0 < / W i d t h > < / a : V a l u e > < / a : K e y V a l u e O f D i a g r a m O b j e c t K e y a n y T y p e z b w N T n L X > < a : K e y V a l u e O f D i a g r a m O b j e c t K e y a n y T y p e z b w N T n L X > < a : K e y > < K e y > T a b l e s \ R a i n f a l l _ D a t a \ C o l u m n s \ A u g < / K e y > < / a : K e y > < a : V a l u e   i : t y p e = " D i a g r a m D i s p l a y N o d e V i e w S t a t e " > < H e i g h t > 1 5 0 < / H e i g h t > < I s E x p a n d e d > t r u e < / I s E x p a n d e d > < W i d t h > 2 0 0 < / W i d t h > < / a : V a l u e > < / a : K e y V a l u e O f D i a g r a m O b j e c t K e y a n y T y p e z b w N T n L X > < a : K e y V a l u e O f D i a g r a m O b j e c t K e y a n y T y p e z b w N T n L X > < a : K e y > < K e y > T a b l e s \ R a i n f a l l _ D a t a \ C o l u m n s \ S e p < / K e y > < / a : K e y > < a : V a l u e   i : t y p e = " D i a g r a m D i s p l a y N o d e V i e w S t a t e " > < H e i g h t > 1 5 0 < / H e i g h t > < I s E x p a n d e d > t r u e < / I s E x p a n d e d > < W i d t h > 2 0 0 < / W i d t h > < / a : V a l u e > < / a : K e y V a l u e O f D i a g r a m O b j e c t K e y a n y T y p e z b w N T n L X > < a : K e y V a l u e O f D i a g r a m O b j e c t K e y a n y T y p e z b w N T n L X > < a : K e y > < K e y > T a b l e s \ R a i n f a l l _ D a t a \ C o l u m n s \ O c t < / K e y > < / a : K e y > < a : V a l u e   i : t y p e = " D i a g r a m D i s p l a y N o d e V i e w S t a t e " > < H e i g h t > 1 5 0 < / H e i g h t > < I s E x p a n d e d > t r u e < / I s E x p a n d e d > < W i d t h > 2 0 0 < / W i d t h > < / a : V a l u e > < / a : K e y V a l u e O f D i a g r a m O b j e c t K e y a n y T y p e z b w N T n L X > < a : K e y V a l u e O f D i a g r a m O b j e c t K e y a n y T y p e z b w N T n L X > < a : K e y > < K e y > T a b l e s \ R a i n f a l l _ D a t a \ C o l u m n s \ N o v < / K e y > < / a : K e y > < a : V a l u e   i : t y p e = " D i a g r a m D i s p l a y N o d e V i e w S t a t e " > < H e i g h t > 1 5 0 < / H e i g h t > < I s E x p a n d e d > t r u e < / I s E x p a n d e d > < W i d t h > 2 0 0 < / W i d t h > < / a : V a l u e > < / a : K e y V a l u e O f D i a g r a m O b j e c t K e y a n y T y p e z b w N T n L X > < a : K e y V a l u e O f D i a g r a m O b j e c t K e y a n y T y p e z b w N T n L X > < a : K e y > < K e y > T a b l e s \ R a i n f a l l _ D a t a \ C o l u m n s \ D e c < / K e y > < / a : K e y > < a : V a l u e   i : t y p e = " D i a g r a m D i s p l a y N o d e V i e w S t a t e " > < H e i g h t > 1 5 0 < / H e i g h t > < I s E x p a n d e d > t r u e < / I s E x p a n d e d > < W i d t h > 2 0 0 < / W i d t h > < / a : V a l u e > < / a : K e y V a l u e O f D i a g r a m O b j e c t K e y a n y T y p e z b w N T n L X > < a : K e y V a l u e O f D i a g r a m O b j e c t K e y a n y T y p e z b w N T n L X > < a : K e y > < K e y > T a b l e s \ R a i n f a l l _ D a t a \ M e a s u r e s \ S u m   o f   J a n < / K e y > < / a : K e y > < a : V a l u e   i : t y p e = " D i a g r a m D i s p l a y N o d e V i e w S t a t e " > < H e i g h t > 1 5 0 < / H e i g h t > < I s E x p a n d e d > t r u e < / I s E x p a n d e d > < W i d t h > 2 0 0 < / W i d t h > < / a : V a l u e > < / a : K e y V a l u e O f D i a g r a m O b j e c t K e y a n y T y p e z b w N T n L X > < a : K e y V a l u e O f D i a g r a m O b j e c t K e y a n y T y p e z b w N T n L X > < a : K e y > < K e y > T a b l e s \ R a i n f a l l _ D a t a \ S u m   o f   J a n \ A d d i t i o n a l   I n f o \ I m p l i c i t   M e a s u r e < / K e y > < / a : K e y > < a : V a l u e   i : t y p e = " D i a g r a m D i s p l a y V i e w S t a t e I D i a g r a m T a g A d d i t i o n a l I n f o " / > < / a : K e y V a l u e O f D i a g r a m O b j e c t K e y a n y T y p e z b w N T n L X > < a : K e y V a l u e O f D i a g r a m O b j e c t K e y a n y T y p e z b w N T n L X > < a : K e y > < K e y > T a b l e s \ R a i n f a l l _ D a t a \ M e a s u r e s \ S u m   o f   F e b < / K e y > < / a : K e y > < a : V a l u e   i : t y p e = " D i a g r a m D i s p l a y N o d e V i e w S t a t e " > < H e i g h t > 1 5 0 < / H e i g h t > < I s E x p a n d e d > t r u e < / I s E x p a n d e d > < W i d t h > 2 0 0 < / W i d t h > < / a : V a l u e > < / a : K e y V a l u e O f D i a g r a m O b j e c t K e y a n y T y p e z b w N T n L X > < a : K e y V a l u e O f D i a g r a m O b j e c t K e y a n y T y p e z b w N T n L X > < a : K e y > < K e y > T a b l e s \ R a i n f a l l _ D a t a \ S u m   o f   F e b \ A d d i t i o n a l   I n f o \ I m p l i c i t   M e a s u r e < / K e y > < / a : K e y > < a : V a l u e   i : t y p e = " D i a g r a m D i s p l a y V i e w S t a t e I D i a g r a m T a g A d d i t i o n a l I n f o " / > < / a : K e y V a l u e O f D i a g r a m O b j e c t K e y a n y T y p e z b w N T n L X > < a : K e y V a l u e O f D i a g r a m O b j e c t K e y a n y T y p e z b w N T n L X > < a : K e y > < K e y > T a b l e s \ R a i n f a l l _ D a t a \ M e a s u r e s \ S u m   o f   A p r < / K e y > < / a : K e y > < a : V a l u e   i : t y p e = " D i a g r a m D i s p l a y N o d e V i e w S t a t e " > < H e i g h t > 1 5 0 < / H e i g h t > < I s E x p a n d e d > t r u e < / I s E x p a n d e d > < W i d t h > 2 0 0 < / W i d t h > < / a : V a l u e > < / a : K e y V a l u e O f D i a g r a m O b j e c t K e y a n y T y p e z b w N T n L X > < a : K e y V a l u e O f D i a g r a m O b j e c t K e y a n y T y p e z b w N T n L X > < a : K e y > < K e y > T a b l e s \ R a i n f a l l _ D a t a \ S u m   o f   A p r \ A d d i t i o n a l   I n f o \ I m p l i c i t   M e a s u r e < / K e y > < / a : K e y > < a : V a l u e   i : t y p e = " D i a g r a m D i s p l a y V i e w S t a t e I D i a g r a m T a g A d d i t i o n a l I n f o " / > < / a : K e y V a l u e O f D i a g r a m O b j e c t K e y a n y T y p e z b w N T n L X > < a : K e y V a l u e O f D i a g r a m O b j e c t K e y a n y T y p e z b w N T n L X > < a : K e y > < K e y > T a b l e s \ R a i n f a l l _ D a t a \ M e a s u r e s \ S u m   o f   M a r < / K e y > < / a : K e y > < a : V a l u e   i : t y p e = " D i a g r a m D i s p l a y N o d e V i e w S t a t e " > < H e i g h t > 1 5 0 < / H e i g h t > < I s E x p a n d e d > t r u e < / I s E x p a n d e d > < W i d t h > 2 0 0 < / W i d t h > < / a : V a l u e > < / a : K e y V a l u e O f D i a g r a m O b j e c t K e y a n y T y p e z b w N T n L X > < a : K e y V a l u e O f D i a g r a m O b j e c t K e y a n y T y p e z b w N T n L X > < a : K e y > < K e y > T a b l e s \ R a i n f a l l _ D a t a \ S u m   o f   M a r \ A d d i t i o n a l   I n f o \ I m p l i c i t   M e a s u r e < / K e y > < / a : K e y > < a : V a l u e   i : t y p e = " D i a g r a m D i s p l a y V i e w S t a t e I D i a g r a m T a g A d d i t i o n a l I n f o " / > < / a : K e y V a l u e O f D i a g r a m O b j e c t K e y a n y T y p e z b w N T n L X > < a : K e y V a l u e O f D i a g r a m O b j e c t K e y a n y T y p e z b w N T n L X > < a : K e y > < K e y > T a b l e s \ R a i n f a l l _ D a t a \ M e a s u r e s \ S u m   o f   M a y < / K e y > < / a : K e y > < a : V a l u e   i : t y p e = " D i a g r a m D i s p l a y N o d e V i e w S t a t e " > < H e i g h t > 1 5 0 < / H e i g h t > < I s E x p a n d e d > t r u e < / I s E x p a n d e d > < W i d t h > 2 0 0 < / W i d t h > < / a : V a l u e > < / a : K e y V a l u e O f D i a g r a m O b j e c t K e y a n y T y p e z b w N T n L X > < a : K e y V a l u e O f D i a g r a m O b j e c t K e y a n y T y p e z b w N T n L X > < a : K e y > < K e y > T a b l e s \ R a i n f a l l _ D a t a \ S u m   o f   M a y \ A d d i t i o n a l   I n f o \ I m p l i c i t   M e a s u r e < / K e y > < / a : K e y > < a : V a l u e   i : t y p e = " D i a g r a m D i s p l a y V i e w S t a t e I D i a g r a m T a g A d d i t i o n a l I n f o " / > < / a : K e y V a l u e O f D i a g r a m O b j e c t K e y a n y T y p e z b w N T n L X > < a : K e y V a l u e O f D i a g r a m O b j e c t K e y a n y T y p e z b w N T n L X > < a : K e y > < K e y > T a b l e s \ R a i n f a l l _ D a t a \ M e a s u r e s \ S u m   o f   J u n < / K e y > < / a : K e y > < a : V a l u e   i : t y p e = " D i a g r a m D i s p l a y N o d e V i e w S t a t e " > < H e i g h t > 1 5 0 < / H e i g h t > < I s E x p a n d e d > t r u e < / I s E x p a n d e d > < W i d t h > 2 0 0 < / W i d t h > < / a : V a l u e > < / a : K e y V a l u e O f D i a g r a m O b j e c t K e y a n y T y p e z b w N T n L X > < a : K e y V a l u e O f D i a g r a m O b j e c t K e y a n y T y p e z b w N T n L X > < a : K e y > < K e y > T a b l e s \ R a i n f a l l _ D a t a \ S u m   o f   J u n \ A d d i t i o n a l   I n f o \ I m p l i c i t   M e a s u r e < / K e y > < / a : K e y > < a : V a l u e   i : t y p e = " D i a g r a m D i s p l a y V i e w S t a t e I D i a g r a m T a g A d d i t i o n a l I n f o " / > < / a : K e y V a l u e O f D i a g r a m O b j e c t K e y a n y T y p e z b w N T n L X > < a : K e y V a l u e O f D i a g r a m O b j e c t K e y a n y T y p e z b w N T n L X > < a : K e y > < K e y > T a b l e s \ R a i n f a l l _ D a t a \ M e a s u r e s \ S u m   o f   J u l < / K e y > < / a : K e y > < a : V a l u e   i : t y p e = " D i a g r a m D i s p l a y N o d e V i e w S t a t e " > < H e i g h t > 1 5 0 < / H e i g h t > < I s E x p a n d e d > t r u e < / I s E x p a n d e d > < W i d t h > 2 0 0 < / W i d t h > < / a : V a l u e > < / a : K e y V a l u e O f D i a g r a m O b j e c t K e y a n y T y p e z b w N T n L X > < a : K e y V a l u e O f D i a g r a m O b j e c t K e y a n y T y p e z b w N T n L X > < a : K e y > < K e y > T a b l e s \ R a i n f a l l _ D a t a \ S u m   o f   J u l \ A d d i t i o n a l   I n f o \ I m p l i c i t   M e a s u r e < / K e y > < / a : K e y > < a : V a l u e   i : t y p e = " D i a g r a m D i s p l a y V i e w S t a t e I D i a g r a m T a g A d d i t i o n a l I n f o " / > < / a : K e y V a l u e O f D i a g r a m O b j e c t K e y a n y T y p e z b w N T n L X > < a : K e y V a l u e O f D i a g r a m O b j e c t K e y a n y T y p e z b w N T n L X > < a : K e y > < K e y > T a b l e s \ R a i n f a l l _ D a t a \ M e a s u r e s \ S u m   o f   A u g < / K e y > < / a : K e y > < a : V a l u e   i : t y p e = " D i a g r a m D i s p l a y N o d e V i e w S t a t e " > < H e i g h t > 1 5 0 < / H e i g h t > < I s E x p a n d e d > t r u e < / I s E x p a n d e d > < W i d t h > 2 0 0 < / W i d t h > < / a : V a l u e > < / a : K e y V a l u e O f D i a g r a m O b j e c t K e y a n y T y p e z b w N T n L X > < a : K e y V a l u e O f D i a g r a m O b j e c t K e y a n y T y p e z b w N T n L X > < a : K e y > < K e y > T a b l e s \ R a i n f a l l _ D a t a \ S u m   o f   A u g \ A d d i t i o n a l   I n f o \ I m p l i c i t   M e a s u r e < / K e y > < / a : K e y > < a : V a l u e   i : t y p e = " D i a g r a m D i s p l a y V i e w S t a t e I D i a g r a m T a g A d d i t i o n a l I n f o " / > < / a : K e y V a l u e O f D i a g r a m O b j e c t K e y a n y T y p e z b w N T n L X > < a : K e y V a l u e O f D i a g r a m O b j e c t K e y a n y T y p e z b w N T n L X > < a : K e y > < K e y > T a b l e s \ R a i n f a l l _ D a t a \ M e a s u r e s \ S u m   o f   S e p < / K e y > < / a : K e y > < a : V a l u e   i : t y p e = " D i a g r a m D i s p l a y N o d e V i e w S t a t e " > < H e i g h t > 1 5 0 < / H e i g h t > < I s E x p a n d e d > t r u e < / I s E x p a n d e d > < W i d t h > 2 0 0 < / W i d t h > < / a : V a l u e > < / a : K e y V a l u e O f D i a g r a m O b j e c t K e y a n y T y p e z b w N T n L X > < a : K e y V a l u e O f D i a g r a m O b j e c t K e y a n y T y p e z b w N T n L X > < a : K e y > < K e y > T a b l e s \ R a i n f a l l _ D a t a \ S u m   o f   S e p \ A d d i t i o n a l   I n f o \ I m p l i c i t   M e a s u r e < / K e y > < / a : K e y > < a : V a l u e   i : t y p e = " D i a g r a m D i s p l a y V i e w S t a t e I D i a g r a m T a g A d d i t i o n a l I n f o " / > < / a : K e y V a l u e O f D i a g r a m O b j e c t K e y a n y T y p e z b w N T n L X > < a : K e y V a l u e O f D i a g r a m O b j e c t K e y a n y T y p e z b w N T n L X > < a : K e y > < K e y > T a b l e s \ R a i n f a l l _ D a t a \ M e a s u r e s \ S u m   o f   O c t < / K e y > < / a : K e y > < a : V a l u e   i : t y p e = " D i a g r a m D i s p l a y N o d e V i e w S t a t e " > < H e i g h t > 1 5 0 < / H e i g h t > < I s E x p a n d e d > t r u e < / I s E x p a n d e d > < W i d t h > 2 0 0 < / W i d t h > < / a : V a l u e > < / a : K e y V a l u e O f D i a g r a m O b j e c t K e y a n y T y p e z b w N T n L X > < a : K e y V a l u e O f D i a g r a m O b j e c t K e y a n y T y p e z b w N T n L X > < a : K e y > < K e y > T a b l e s \ R a i n f a l l _ D a t a \ S u m   o f   O c t \ A d d i t i o n a l   I n f o \ I m p l i c i t   M e a s u r e < / K e y > < / a : K e y > < a : V a l u e   i : t y p e = " D i a g r a m D i s p l a y V i e w S t a t e I D i a g r a m T a g A d d i t i o n a l I n f o " / > < / a : K e y V a l u e O f D i a g r a m O b j e c t K e y a n y T y p e z b w N T n L X > < a : K e y V a l u e O f D i a g r a m O b j e c t K e y a n y T y p e z b w N T n L X > < a : K e y > < K e y > T a b l e s \ R a i n f a l l _ D a t a \ M e a s u r e s \ S u m   o f   N o v < / K e y > < / a : K e y > < a : V a l u e   i : t y p e = " D i a g r a m D i s p l a y N o d e V i e w S t a t e " > < H e i g h t > 1 5 0 < / H e i g h t > < I s E x p a n d e d > t r u e < / I s E x p a n d e d > < W i d t h > 2 0 0 < / W i d t h > < / a : V a l u e > < / a : K e y V a l u e O f D i a g r a m O b j e c t K e y a n y T y p e z b w N T n L X > < a : K e y V a l u e O f D i a g r a m O b j e c t K e y a n y T y p e z b w N T n L X > < a : K e y > < K e y > T a b l e s \ R a i n f a l l _ D a t a \ S u m   o f   N o v \ A d d i t i o n a l   I n f o \ I m p l i c i t   M e a s u r e < / K e y > < / a : K e y > < a : V a l u e   i : t y p e = " D i a g r a m D i s p l a y V i e w S t a t e I D i a g r a m T a g A d d i t i o n a l I n f o " / > < / a : K e y V a l u e O f D i a g r a m O b j e c t K e y a n y T y p e z b w N T n L X > < a : K e y V a l u e O f D i a g r a m O b j e c t K e y a n y T y p e z b w N T n L X > < a : K e y > < K e y > T a b l e s \ R a i n f a l l _ D a t a \ M e a s u r e s \ S u m   o f   D e c < / K e y > < / a : K e y > < a : V a l u e   i : t y p e = " D i a g r a m D i s p l a y N o d e V i e w S t a t e " > < H e i g h t > 1 5 0 < / H e i g h t > < I s E x p a n d e d > t r u e < / I s E x p a n d e d > < W i d t h > 2 0 0 < / W i d t h > < / a : V a l u e > < / a : K e y V a l u e O f D i a g r a m O b j e c t K e y a n y T y p e z b w N T n L X > < a : K e y V a l u e O f D i a g r a m O b j e c t K e y a n y T y p e z b w N T n L X > < a : K e y > < K e y > T a b l e s \ R a i n f a l l _ D a t a \ S u m   o f   D e c \ A d d i t i o n a l   I n f o \ I m p l i c i t   M e a s u r e < / K e y > < / a : K e y > < a : V a l u e   i : t y p e = " D i a g r a m D i s p l a y V i e w S t a t e I D i a g r a m T a g A d d i t i o n a l I n f o " / > < / a : K e y V a l u e O f D i a g r a m O b j e c t K e y a n y T y p e z b w N T n L X > < a : K e y V a l u e O f D i a g r a m O b j e c t K e y a n y T y p e z b w N T n L X > < a : K e y > < K e y > T a b l e s \ E d u c a t i o n _ D a t a < / K e y > < / a : K e y > < a : V a l u e   i : t y p e = " D i a g r a m D i s p l a y N o d e V i e w S t a t e " > < H e i g h t > 1 5 0 < / H e i g h t > < I s E x p a n d e d > t r u e < / I s E x p a n d e d > < L a y e d O u t > t r u e < / L a y e d O u t > < L e f t > 8 5 6 . 5 1 9 0 5 2 8 3 8 3 2 9 1 2 < / L e f t > < T a b I n d e x > 2 < / T a b I n d e x > < W i d t h > 2 0 0 < / W i d t h > < / a : V a l u e > < / a : K e y V a l u e O f D i a g r a m O b j e c t K e y a n y T y p e z b w N T n L X > < a : K e y V a l u e O f D i a g r a m O b j e c t K e y a n y T y p e z b w N T n L X > < a : K e y > < K e y > T a b l e s \ E d u c a t i o n _ D a t a \ C o l u m n s \ C i t i e s < / K e y > < / a : K e y > < a : V a l u e   i : t y p e = " D i a g r a m D i s p l a y N o d e V i e w S t a t e " > < H e i g h t > 1 5 0 < / H e i g h t > < I s E x p a n d e d > t r u e < / I s E x p a n d e d > < W i d t h > 2 0 0 < / W i d t h > < / a : V a l u e > < / a : K e y V a l u e O f D i a g r a m O b j e c t K e y a n y T y p e z b w N T n L X > < a : K e y V a l u e O f D i a g r a m O b j e c t K e y a n y T y p e z b w N T n L X > < a : K e y > < K e y > T a b l e s \ E d u c a t i o n _ D a t a \ C o l u m n s \ B a c h e l o r ' s   d e g r e e   o r   h i g h e r ,   p e r c e n t   o f   p e r s o n s   a g e   2 5   y e a r s + ,   2 0 1 6 - 2 0 2 0 < / K e y > < / a : K e y > < a : V a l u e   i : t y p e = " D i a g r a m D i s p l a y N o d e V i e w S t a t e " > < H e i g h t > 1 5 0 < / H e i g h t > < I s E x p a n d e d > t r u e < / I s E x p a n d e d > < W i d t h > 2 0 0 < / W i d t h > < / a : V a l u e > < / a : K e y V a l u e O f D i a g r a m O b j e c t K e y a n y T y p e z b w N T n L X > < a : K e y V a l u e O f D i a g r a m O b j e c t K e y a n y T y p e z b w N T n L X > < a : K e y > < K e y > T a b l e s \ E d u c a t i o n _ D a t a \ M e a s u r e s \ S u m   o f   B a c h e l o r ' s   d e g r e e   o r   h i g h e r ,   p e r c e n t   o f   p e r s o n s   a g e   2 5   y e a r s + ,   2 0 1 6 - 2 0 2 0 < / K e y > < / a : K e y > < a : V a l u e   i : t y p e = " D i a g r a m D i s p l a y N o d e V i e w S t a t e " > < H e i g h t > 1 5 0 < / H e i g h t > < I s E x p a n d e d > t r u e < / I s E x p a n d e d > < W i d t h > 2 0 0 < / W i d t h > < / a : V a l u e > < / a : K e y V a l u e O f D i a g r a m O b j e c t K e y a n y T y p e z b w N T n L X > < a : K e y V a l u e O f D i a g r a m O b j e c t K e y a n y T y p e z b w N T n L X > < a : K e y > < K e y > T a b l e s \ E d u c a t i o n _ D a t a \ S u m   o f   B a c h e l o r ' s   d e g r e e   o r   h i g h e r ,   p e r c e n t   o f   p e r s o n s   a g e   2 5   y e a r s + ,   2 0 1 6 - 2 0 2 0 \ A d d i t i o n a l   I n f o \ I m p l i c i t   M e a s u r e < / K e y > < / a : K e y > < a : V a l u e   i : t y p e = " D i a g r a m D i s p l a y V i e w S t a t e I D i a g r a m T a g A d d i t i o n a l I n f o " / > < / a : K e y V a l u e O f D i a g r a m O b j e c t K e y a n y T y p e z b w N T n L X > < a : K e y V a l u e O f D i a g r a m O b j e c t K e y a n y T y p e z b w N T n L X > < a : K e y > < K e y > T a b l e s \ I n c o m e _ D a t a < / K e y > < / a : K e y > < a : V a l u e   i : t y p e = " D i a g r a m D i s p l a y N o d e V i e w S t a t e " > < H e i g h t > 1 5 0 < / H e i g h t > < I s E x p a n d e d > t r u e < / I s E x p a n d e d > < I s F o c u s e d > t r u e < / I s F o c u s e d > < L a y e d O u t > t r u e < / L a y e d O u t > < L e f t > 3 8 7 . 5 1 9 0 5 2 8 3 8 3 2 9 1 2 < / L e f t > < T a b I n d e x > 6 < / T a b I n d e x > < T o p > 3 9 3 . 2 5 < / T o p > < W i d t h > 2 0 0 < / W i d t h > < / a : V a l u e > < / a : K e y V a l u e O f D i a g r a m O b j e c t K e y a n y T y p e z b w N T n L X > < a : K e y V a l u e O f D i a g r a m O b j e c t K e y a n y T y p e z b w N T n L X > < a : K e y > < K e y > T a b l e s \ I n c o m e _ D a t a \ C o l u m n s \ C i t i e s < / K e y > < / a : K e y > < a : V a l u e   i : t y p e = " D i a g r a m D i s p l a y N o d e V i e w S t a t e " > < H e i g h t > 1 5 0 < / H e i g h t > < I s E x p a n d e d > t r u e < / I s E x p a n d e d > < W i d t h > 2 0 0 < / W i d t h > < / a : V a l u e > < / a : K e y V a l u e O f D i a g r a m O b j e c t K e y a n y T y p e z b w N T n L X > < a : K e y V a l u e O f D i a g r a m O b j e c t K e y a n y T y p e z b w N T n L X > < a : K e y > < K e y > T a b l e s \ I n c o m e _ D a t a \ C o l u m n s \ M e d i a n   h o u s e h o l d   i n c o m e   ( i n   2 0 2 0   d o l l a r s ) ,   2 0 1 6 - 2 0 2 0 < / K e y > < / a : K e y > < a : V a l u e   i : t y p e = " D i a g r a m D i s p l a y N o d e V i e w S t a t e " > < H e i g h t > 1 5 0 < / H e i g h t > < I s E x p a n d e d > t r u e < / I s E x p a n d e d > < W i d t h > 2 0 0 < / W i d t h > < / a : V a l u e > < / a : K e y V a l u e O f D i a g r a m O b j e c t K e y a n y T y p e z b w N T n L X > < a : K e y V a l u e O f D i a g r a m O b j e c t K e y a n y T y p e z b w N T n L X > < a : K e y > < K e y > T a b l e s \ I n c o m e _ D a t a \ C o l u m n s \ P e r   c a p i t a   i n c o m e   i n   p a s t   1 2   m o n t h s   ( i n   2 0 2 0   d o l l a r s ) ,   2 0 1 6 - 2 0 2 0 < / K e y > < / a : K e y > < a : V a l u e   i : t y p e = " D i a g r a m D i s p l a y N o d e V i e w S t a t e " > < H e i g h t > 1 5 0 < / H e i g h t > < I s E x p a n d e d > t r u e < / I s E x p a n d e d > < W i d t h > 2 0 0 < / W i d t h > < / a : V a l u e > < / a : K e y V a l u e O f D i a g r a m O b j e c t K e y a n y T y p e z b w N T n L X > < a : K e y V a l u e O f D i a g r a m O b j e c t K e y a n y T y p e z b w N T n L X > < a : K e y > < K e y > T a b l e s \ I n c o m e _ D a t a \ M e a s u r e s \ S u m   o f   M e d i a n   h o u s e h o l d   i n c o m e   ( i n   2 0 2 0   d o l l a r s ) ,   2 0 1 6 - 2 0 2 0 < / K e y > < / a : K e y > < a : V a l u e   i : t y p e = " D i a g r a m D i s p l a y N o d e V i e w S t a t e " > < H e i g h t > 1 5 0 < / H e i g h t > < I s E x p a n d e d > t r u e < / I s E x p a n d e d > < W i d t h > 2 0 0 < / W i d t h > < / a : V a l u e > < / a : K e y V a l u e O f D i a g r a m O b j e c t K e y a n y T y p e z b w N T n L X > < a : K e y V a l u e O f D i a g r a m O b j e c t K e y a n y T y p e z b w N T n L X > < a : K e y > < K e y > T a b l e s \ I n c o m e _ D a t a \ S u m   o f   M e d i a n   h o u s e h o l d   i n c o m e   ( i n   2 0 2 0   d o l l a r s ) ,   2 0 1 6 - 2 0 2 0 \ A d d i t i o n a l   I n f o \ I m p l i c i t   M e a s u r e < / K e y > < / a : K e y > < a : V a l u e   i : t y p e = " D i a g r a m D i s p l a y V i e w S t a t e I D i a g r a m T a g A d d i t i o n a l I n f o " / > < / a : K e y V a l u e O f D i a g r a m O b j e c t K e y a n y T y p e z b w N T n L X > < a : K e y V a l u e O f D i a g r a m O b j e c t K e y a n y T y p e z b w N T n L X > < a : K e y > < K e y > T a b l e s \ I n c o m e _ D a t a \ M e a s u r e s \ S u m   o f   P e r   c a p i t a   i n c o m e   i n   p a s t   1 2   m o n t h s   ( i n   2 0 2 0   d o l l a r s ) ,   2 0 1 6 - 2 0 2 0 < / K e y > < / a : K e y > < a : V a l u e   i : t y p e = " D i a g r a m D i s p l a y N o d e V i e w S t a t e " > < H e i g h t > 1 5 0 < / H e i g h t > < I s E x p a n d e d > t r u e < / I s E x p a n d e d > < W i d t h > 2 0 0 < / W i d t h > < / a : V a l u e > < / a : K e y V a l u e O f D i a g r a m O b j e c t K e y a n y T y p e z b w N T n L X > < a : K e y V a l u e O f D i a g r a m O b j e c t K e y a n y T y p e z b w N T n L X > < a : K e y > < K e y > T a b l e s \ I n c o m e _ D a t a \ S u m   o f   P e r   c a p i t a   i n c o m e   i n   p a s t   1 2   m o n t h s   ( i n   2 0 2 0   d o l l a r s ) ,   2 0 1 6 - 2 0 2 0 \ A d d i t i o n a l   I n f o \ I m p l i c i t   M e a s u r e < / K e y > < / a : K e y > < a : V a l u e   i : t y p e = " D i a g r a m D i s p l a y V i e w S t a t e I D i a g r a m T a g A d d i t i o n a l I n f o " / > < / a : K e y V a l u e O f D i a g r a m O b j e c t K e y a n y T y p e z b w N T n L X > < a : K e y V a l u e O f D i a g r a m O b j e c t K e y a n y T y p e z b w N T n L X > < a : K e y > < K e y > T a b l e s \ C r i m e _ D a t a < / K e y > < / a : K e y > < a : V a l u e   i : t y p e = " D i a g r a m D i s p l a y N o d e V i e w S t a t e " > < H e i g h t > 1 5 0 < / H e i g h t > < I s E x p a n d e d > t r u e < / I s E x p a n d e d > < L a y e d O u t > t r u e < / L a y e d O u t > < L e f t > 8 6 5 . 5 1 9 0 5 2 8 3 8 3 2 9 1 2 < / L e f t > < T a b I n d e x > 4 < / T a b I n d e x > < T o p > 1 7 9 . 2 5 < / T o p > < W i d t h > 2 0 0 < / W i d t h > < / a : V a l u e > < / a : K e y V a l u e O f D i a g r a m O b j e c t K e y a n y T y p e z b w N T n L X > < a : K e y V a l u e O f D i a g r a m O b j e c t K e y a n y T y p e z b w N T n L X > < a : K e y > < K e y > T a b l e s \ C r i m e _ D a t a \ C o l u m n s \ S t a t e < / K e y > < / a : K e y > < a : V a l u e   i : t y p e = " D i a g r a m D i s p l a y N o d e V i e w S t a t e " > < H e i g h t > 1 5 0 < / H e i g h t > < I s E x p a n d e d > t r u e < / I s E x p a n d e d > < W i d t h > 2 0 0 < / W i d t h > < / a : V a l u e > < / a : K e y V a l u e O f D i a g r a m O b j e c t K e y a n y T y p e z b w N T n L X > < a : K e y V a l u e O f D i a g r a m O b j e c t K e y a n y T y p e z b w N T n L X > < a : K e y > < K e y > T a b l e s \ C r i m e _ D a t a \ C o l u m n s \ C i t i e s < / K e y > < / a : K e y > < a : V a l u e   i : t y p e = " D i a g r a m D i s p l a y N o d e V i e w S t a t e " > < H e i g h t > 1 5 0 < / H e i g h t > < I s E x p a n d e d > t r u e < / I s E x p a n d e d > < W i d t h > 2 0 0 < / W i d t h > < / a : V a l u e > < / a : K e y V a l u e O f D i a g r a m O b j e c t K e y a n y T y p e z b w N T n L X > < a : K e y V a l u e O f D i a g r a m O b j e c t K e y a n y T y p e z b w N T n L X > < a : K e y > < K e y > T a b l e s \ C r i m e _ D a t a \ C o l u m n s \ P o p u l a t i o n < / K e y > < / a : K e y > < a : V a l u e   i : t y p e = " D i a g r a m D i s p l a y N o d e V i e w S t a t e " > < H e i g h t > 1 5 0 < / H e i g h t > < I s E x p a n d e d > t r u e < / I s E x p a n d e d > < W i d t h > 2 0 0 < / W i d t h > < / a : V a l u e > < / a : K e y V a l u e O f D i a g r a m O b j e c t K e y a n y T y p e z b w N T n L X > < a : K e y V a l u e O f D i a g r a m O b j e c t K e y a n y T y p e z b w N T n L X > < a : K e y > < K e y > T a b l e s \ C r i m e _ D a t a \ C o l u m n s \ V i o l e n t   C r i m e < / K e y > < / a : K e y > < a : V a l u e   i : t y p e = " D i a g r a m D i s p l a y N o d e V i e w S t a t e " > < H e i g h t > 1 5 0 < / H e i g h t > < I s E x p a n d e d > t r u e < / I s E x p a n d e d > < W i d t h > 2 0 0 < / W i d t h > < / a : V a l u e > < / a : K e y V a l u e O f D i a g r a m O b j e c t K e y a n y T y p e z b w N T n L X > < a : K e y V a l u e O f D i a g r a m O b j e c t K e y a n y T y p e z b w N T n L X > < a : K e y > < K e y > T a b l e s \ C r i m e _ D a t a \ C o l u m n s \ C r i m e   R a t e   P e r   1 0 0 , 0 0 0 < / K e y > < / a : K e y > < a : V a l u e   i : t y p e = " D i a g r a m D i s p l a y N o d e V i e w S t a t e " > < H e i g h t > 1 5 0 < / H e i g h t > < I s E x p a n d e d > t r u e < / I s E x p a n d e d > < W i d t h > 2 0 0 < / W i d t h > < / a : V a l u e > < / a : K e y V a l u e O f D i a g r a m O b j e c t K e y a n y T y p e z b w N T n L X > < a : K e y V a l u e O f D i a g r a m O b j e c t K e y a n y T y p e z b w N T n L X > < a : K e y > < K e y > T a b l e s \ C r i m e _ D a t a \ M e a s u r e s \ S u m   o f   P o p u l a t i o n < / K e y > < / a : K e y > < a : V a l u e   i : t y p e = " D i a g r a m D i s p l a y N o d e V i e w S t a t e " > < H e i g h t > 1 5 0 < / H e i g h t > < I s E x p a n d e d > t r u e < / I s E x p a n d e d > < W i d t h > 2 0 0 < / W i d t h > < / a : V a l u e > < / a : K e y V a l u e O f D i a g r a m O b j e c t K e y a n y T y p e z b w N T n L X > < a : K e y V a l u e O f D i a g r a m O b j e c t K e y a n y T y p e z b w N T n L X > < a : K e y > < K e y > T a b l e s \ C r i m e _ D a t a \ S u m   o f   P o p u l a t i o n \ A d d i t i o n a l   I n f o \ I m p l i c i t   M e a s u r e < / K e y > < / a : K e y > < a : V a l u e   i : t y p e = " D i a g r a m D i s p l a y V i e w S t a t e I D i a g r a m T a g A d d i t i o n a l I n f o " / > < / a : K e y V a l u e O f D i a g r a m O b j e c t K e y a n y T y p e z b w N T n L X > < a : K e y V a l u e O f D i a g r a m O b j e c t K e y a n y T y p e z b w N T n L X > < a : K e y > < K e y > T a b l e s \ C r i m e _ D a t a \ M e a s u r e s \ S u m   o f   C r i m e   R a t e   P e r   1 0 0 , 0 0 0 < / K e y > < / a : K e y > < a : V a l u e   i : t y p e = " D i a g r a m D i s p l a y N o d e V i e w S t a t e " > < H e i g h t > 1 5 0 < / H e i g h t > < I s E x p a n d e d > t r u e < / I s E x p a n d e d > < W i d t h > 2 0 0 < / W i d t h > < / a : V a l u e > < / a : K e y V a l u e O f D i a g r a m O b j e c t K e y a n y T y p e z b w N T n L X > < a : K e y V a l u e O f D i a g r a m O b j e c t K e y a n y T y p e z b w N T n L X > < a : K e y > < K e y > T a b l e s \ C r i m e _ D a t a \ S u m   o f   C r i m e   R a t e   P e r   1 0 0 , 0 0 0 \ A d d i t i o n a l   I n f o \ I m p l i c i t   M e a s u r e < / K e y > < / a : K e y > < a : V a l u e   i : t y p e = " D i a g r a m D i s p l a y V i e w S t a t e I D i a g r a m T a g A d d i t i o n a l I n f o " / > < / a : K e y V a l u e O f D i a g r a m O b j e c t K e y a n y T y p e z b w N T n L X > < a : K e y V a l u e O f D i a g r a m O b j e c t K e y a n y T y p e z b w N T n L X > < a : K e y > < K e y > T a b l e s \ C r i m e _ D a t a \ M e a s u r e s \ S u m   o f   V i o l e n t   C r i m e < / K e y > < / a : K e y > < a : V a l u e   i : t y p e = " D i a g r a m D i s p l a y N o d e V i e w S t a t e " > < H e i g h t > 1 5 0 < / H e i g h t > < I s E x p a n d e d > t r u e < / I s E x p a n d e d > < W i d t h > 2 0 0 < / W i d t h > < / a : V a l u e > < / a : K e y V a l u e O f D i a g r a m O b j e c t K e y a n y T y p e z b w N T n L X > < a : K e y V a l u e O f D i a g r a m O b j e c t K e y a n y T y p e z b w N T n L X > < a : K e y > < K e y > T a b l e s \ C r i m e _ D a t a \ S u m   o f   V i o l e n t   C r i m e \ A d d i t i o n a l   I n f o \ I m p l i c i t   M e a s u r e < / K e y > < / a : K e y > < a : V a l u e   i : t y p e = " D i a g r a m D i s p l a y V i e w S t a t e I D i a g r a m T a g A d d i t i o n a l I n f o " / > < / a : K e y V a l u e O f D i a g r a m O b j e c t K e y a n y T y p e z b w N T n L X > < a : K e y V a l u e O f D i a g r a m O b j e c t K e y a n y T y p e z b w N T n L X > < a : K e y > < K e y > R e l a t i o n s h i p s \ & l t ; T a b l e s \ U n e m p l o y m e n t _ D a t a \ C o l u m n s \ C i t i e s & g t ; - & l t ; T a b l e s \ T r a n s p o r t a t i o n _ D a t a \ C o l u m n s \ C i t i e s & g t ; < / K e y > < / a : K e y > < a : V a l u e   i : t y p e = " D i a g r a m D i s p l a y L i n k V i e w S t a t e " > < A u t o m a t i o n P r o p e r t y H e l p e r T e x t > E n d   p o i n t   1 :   ( 7 2 7 . 6 1 5 2 4 2 2 7 0 6 6 3 , 4 3 3 ) .   E n d   p o i n t   2 :   ( 5 8 1 . 7 1 1 4 3 1 7 0 2 9 9 7 , 9 5 )   < / A u t o m a t i o n P r o p e r t y H e l p e r T e x t > < L a y e d O u t > t r u e < / L a y e d O u t > < P o i n t s   x m l n s : b = " h t t p : / / s c h e m a s . d a t a c o n t r a c t . o r g / 2 0 0 4 / 0 7 / S y s t e m . W i n d o w s " > < b : P o i n t > < b : _ x > 7 2 7 . 6 1 5 2 4 2 2 7 0 6 6 3 2 < / b : _ x > < b : _ y > 4 3 2 . 9 9 9 9 9 9 9 9 9 9 9 9 9 4 < / b : _ y > < / b : P o i n t > < b : P o i n t > < b : _ x > 6 5 6 . 6 6 3 3 3 7 < / b : _ x > < b : _ y > 4 3 3 < / b : _ y > < / b : P o i n t > < b : P o i n t > < b : _ x > 6 5 4 . 6 6 3 3 3 7 < / b : _ x > < b : _ y > 4 3 1 < / b : _ y > < / b : P o i n t > < b : P o i n t > < b : _ x > 6 5 4 . 6 6 3 3 3 7 < / b : _ x > < b : _ y > 9 7 < / b : _ y > < / b : P o i n t > < b : P o i n t > < b : _ x > 6 5 2 . 6 6 3 3 3 7 < / b : _ x > < b : _ y > 9 5 < / b : _ y > < / b : P o i n t > < b : P o i n t > < b : _ x > 5 8 1 . 7 1 1 4 3 1 7 0 2 9 9 7 2 9 < / b : _ x > < b : _ y > 9 5 < / b : _ y > < / b : P o i n t > < / P o i n t s > < / a : V a l u e > < / a : K e y V a l u e O f D i a g r a m O b j e c t K e y a n y T y p e z b w N T n L X > < a : K e y V a l u e O f D i a g r a m O b j e c t K e y a n y T y p e z b w N T n L X > < a : K e y > < K e y > R e l a t i o n s h i p s \ & l t ; T a b l e s \ U n e m p l o y m e n t _ D a t a \ C o l u m n s \ C i t i e s & g t ; - & l t ; T a b l e s \ T r a n s p o r t a t i o n _ D a t a \ C o l u m n s \ C i t i e s & g t ; \ F K < / K e y > < / a : K e y > < a : V a l u e   i : t y p e = " D i a g r a m D i s p l a y L i n k E n d p o i n t V i e w S t a t e " > < H e i g h t > 1 6 < / H e i g h t > < L a b e l L o c a t i o n   x m l n s : b = " h t t p : / / s c h e m a s . d a t a c o n t r a c t . o r g / 2 0 0 4 / 0 7 / S y s t e m . W i n d o w s " > < b : _ x > 7 2 7 . 6 1 5 2 4 2 2 7 0 6 6 3 2 < / b : _ x > < b : _ y > 4 2 4 . 9 9 9 9 9 9 9 9 9 9 9 9 9 4 < / b : _ y > < / L a b e l L o c a t i o n > < L o c a t i o n   x m l n s : b = " h t t p : / / s c h e m a s . d a t a c o n t r a c t . o r g / 2 0 0 4 / 0 7 / S y s t e m . W i n d o w s " > < b : _ x > 7 4 3 . 6 1 5 2 4 2 2 7 0 6 6 3 2 < / b : _ x > < b : _ y > 4 3 3 < / b : _ y > < / L o c a t i o n > < S h a p e R o t a t e A n g l e > 1 8 0 . 0 0 0 0 0 0 0 0 0 0 0 0 2 < / S h a p e R o t a t e A n g l e > < W i d t h > 1 6 < / W i d t h > < / a : V a l u e > < / a : K e y V a l u e O f D i a g r a m O b j e c t K e y a n y T y p e z b w N T n L X > < a : K e y V a l u e O f D i a g r a m O b j e c t K e y a n y T y p e z b w N T n L X > < a : K e y > < K e y > R e l a t i o n s h i p s \ & l t ; T a b l e s \ U n e m p l o y m e n t _ D a t a \ C o l u m n s \ C i t i e s & g t ; - & l t ; T a b l e s \ T r a n s p o r t a t i o n _ D a t a \ C o l u m n s \ C i t i e s & g t ; \ P K < / K e y > < / a : K e y > < a : V a l u e   i : t y p e = " D i a g r a m D i s p l a y L i n k E n d p o i n t V i e w S t a t e " > < H e i g h t > 1 6 < / H e i g h t > < L a b e l L o c a t i o n   x m l n s : b = " h t t p : / / s c h e m a s . d a t a c o n t r a c t . o r g / 2 0 0 4 / 0 7 / S y s t e m . W i n d o w s " > < b : _ x > 5 6 5 . 7 1 1 4 3 1 7 0 2 9 9 7 2 9 < / b : _ x > < b : _ y > 8 7 < / b : _ y > < / L a b e l L o c a t i o n > < L o c a t i o n   x m l n s : b = " h t t p : / / s c h e m a s . d a t a c o n t r a c t . o r g / 2 0 0 4 / 0 7 / S y s t e m . W i n d o w s " > < b : _ x > 5 6 5 . 7 1 1 4 3 1 7 0 2 9 9 7 2 9 < / b : _ x > < b : _ y > 9 5 < / b : _ y > < / L o c a t i o n > < S h a p e R o t a t e A n g l e > 3 6 0 < / S h a p e R o t a t e A n g l e > < W i d t h > 1 6 < / W i d t h > < / a : V a l u e > < / a : K e y V a l u e O f D i a g r a m O b j e c t K e y a n y T y p e z b w N T n L X > < a : K e y V a l u e O f D i a g r a m O b j e c t K e y a n y T y p e z b w N T n L X > < a : K e y > < K e y > R e l a t i o n s h i p s \ & l t ; T a b l e s \ U n e m p l o y m e n t _ D a t a \ C o l u m n s \ C i t i e s & g t ; - & l t ; T a b l e s \ T r a n s p o r t a t i o n _ D a t a \ C o l u m n s \ C i t i e s & g t ; \ C r o s s F i l t e r < / K e y > < / a : K e y > < a : V a l u e   i : t y p e = " D i a g r a m D i s p l a y L i n k C r o s s F i l t e r V i e w S t a t e " > < P o i n t s   x m l n s : b = " h t t p : / / s c h e m a s . d a t a c o n t r a c t . o r g / 2 0 0 4 / 0 7 / S y s t e m . W i n d o w s " > < b : P o i n t > < b : _ x > 7 2 7 . 6 1 5 2 4 2 2 7 0 6 6 3 2 < / b : _ x > < b : _ y > 4 3 2 . 9 9 9 9 9 9 9 9 9 9 9 9 9 4 < / b : _ y > < / b : P o i n t > < b : P o i n t > < b : _ x > 6 5 6 . 6 6 3 3 3 7 < / b : _ x > < b : _ y > 4 3 3 < / b : _ y > < / b : P o i n t > < b : P o i n t > < b : _ x > 6 5 4 . 6 6 3 3 3 7 < / b : _ x > < b : _ y > 4 3 1 < / b : _ y > < / b : P o i n t > < b : P o i n t > < b : _ x > 6 5 4 . 6 6 3 3 3 7 < / b : _ x > < b : _ y > 9 7 < / b : _ y > < / b : P o i n t > < b : P o i n t > < b : _ x > 6 5 2 . 6 6 3 3 3 7 < / b : _ x > < b : _ y > 9 5 < / b : _ y > < / b : P o i n t > < b : P o i n t > < b : _ x > 5 8 1 . 7 1 1 4 3 1 7 0 2 9 9 7 2 9 < / b : _ x > < b : _ y > 9 5 < / b : _ y > < / b : P o i n t > < / P o i n t s > < / a : V a l u e > < / a : K e y V a l u e O f D i a g r a m O b j e c t K e y a n y T y p e z b w N T n L X > < a : K e y V a l u e O f D i a g r a m O b j e c t K e y a n y T y p e z b w N T n L X > < a : K e y > < K e y > R e l a t i o n s h i p s \ & l t ; T a b l e s \ H o u s i n g _ D a t a \ C o l u m n s \ C i t i e s & g t ; - & l t ; T a b l e s \ T r a n s p o r t a t i o n _ D a t a \ C o l u m n s \ C i t i e s & g t ; < / K e y > < / a : K e y > < a : V a l u e   i : t y p e = " D i a g r a m D i s p l a y L i n k V i e w S t a t e " > < A u t o m a t i o n P r o p e r t y H e l p e r T e x t > E n d   p o i n t   1 :   ( 2 1 6 , 2 6 0 ) .   E n d   p o i n t   2 :   ( 3 4 9 . 7 1 1 4 3 1 7 0 2 9 9 7 , 7 5 )   < / A u t o m a t i o n P r o p e r t y H e l p e r T e x t > < L a y e d O u t > t r u e < / L a y e d O u t > < P o i n t s   x m l n s : b = " h t t p : / / s c h e m a s . d a t a c o n t r a c t . o r g / 2 0 0 4 / 0 7 / S y s t e m . W i n d o w s " > < b : P o i n t > < b : _ x > 2 1 6 < / b : _ x > < b : _ y > 2 6 0 < / b : _ y > < / b : P o i n t > < b : P o i n t > < b : _ x > 2 8 0 . 8 5 5 7 1 6 0 0 0 0 0 0 0 3 < / b : _ x > < b : _ y > 2 6 0 < / b : _ y > < / b : P o i n t > < b : P o i n t > < b : _ x > 2 8 2 . 8 5 5 7 1 6 0 0 0 0 0 0 0 3 < / b : _ x > < b : _ y > 2 5 8 < / b : _ y > < / b : P o i n t > < b : P o i n t > < b : _ x > 2 8 2 . 8 5 5 7 1 6 0 0 0 0 0 0 0 3 < / b : _ x > < b : _ y > 7 7 < / b : _ y > < / b : P o i n t > < b : P o i n t > < b : _ x > 2 8 4 . 8 5 5 7 1 6 0 0 0 0 0 0 0 3 < / b : _ x > < b : _ y > 7 5 < / b : _ y > < / b : P o i n t > < b : P o i n t > < b : _ x > 3 4 9 . 7 1 1 4 3 1 7 0 2 9 9 7 2 3 < / b : _ x > < b : _ y > 7 5 < / b : _ y > < / b : P o i n t > < / P o i n t s > < / a : V a l u e > < / a : K e y V a l u e O f D i a g r a m O b j e c t K e y a n y T y p e z b w N T n L X > < a : K e y V a l u e O f D i a g r a m O b j e c t K e y a n y T y p e z b w N T n L X > < a : K e y > < K e y > R e l a t i o n s h i p s \ & l t ; T a b l e s \ H o u s i n g _ D a t a \ C o l u m n s \ C i t i e s & g t ; - & l t ; T a b l e s \ T r a n s p o r t a t i o n _ D a t a \ C o l u m n s \ C i t i e s & g t ; \ F K < / K e y > < / a : K e y > < a : V a l u e   i : t y p e = " D i a g r a m D i s p l a y L i n k E n d p o i n t V i e w S t a t e " > < H e i g h t > 1 6 < / H e i g h t > < L a b e l L o c a t i o n   x m l n s : b = " h t t p : / / s c h e m a s . d a t a c o n t r a c t . o r g / 2 0 0 4 / 0 7 / S y s t e m . W i n d o w s " > < b : _ x > 2 0 0 < / b : _ x > < b : _ y > 2 5 2 < / b : _ y > < / L a b e l L o c a t i o n > < L o c a t i o n   x m l n s : b = " h t t p : / / s c h e m a s . d a t a c o n t r a c t . o r g / 2 0 0 4 / 0 7 / S y s t e m . W i n d o w s " > < b : _ x > 2 0 0 < / b : _ x > < b : _ y > 2 6 0 < / b : _ y > < / L o c a t i o n > < S h a p e R o t a t e A n g l e > 3 6 0 < / S h a p e R o t a t e A n g l e > < W i d t h > 1 6 < / W i d t h > < / a : V a l u e > < / a : K e y V a l u e O f D i a g r a m O b j e c t K e y a n y T y p e z b w N T n L X > < a : K e y V a l u e O f D i a g r a m O b j e c t K e y a n y T y p e z b w N T n L X > < a : K e y > < K e y > R e l a t i o n s h i p s \ & l t ; T a b l e s \ H o u s i n g _ D a t a \ C o l u m n s \ C i t i e s & g t ; - & l t ; T a b l e s \ T r a n s p o r t a t i o n _ D a t a \ C o l u m n s \ C i t i e s & g t ; \ P K < / K e y > < / a : K e y > < a : V a l u e   i : t y p e = " D i a g r a m D i s p l a y L i n k E n d p o i n t V i e w S t a t e " > < H e i g h t > 1 6 < / H e i g h t > < L a b e l L o c a t i o n   x m l n s : b = " h t t p : / / s c h e m a s . d a t a c o n t r a c t . o r g / 2 0 0 4 / 0 7 / S y s t e m . W i n d o w s " > < b : _ x > 3 4 9 . 7 1 1 4 3 1 7 0 2 9 9 7 2 3 < / b : _ x > < b : _ y > 6 7 < / b : _ y > < / L a b e l L o c a t i o n > < L o c a t i o n   x m l n s : b = " h t t p : / / s c h e m a s . d a t a c o n t r a c t . o r g / 2 0 0 4 / 0 7 / S y s t e m . W i n d o w s " > < b : _ x > 3 6 5 . 7 1 1 4 3 1 7 0 2 9 9 7 2 9 < / b : _ x > < b : _ y > 7 5 < / b : _ y > < / L o c a t i o n > < S h a p e R o t a t e A n g l e > 1 8 0 < / S h a p e R o t a t e A n g l e > < W i d t h > 1 6 < / W i d t h > < / a : V a l u e > < / a : K e y V a l u e O f D i a g r a m O b j e c t K e y a n y T y p e z b w N T n L X > < a : K e y V a l u e O f D i a g r a m O b j e c t K e y a n y T y p e z b w N T n L X > < a : K e y > < K e y > R e l a t i o n s h i p s \ & l t ; T a b l e s \ H o u s i n g _ D a t a \ C o l u m n s \ C i t i e s & g t ; - & l t ; T a b l e s \ T r a n s p o r t a t i o n _ D a t a \ C o l u m n s \ C i t i e s & g t ; \ C r o s s F i l t e r < / K e y > < / a : K e y > < a : V a l u e   i : t y p e = " D i a g r a m D i s p l a y L i n k C r o s s F i l t e r V i e w S t a t e " > < P o i n t s   x m l n s : b = " h t t p : / / s c h e m a s . d a t a c o n t r a c t . o r g / 2 0 0 4 / 0 7 / S y s t e m . W i n d o w s " > < b : P o i n t > < b : _ x > 2 1 6 < / b : _ x > < b : _ y > 2 6 0 < / b : _ y > < / b : P o i n t > < b : P o i n t > < b : _ x > 2 8 0 . 8 5 5 7 1 6 0 0 0 0 0 0 0 3 < / b : _ x > < b : _ y > 2 6 0 < / b : _ y > < / b : P o i n t > < b : P o i n t > < b : _ x > 2 8 2 . 8 5 5 7 1 6 0 0 0 0 0 0 0 3 < / b : _ x > < b : _ y > 2 5 8 < / b : _ y > < / b : P o i n t > < b : P o i n t > < b : _ x > 2 8 2 . 8 5 5 7 1 6 0 0 0 0 0 0 0 3 < / b : _ x > < b : _ y > 7 7 < / b : _ y > < / b : P o i n t > < b : P o i n t > < b : _ x > 2 8 4 . 8 5 5 7 1 6 0 0 0 0 0 0 0 3 < / b : _ x > < b : _ y > 7 5 < / b : _ y > < / b : P o i n t > < b : P o i n t > < b : _ x > 3 4 9 . 7 1 1 4 3 1 7 0 2 9 9 7 2 3 < / b : _ x > < b : _ y > 7 5 < / b : _ y > < / b : P o i n t > < / P o i n t s > < / a : V a l u e > < / a : K e y V a l u e O f D i a g r a m O b j e c t K e y a n y T y p e z b w N T n L X > < a : K e y V a l u e O f D i a g r a m O b j e c t K e y a n y T y p e z b w N T n L X > < a : K e y > < K e y > R e l a t i o n s h i p s \ & l t ; T a b l e s \ T e m p e r a t u r e _ D a t a \ C o l u m n s \ C i t i e s & g t ; - & l t ; T a b l e s \ T r a n s p o r t a t i o n _ D a t a \ C o l u m n s \ C i t i e s & g t ; < / K e y > < / a : K e y > < a : V a l u e   i : t y p e = " D i a g r a m D i s p l a y L i n k V i e w S t a t e " > < A u t o m a t i o n P r o p e r t y H e l p e r T e x t > E n d   p o i n t   1 :   ( 2 1 6 , 5 5 ) .   E n d   p o i n t   2 :   ( 3 4 9 . 7 1 1 4 3 1 7 0 2 9 9 7 , 5 5 )   < / A u t o m a t i o n P r o p e r t y H e l p e r T e x t > < L a y e d O u t > t r u e < / L a y e d O u t > < P o i n t s   x m l n s : b = " h t t p : / / s c h e m a s . d a t a c o n t r a c t . o r g / 2 0 0 4 / 0 7 / S y s t e m . W i n d o w s " > < b : P o i n t > < b : _ x > 2 1 6 < / b : _ x > < b : _ y > 5 5 < / b : _ y > < / b : P o i n t > < b : P o i n t > < b : _ x > 3 4 9 . 7 1 1 4 3 1 7 0 2 9 9 7 2 9 < / b : _ x > < b : _ y > 5 5 < / b : _ y > < / b : P o i n t > < / P o i n t s > < / a : V a l u e > < / a : K e y V a l u e O f D i a g r a m O b j e c t K e y a n y T y p e z b w N T n L X > < a : K e y V a l u e O f D i a g r a m O b j e c t K e y a n y T y p e z b w N T n L X > < a : K e y > < K e y > R e l a t i o n s h i p s \ & l t ; T a b l e s \ T e m p e r a t u r e _ D a t a \ C o l u m n s \ C i t i e s & g t ; - & l t ; T a b l e s \ T r a n s p o r t a t i o n _ D a t a \ C o l u m n s \ C i t i e s & g t ; \ F K < / K e y > < / a : K e y > < a : V a l u e   i : t y p e = " D i a g r a m D i s p l a y L i n k E n d p o i n t V i e w S t a t e " > < H e i g h t > 1 6 < / H e i g h t > < L a b e l L o c a t i o n   x m l n s : b = " h t t p : / / s c h e m a s . d a t a c o n t r a c t . o r g / 2 0 0 4 / 0 7 / S y s t e m . W i n d o w s " > < b : _ x > 2 0 0 < / b : _ x > < b : _ y > 4 7 < / b : _ y > < / L a b e l L o c a t i o n > < L o c a t i o n   x m l n s : b = " h t t p : / / s c h e m a s . d a t a c o n t r a c t . o r g / 2 0 0 4 / 0 7 / S y s t e m . W i n d o w s " > < b : _ x > 2 0 0 < / b : _ x > < b : _ y > 5 5 < / b : _ y > < / L o c a t i o n > < S h a p e R o t a t e A n g l e > 3 6 0 < / S h a p e R o t a t e A n g l e > < W i d t h > 1 6 < / W i d t h > < / a : V a l u e > < / a : K e y V a l u e O f D i a g r a m O b j e c t K e y a n y T y p e z b w N T n L X > < a : K e y V a l u e O f D i a g r a m O b j e c t K e y a n y T y p e z b w N T n L X > < a : K e y > < K e y > R e l a t i o n s h i p s \ & l t ; T a b l e s \ T e m p e r a t u r e _ D a t a \ C o l u m n s \ C i t i e s & g t ; - & l t ; T a b l e s \ T r a n s p o r t a t i o n _ D a t a \ C o l u m n s \ C i t i e s & g t ; \ P K < / K e y > < / a : K e y > < a : V a l u e   i : t y p e = " D i a g r a m D i s p l a y L i n k E n d p o i n t V i e w S t a t e " > < H e i g h t > 1 6 < / H e i g h t > < L a b e l L o c a t i o n   x m l n s : b = " h t t p : / / s c h e m a s . d a t a c o n t r a c t . o r g / 2 0 0 4 / 0 7 / S y s t e m . W i n d o w s " > < b : _ x > 3 4 9 . 7 1 1 4 3 1 7 0 2 9 9 7 2 9 < / b : _ x > < b : _ y > 4 7 < / b : _ y > < / L a b e l L o c a t i o n > < L o c a t i o n   x m l n s : b = " h t t p : / / s c h e m a s . d a t a c o n t r a c t . o r g / 2 0 0 4 / 0 7 / S y s t e m . W i n d o w s " > < b : _ x > 3 6 5 . 7 1 1 4 3 1 7 0 2 9 9 7 2 9 < / b : _ x > < b : _ y > 5 5 < / b : _ y > < / L o c a t i o n > < S h a p e R o t a t e A n g l e > 1 8 0 < / S h a p e R o t a t e A n g l e > < W i d t h > 1 6 < / W i d t h > < / a : V a l u e > < / a : K e y V a l u e O f D i a g r a m O b j e c t K e y a n y T y p e z b w N T n L X > < a : K e y V a l u e O f D i a g r a m O b j e c t K e y a n y T y p e z b w N T n L X > < a : K e y > < K e y > R e l a t i o n s h i p s \ & l t ; T a b l e s \ T e m p e r a t u r e _ D a t a \ C o l u m n s \ C i t i e s & g t ; - & l t ; T a b l e s \ T r a n s p o r t a t i o n _ D a t a \ C o l u m n s \ C i t i e s & g t ; \ C r o s s F i l t e r < / K e y > < / a : K e y > < a : V a l u e   i : t y p e = " D i a g r a m D i s p l a y L i n k C r o s s F i l t e r V i e w S t a t e " > < P o i n t s   x m l n s : b = " h t t p : / / s c h e m a s . d a t a c o n t r a c t . o r g / 2 0 0 4 / 0 7 / S y s t e m . W i n d o w s " > < b : P o i n t > < b : _ x > 2 1 6 < / b : _ x > < b : _ y > 5 5 < / b : _ y > < / b : P o i n t > < b : P o i n t > < b : _ x > 3 4 9 . 7 1 1 4 3 1 7 0 2 9 9 7 2 9 < / b : _ x > < b : _ y > 5 5 < / b : _ y > < / b : P o i n t > < / P o i n t s > < / a : V a l u e > < / a : K e y V a l u e O f D i a g r a m O b j e c t K e y a n y T y p e z b w N T n L X > < a : K e y V a l u e O f D i a g r a m O b j e c t K e y a n y T y p e z b w N T n L X > < a : K e y > < K e y > R e l a t i o n s h i p s \ & l t ; T a b l e s \ R a i n f a l l _ D a t a \ C o l u m n s \ C i t i e s & g t ; - & l t ; T a b l e s \ T r a n s p o r t a t i o n _ D a t a \ C o l u m n s \ C i t i e s & g t ; < / K e y > < / a : K e y > < a : V a l u e   i : t y p e = " D i a g r a m D i s p l a y L i n k V i e w S t a t e " > < A u t o m a t i o n P r o p e r t y H e l p e r T e x t > E n d   p o i n t   1 :   ( 2 4 8 . 6 1 5 2 4 2 2 7 0 6 6 3 , 4 3 2 . 5 ) .   E n d   p o i n t   2 :   ( 3 4 9 . 7 1 1 4 3 1 7 0 2 9 9 7 , 9 5 )   < / A u t o m a t i o n P r o p e r t y H e l p e r T e x t > < L a y e d O u t > t r u e < / L a y e d O u t > < P o i n t s   x m l n s : b = " h t t p : / / s c h e m a s . d a t a c o n t r a c t . o r g / 2 0 0 4 / 0 7 / S y s t e m . W i n d o w s " > < b : P o i n t > < b : _ x > 2 4 8 . 6 1 5 2 4 2 2 7 0 6 6 3 2 < / b : _ x > < b : _ y > 4 3 2 . 5 < / b : _ y > < / b : P o i n t > < b : P o i n t > < b : _ x > 2 9 7 . 1 6 3 3 3 7 < / b : _ x > < b : _ y > 4 3 2 . 5 < / b : _ y > < / b : P o i n t > < b : P o i n t > < b : _ x > 2 9 9 . 1 6 3 3 3 7 < / b : _ x > < b : _ y > 4 3 0 . 5 < / b : _ y > < / b : P o i n t > < b : P o i n t > < b : _ x > 2 9 9 . 1 6 3 3 3 7 < / b : _ x > < b : _ y > 9 7 < / b : _ y > < / b : P o i n t > < b : P o i n t > < b : _ x > 3 0 1 . 1 6 3 3 3 7 < / b : _ x > < b : _ y > 9 5 < / b : _ y > < / b : P o i n t > < b : P o i n t > < b : _ x > 3 4 9 . 7 1 1 4 3 1 7 0 2 9 9 7 2 9 < / b : _ x > < b : _ y > 9 5 < / b : _ y > < / b : P o i n t > < / P o i n t s > < / a : V a l u e > < / a : K e y V a l u e O f D i a g r a m O b j e c t K e y a n y T y p e z b w N T n L X > < a : K e y V a l u e O f D i a g r a m O b j e c t K e y a n y T y p e z b w N T n L X > < a : K e y > < K e y > R e l a t i o n s h i p s \ & l t ; T a b l e s \ R a i n f a l l _ D a t a \ C o l u m n s \ C i t i e s & g t ; - & l t ; T a b l e s \ T r a n s p o r t a t i o n _ D a t a \ C o l u m n s \ C i t i e s & g t ; \ F K < / K e y > < / a : K e y > < a : V a l u e   i : t y p e = " D i a g r a m D i s p l a y L i n k E n d p o i n t V i e w S t a t e " > < H e i g h t > 1 6 < / H e i g h t > < L a b e l L o c a t i o n   x m l n s : b = " h t t p : / / s c h e m a s . d a t a c o n t r a c t . o r g / 2 0 0 4 / 0 7 / S y s t e m . W i n d o w s " > < b : _ x > 2 3 2 . 6 1 5 2 4 2 2 7 0 6 6 3 2 < / b : _ x > < b : _ y > 4 2 4 . 5 < / b : _ y > < / L a b e l L o c a t i o n > < L o c a t i o n   x m l n s : b = " h t t p : / / s c h e m a s . d a t a c o n t r a c t . o r g / 2 0 0 4 / 0 7 / S y s t e m . W i n d o w s " > < b : _ x > 2 3 2 . 6 1 5 2 4 2 2 7 0 6 6 3 2 < / b : _ x > < b : _ y > 4 3 2 . 5 < / b : _ y > < / L o c a t i o n > < S h a p e R o t a t e A n g l e > 3 6 0 < / S h a p e R o t a t e A n g l e > < W i d t h > 1 6 < / W i d t h > < / a : V a l u e > < / a : K e y V a l u e O f D i a g r a m O b j e c t K e y a n y T y p e z b w N T n L X > < a : K e y V a l u e O f D i a g r a m O b j e c t K e y a n y T y p e z b w N T n L X > < a : K e y > < K e y > R e l a t i o n s h i p s \ & l t ; T a b l e s \ R a i n f a l l _ D a t a \ C o l u m n s \ C i t i e s & g t ; - & l t ; T a b l e s \ T r a n s p o r t a t i o n _ D a t a \ C o l u m n s \ C i t i e s & g t ; \ P K < / K e y > < / a : K e y > < a : V a l u e   i : t y p e = " D i a g r a m D i s p l a y L i n k E n d p o i n t V i e w S t a t e " > < H e i g h t > 1 6 < / H e i g h t > < L a b e l L o c a t i o n   x m l n s : b = " h t t p : / / s c h e m a s . d a t a c o n t r a c t . o r g / 2 0 0 4 / 0 7 / S y s t e m . W i n d o w s " > < b : _ x > 3 4 9 . 7 1 1 4 3 1 7 0 2 9 9 7 2 9 < / b : _ x > < b : _ y > 8 7 < / b : _ y > < / L a b e l L o c a t i o n > < L o c a t i o n   x m l n s : b = " h t t p : / / s c h e m a s . d a t a c o n t r a c t . o r g / 2 0 0 4 / 0 7 / S y s t e m . W i n d o w s " > < b : _ x > 3 6 5 . 7 1 1 4 3 1 7 0 2 9 9 7 2 9 < / b : _ x > < b : _ y > 9 5 < / b : _ y > < / L o c a t i o n > < S h a p e R o t a t e A n g l e > 1 8 0 < / S h a p e R o t a t e A n g l e > < W i d t h > 1 6 < / W i d t h > < / a : V a l u e > < / a : K e y V a l u e O f D i a g r a m O b j e c t K e y a n y T y p e z b w N T n L X > < a : K e y V a l u e O f D i a g r a m O b j e c t K e y a n y T y p e z b w N T n L X > < a : K e y > < K e y > R e l a t i o n s h i p s \ & l t ; T a b l e s \ R a i n f a l l _ D a t a \ C o l u m n s \ C i t i e s & g t ; - & l t ; T a b l e s \ T r a n s p o r t a t i o n _ D a t a \ C o l u m n s \ C i t i e s & g t ; \ C r o s s F i l t e r < / K e y > < / a : K e y > < a : V a l u e   i : t y p e = " D i a g r a m D i s p l a y L i n k C r o s s F i l t e r V i e w S t a t e " > < P o i n t s   x m l n s : b = " h t t p : / / s c h e m a s . d a t a c o n t r a c t . o r g / 2 0 0 4 / 0 7 / S y s t e m . W i n d o w s " > < b : P o i n t > < b : _ x > 2 4 8 . 6 1 5 2 4 2 2 7 0 6 6 3 2 < / b : _ x > < b : _ y > 4 3 2 . 5 < / b : _ y > < / b : P o i n t > < b : P o i n t > < b : _ x > 2 9 7 . 1 6 3 3 3 7 < / b : _ x > < b : _ y > 4 3 2 . 5 < / b : _ y > < / b : P o i n t > < b : P o i n t > < b : _ x > 2 9 9 . 1 6 3 3 3 7 < / b : _ x > < b : _ y > 4 3 0 . 5 < / b : _ y > < / b : P o i n t > < b : P o i n t > < b : _ x > 2 9 9 . 1 6 3 3 3 7 < / b : _ x > < b : _ y > 9 7 < / b : _ y > < / b : P o i n t > < b : P o i n t > < b : _ x > 3 0 1 . 1 6 3 3 3 7 < / b : _ x > < b : _ y > 9 5 < / b : _ y > < / b : P o i n t > < b : P o i n t > < b : _ x > 3 4 9 . 7 1 1 4 3 1 7 0 2 9 9 7 2 9 < / b : _ x > < b : _ y > 9 5 < / b : _ y > < / b : P o i n t > < / P o i n t s > < / a : V a l u e > < / a : K e y V a l u e O f D i a g r a m O b j e c t K e y a n y T y p e z b w N T n L X > < a : K e y V a l u e O f D i a g r a m O b j e c t K e y a n y T y p e z b w N T n L X > < a : K e y > < K e y > R e l a t i o n s h i p s \ & l t ; T a b l e s \ E d u c a t i o n _ D a t a \ C o l u m n s \ C i t i e s & g t ; - & l t ; T a b l e s \ T r a n s p o r t a t i o n _ D a t a \ C o l u m n s \ C i t i e s & g t ; < / K e y > < / a : K e y > < a : V a l u e   i : t y p e = " D i a g r a m D i s p l a y L i n k V i e w S t a t e " > < A u t o m a t i o n P r o p e r t y H e l p e r T e x t > E n d   p o i n t   1 :   ( 8 4 0 . 5 1 9 0 5 2 8 3 8 3 2 9 , 5 5 ) .   E n d   p o i n t   2 :   ( 5 8 1 . 7 1 1 4 3 1 7 0 2 9 9 7 , 5 5 )   < / A u t o m a t i o n P r o p e r t y H e l p e r T e x t > < L a y e d O u t > t r u e < / L a y e d O u t > < P o i n t s   x m l n s : b = " h t t p : / / s c h e m a s . d a t a c o n t r a c t . o r g / 2 0 0 4 / 0 7 / S y s t e m . W i n d o w s " > < b : P o i n t > < b : _ x > 8 4 0 . 5 1 9 0 5 2 8 3 8 3 2 9 2 3 < / b : _ x > < b : _ y > 5 5 . 0 0 0 0 0 0 0 0 0 0 0 0 0 0 7 < / b : _ y > < / b : P o i n t > < b : P o i n t > < b : _ x > 5 8 1 . 7 1 1 4 3 1 7 0 2 9 9 7 2 9 < / b : _ x > < b : _ y > 5 5 < / b : _ y > < / b : P o i n t > < / P o i n t s > < / a : V a l u e > < / a : K e y V a l u e O f D i a g r a m O b j e c t K e y a n y T y p e z b w N T n L X > < a : K e y V a l u e O f D i a g r a m O b j e c t K e y a n y T y p e z b w N T n L X > < a : K e y > < K e y > R e l a t i o n s h i p s \ & l t ; T a b l e s \ E d u c a t i o n _ D a t a \ C o l u m n s \ C i t i e s & g t ; - & l t ; T a b l e s \ T r a n s p o r t a t i o n _ D a t a \ C o l u m n s \ C i t i e s & g t ; \ F K < / K e y > < / a : K e y > < a : V a l u e   i : t y p e = " D i a g r a m D i s p l a y L i n k E n d p o i n t V i e w S t a t e " > < H e i g h t > 1 6 < / H e i g h t > < L a b e l L o c a t i o n   x m l n s : b = " h t t p : / / s c h e m a s . d a t a c o n t r a c t . o r g / 2 0 0 4 / 0 7 / S y s t e m . W i n d o w s " > < b : _ x > 8 4 0 . 5 1 9 0 5 2 8 3 8 3 2 9 2 3 < / b : _ x > < b : _ y > 4 7 . 0 0 0 0 0 0 0 0 0 0 0 0 0 0 7 < / b : _ y > < / L a b e l L o c a t i o n > < L o c a t i o n   x m l n s : b = " h t t p : / / s c h e m a s . d a t a c o n t r a c t . o r g / 2 0 0 4 / 0 7 / S y s t e m . W i n d o w s " > < b : _ x > 8 5 6 . 5 1 9 0 5 2 8 3 8 3 2 9 2 3 < / b : _ x > < b : _ y > 5 5 . 0 0 0 0 0 0 0 0 0 0 0 0 0 0 7 < / b : _ y > < / L o c a t i o n > < S h a p e R o t a t e A n g l e > 1 8 0 < / S h a p e R o t a t e A n g l e > < W i d t h > 1 6 < / W i d t h > < / a : V a l u e > < / a : K e y V a l u e O f D i a g r a m O b j e c t K e y a n y T y p e z b w N T n L X > < a : K e y V a l u e O f D i a g r a m O b j e c t K e y a n y T y p e z b w N T n L X > < a : K e y > < K e y > R e l a t i o n s h i p s \ & l t ; T a b l e s \ E d u c a t i o n _ D a t a \ C o l u m n s \ C i t i e s & g t ; - & l t ; T a b l e s \ T r a n s p o r t a t i o n _ D a t a \ C o l u m n s \ C i t i e s & g t ; \ P K < / K e y > < / a : K e y > < a : V a l u e   i : t y p e = " D i a g r a m D i s p l a y L i n k E n d p o i n t V i e w S t a t e " > < H e i g h t > 1 6 < / H e i g h t > < L a b e l L o c a t i o n   x m l n s : b = " h t t p : / / s c h e m a s . d a t a c o n t r a c t . o r g / 2 0 0 4 / 0 7 / S y s t e m . W i n d o w s " > < b : _ x > 5 6 5 . 7 1 1 4 3 1 7 0 2 9 9 7 2 9 < / b : _ x > < b : _ y > 4 7 < / b : _ y > < / L a b e l L o c a t i o n > < L o c a t i o n   x m l n s : b = " h t t p : / / s c h e m a s . d a t a c o n t r a c t . o r g / 2 0 0 4 / 0 7 / S y s t e m . W i n d o w s " > < b : _ x > 5 6 5 . 7 1 1 4 3 1 7 0 2 9 9 7 2 9 < / b : _ x > < b : _ y > 5 5 < / b : _ y > < / L o c a t i o n > < S h a p e R o t a t e A n g l e > 3 6 0 < / S h a p e R o t a t e A n g l e > < W i d t h > 1 6 < / W i d t h > < / a : V a l u e > < / a : K e y V a l u e O f D i a g r a m O b j e c t K e y a n y T y p e z b w N T n L X > < a : K e y V a l u e O f D i a g r a m O b j e c t K e y a n y T y p e z b w N T n L X > < a : K e y > < K e y > R e l a t i o n s h i p s \ & l t ; T a b l e s \ E d u c a t i o n _ D a t a \ C o l u m n s \ C i t i e s & g t ; - & l t ; T a b l e s \ T r a n s p o r t a t i o n _ D a t a \ C o l u m n s \ C i t i e s & g t ; \ C r o s s F i l t e r < / K e y > < / a : K e y > < a : V a l u e   i : t y p e = " D i a g r a m D i s p l a y L i n k C r o s s F i l t e r V i e w S t a t e " > < P o i n t s   x m l n s : b = " h t t p : / / s c h e m a s . d a t a c o n t r a c t . o r g / 2 0 0 4 / 0 7 / S y s t e m . W i n d o w s " > < b : P o i n t > < b : _ x > 8 4 0 . 5 1 9 0 5 2 8 3 8 3 2 9 2 3 < / b : _ x > < b : _ y > 5 5 . 0 0 0 0 0 0 0 0 0 0 0 0 0 0 7 < / b : _ y > < / b : P o i n t > < b : P o i n t > < b : _ x > 5 8 1 . 7 1 1 4 3 1 7 0 2 9 9 7 2 9 < / b : _ x > < b : _ y > 5 5 < / b : _ y > < / b : P o i n t > < / P o i n t s > < / a : V a l u e > < / a : K e y V a l u e O f D i a g r a m O b j e c t K e y a n y T y p e z b w N T n L X > < a : K e y V a l u e O f D i a g r a m O b j e c t K e y a n y T y p e z b w N T n L X > < a : K e y > < K e y > R e l a t i o n s h i p s \ & l t ; T a b l e s \ I n c o m e _ D a t a \ C o l u m n s \ C i t i e s & g t ; - & l t ; T a b l e s \ T r a n s p o r t a t i o n _ D a t a \ C o l u m n s \ C i t i e s & g t ; < / K e y > < / a : K e y > < a : V a l u e   i : t y p e = " D i a g r a m D i s p l a y L i n k V i e w S t a t e " > < A u t o m a t i o n P r o p e r t y H e l p e r T e x t > E n d   p o i n t   1 :   ( 4 8 7 . 5 1 9 0 5 3 , 3 7 7 . 2 5 ) .   E n d   p o i n t   2 :   ( 4 6 5 . 7 1 1 4 3 2 , 1 6 6 )   < / A u t o m a t i o n P r o p e r t y H e l p e r T e x t > < L a y e d O u t > t r u e < / L a y e d O u t > < P o i n t s   x m l n s : b = " h t t p : / / s c h e m a s . d a t a c o n t r a c t . o r g / 2 0 0 4 / 0 7 / S y s t e m . W i n d o w s " > < b : P o i n t > < b : _ x > 4 8 7 . 5 1 9 0 5 3 < / b : _ x > < b : _ y > 3 7 7 . 2 5 < / b : _ y > < / b : P o i n t > < b : P o i n t > < b : _ x > 4 8 7 . 5 1 9 0 5 3 < / b : _ x > < b : _ y > 2 7 3 . 6 2 5 < / b : _ y > < / b : P o i n t > < b : P o i n t > < b : _ x > 4 8 5 . 5 1 9 0 5 3 < / b : _ x > < b : _ y > 2 7 1 . 6 2 5 < / b : _ y > < / b : P o i n t > < b : P o i n t > < b : _ x > 4 6 7 . 7 1 1 4 3 2 < / b : _ x > < b : _ y > 2 7 1 . 6 2 5 < / b : _ y > < / b : P o i n t > < b : P o i n t > < b : _ x > 4 6 5 . 7 1 1 4 3 2 < / b : _ x > < b : _ y > 2 6 9 . 6 2 5 < / b : _ y > < / b : P o i n t > < b : P o i n t > < b : _ x > 4 6 5 . 7 1 1 4 3 2 < / b : _ x > < b : _ y > 1 6 6 . 0 0 0 0 0 0 0 0 0 0 0 0 0 6 < / b : _ y > < / b : P o i n t > < / P o i n t s > < / a : V a l u e > < / a : K e y V a l u e O f D i a g r a m O b j e c t K e y a n y T y p e z b w N T n L X > < a : K e y V a l u e O f D i a g r a m O b j e c t K e y a n y T y p e z b w N T n L X > < a : K e y > < K e y > R e l a t i o n s h i p s \ & l t ; T a b l e s \ I n c o m e _ D a t a \ C o l u m n s \ C i t i e s & g t ; - & l t ; T a b l e s \ T r a n s p o r t a t i o n _ D a t a \ C o l u m n s \ C i t i e s & g t ; \ F K < / K e y > < / a : K e y > < a : V a l u e   i : t y p e = " D i a g r a m D i s p l a y L i n k E n d p o i n t V i e w S t a t e " > < H e i g h t > 1 6 < / H e i g h t > < L a b e l L o c a t i o n   x m l n s : b = " h t t p : / / s c h e m a s . d a t a c o n t r a c t . o r g / 2 0 0 4 / 0 7 / S y s t e m . W i n d o w s " > < b : _ x > 4 7 9 . 5 1 9 0 5 3 < / b : _ x > < b : _ y > 3 7 7 . 2 5 < / b : _ y > < / L a b e l L o c a t i o n > < L o c a t i o n   x m l n s : b = " h t t p : / / s c h e m a s . d a t a c o n t r a c t . o r g / 2 0 0 4 / 0 7 / S y s t e m . W i n d o w s " > < b : _ x > 4 8 7 . 5 1 9 0 5 3 < / b : _ x > < b : _ y > 3 9 3 . 2 5 < / b : _ y > < / L o c a t i o n > < S h a p e R o t a t e A n g l e > 2 7 0 < / S h a p e R o t a t e A n g l e > < W i d t h > 1 6 < / W i d t h > < / a : V a l u e > < / a : K e y V a l u e O f D i a g r a m O b j e c t K e y a n y T y p e z b w N T n L X > < a : K e y V a l u e O f D i a g r a m O b j e c t K e y a n y T y p e z b w N T n L X > < a : K e y > < K e y > R e l a t i o n s h i p s \ & l t ; T a b l e s \ I n c o m e _ D a t a \ C o l u m n s \ C i t i e s & g t ; - & l t ; T a b l e s \ T r a n s p o r t a t i o n _ D a t a \ C o l u m n s \ C i t i e s & g t ; \ P K < / K e y > < / a : K e y > < a : V a l u e   i : t y p e = " D i a g r a m D i s p l a y L i n k E n d p o i n t V i e w S t a t e " > < H e i g h t > 1 6 < / H e i g h t > < L a b e l L o c a t i o n   x m l n s : b = " h t t p : / / s c h e m a s . d a t a c o n t r a c t . o r g / 2 0 0 4 / 0 7 / S y s t e m . W i n d o w s " > < b : _ x > 4 5 7 . 7 1 1 4 3 2 < / b : _ x > < b : _ y > 1 5 0 . 0 0 0 0 0 0 0 0 0 0 0 0 0 6 < / b : _ y > < / L a b e l L o c a t i o n > < L o c a t i o n   x m l n s : b = " h t t p : / / s c h e m a s . d a t a c o n t r a c t . o r g / 2 0 0 4 / 0 7 / S y s t e m . W i n d o w s " > < b : _ x > 4 6 5 . 7 1 1 4 3 2 < / b : _ x > < b : _ y > 1 5 0 < / b : _ y > < / L o c a t i o n > < S h a p e R o t a t e A n g l e > 9 0 < / S h a p e R o t a t e A n g l e > < W i d t h > 1 6 < / W i d t h > < / a : V a l u e > < / a : K e y V a l u e O f D i a g r a m O b j e c t K e y a n y T y p e z b w N T n L X > < a : K e y V a l u e O f D i a g r a m O b j e c t K e y a n y T y p e z b w N T n L X > < a : K e y > < K e y > R e l a t i o n s h i p s \ & l t ; T a b l e s \ I n c o m e _ D a t a \ C o l u m n s \ C i t i e s & g t ; - & l t ; T a b l e s \ T r a n s p o r t a t i o n _ D a t a \ C o l u m n s \ C i t i e s & g t ; \ C r o s s F i l t e r < / K e y > < / a : K e y > < a : V a l u e   i : t y p e = " D i a g r a m D i s p l a y L i n k C r o s s F i l t e r V i e w S t a t e " > < P o i n t s   x m l n s : b = " h t t p : / / s c h e m a s . d a t a c o n t r a c t . o r g / 2 0 0 4 / 0 7 / S y s t e m . W i n d o w s " > < b : P o i n t > < b : _ x > 4 8 7 . 5 1 9 0 5 3 < / b : _ x > < b : _ y > 3 7 7 . 2 5 < / b : _ y > < / b : P o i n t > < b : P o i n t > < b : _ x > 4 8 7 . 5 1 9 0 5 3 < / b : _ x > < b : _ y > 2 7 3 . 6 2 5 < / b : _ y > < / b : P o i n t > < b : P o i n t > < b : _ x > 4 8 5 . 5 1 9 0 5 3 < / b : _ x > < b : _ y > 2 7 1 . 6 2 5 < / b : _ y > < / b : P o i n t > < b : P o i n t > < b : _ x > 4 6 7 . 7 1 1 4 3 2 < / b : _ x > < b : _ y > 2 7 1 . 6 2 5 < / b : _ y > < / b : P o i n t > < b : P o i n t > < b : _ x > 4 6 5 . 7 1 1 4 3 2 < / b : _ x > < b : _ y > 2 6 9 . 6 2 5 < / b : _ y > < / b : P o i n t > < b : P o i n t > < b : _ x > 4 6 5 . 7 1 1 4 3 2 < / b : _ x > < b : _ y > 1 6 6 . 0 0 0 0 0 0 0 0 0 0 0 0 0 6 < / b : _ y > < / b : P o i n t > < / P o i n t s > < / a : V a l u e > < / a : K e y V a l u e O f D i a g r a m O b j e c t K e y a n y T y p e z b w N T n L X > < a : K e y V a l u e O f D i a g r a m O b j e c t K e y a n y T y p e z b w N T n L X > < a : K e y > < K e y > R e l a t i o n s h i p s \ & l t ; T a b l e s \ C r i m e _ D a t a \ C o l u m n s \ C i t i e s & g t ; - & l t ; T a b l e s \ T r a n s p o r t a t i o n _ D a t a \ C o l u m n s \ C i t i e s & g t ; < / K e y > < / a : K e y > < a : V a l u e   i : t y p e = " D i a g r a m D i s p l a y L i n k V i e w S t a t e " > < A u t o m a t i o n P r o p e r t y H e l p e r T e x t > E n d   p o i n t   1 :   ( 8 4 9 . 5 1 9 0 5 2 8 3 8 3 2 9 , 2 5 4 . 2 5 ) .   E n d   p o i n t   2 :   ( 5 8 1 . 7 1 1 4 3 1 7 0 2 9 9 7 , 7 5 )   < / A u t o m a t i o n P r o p e r t y H e l p e r T e x t > < L a y e d O u t > t r u e < / L a y e d O u t > < P o i n t s   x m l n s : b = " h t t p : / / s c h e m a s . d a t a c o n t r a c t . o r g / 2 0 0 4 / 0 7 / S y s t e m . W i n d o w s " > < b : P o i n t > < b : _ x > 8 4 9 . 5 1 9 0 5 2 8 3 8 3 2 9 1 2 < / b : _ x > < b : _ y > 2 5 4 . 2 5 < / b : _ y > < / b : P o i n t > < b : P o i n t > < b : _ x > 7 1 7 . 6 1 5 2 4 2 5 < / b : _ x > < b : _ y > 2 5 4 . 2 5 < / b : _ y > < / b : P o i n t > < b : P o i n t > < b : _ x > 7 1 5 . 6 1 5 2 4 2 5 < / b : _ x > < b : _ y > 2 5 2 . 2 5 < / b : _ y > < / b : P o i n t > < b : P o i n t > < b : _ x > 7 1 5 . 6 1 5 2 4 2 5 < / b : _ x > < b : _ y > 7 7 < / b : _ y > < / b : P o i n t > < b : P o i n t > < b : _ x > 7 1 3 . 6 1 5 2 4 2 5 < / b : _ x > < b : _ y > 7 5 < / b : _ y > < / b : P o i n t > < b : P o i n t > < b : _ x > 5 8 1 . 7 1 1 4 3 1 7 0 2 9 9 7 2 9 < / b : _ x > < b : _ y > 7 5 < / b : _ y > < / b : P o i n t > < / P o i n t s > < / a : V a l u e > < / a : K e y V a l u e O f D i a g r a m O b j e c t K e y a n y T y p e z b w N T n L X > < a : K e y V a l u e O f D i a g r a m O b j e c t K e y a n y T y p e z b w N T n L X > < a : K e y > < K e y > R e l a t i o n s h i p s \ & l t ; T a b l e s \ C r i m e _ D a t a \ C o l u m n s \ C i t i e s & g t ; - & l t ; T a b l e s \ T r a n s p o r t a t i o n _ D a t a \ C o l u m n s \ C i t i e s & g t ; \ F K < / K e y > < / a : K e y > < a : V a l u e   i : t y p e = " D i a g r a m D i s p l a y L i n k E n d p o i n t V i e w S t a t e " > < H e i g h t > 1 6 < / H e i g h t > < L a b e l L o c a t i o n   x m l n s : b = " h t t p : / / s c h e m a s . d a t a c o n t r a c t . o r g / 2 0 0 4 / 0 7 / S y s t e m . W i n d o w s " > < b : _ x > 8 4 9 . 5 1 9 0 5 2 8 3 8 3 2 9 1 2 < / b : _ x > < b : _ y > 2 4 6 . 2 5 < / b : _ y > < / L a b e l L o c a t i o n > < L o c a t i o n   x m l n s : b = " h t t p : / / s c h e m a s . d a t a c o n t r a c t . o r g / 2 0 0 4 / 0 7 / S y s t e m . W i n d o w s " > < b : _ x > 8 6 5 . 5 1 9 0 5 2 8 3 8 3 2 9 1 2 < / b : _ x > < b : _ y > 2 5 4 . 2 5 < / b : _ y > < / L o c a t i o n > < S h a p e R o t a t e A n g l e > 1 8 0 < / S h a p e R o t a t e A n g l e > < W i d t h > 1 6 < / W i d t h > < / a : V a l u e > < / a : K e y V a l u e O f D i a g r a m O b j e c t K e y a n y T y p e z b w N T n L X > < a : K e y V a l u e O f D i a g r a m O b j e c t K e y a n y T y p e z b w N T n L X > < a : K e y > < K e y > R e l a t i o n s h i p s \ & l t ; T a b l e s \ C r i m e _ D a t a \ C o l u m n s \ C i t i e s & g t ; - & l t ; T a b l e s \ T r a n s p o r t a t i o n _ D a t a \ C o l u m n s \ C i t i e s & g t ; \ P K < / K e y > < / a : K e y > < a : V a l u e   i : t y p e = " D i a g r a m D i s p l a y L i n k E n d p o i n t V i e w S t a t e " > < H e i g h t > 1 6 < / H e i g h t > < L a b e l L o c a t i o n   x m l n s : b = " h t t p : / / s c h e m a s . d a t a c o n t r a c t . o r g / 2 0 0 4 / 0 7 / S y s t e m . W i n d o w s " > < b : _ x > 5 6 5 . 7 1 1 4 3 1 7 0 2 9 9 7 2 9 < / b : _ x > < b : _ y > 6 7 < / b : _ y > < / L a b e l L o c a t i o n > < L o c a t i o n   x m l n s : b = " h t t p : / / s c h e m a s . d a t a c o n t r a c t . o r g / 2 0 0 4 / 0 7 / S y s t e m . W i n d o w s " > < b : _ x > 5 6 5 . 7 1 1 4 3 1 7 0 2 9 9 7 2 9 < / b : _ x > < b : _ y > 7 5 < / b : _ y > < / L o c a t i o n > < S h a p e R o t a t e A n g l e > 3 6 0 < / S h a p e R o t a t e A n g l e > < W i d t h > 1 6 < / W i d t h > < / a : V a l u e > < / a : K e y V a l u e O f D i a g r a m O b j e c t K e y a n y T y p e z b w N T n L X > < a : K e y V a l u e O f D i a g r a m O b j e c t K e y a n y T y p e z b w N T n L X > < a : K e y > < K e y > R e l a t i o n s h i p s \ & l t ; T a b l e s \ C r i m e _ D a t a \ C o l u m n s \ C i t i e s & g t ; - & l t ; T a b l e s \ T r a n s p o r t a t i o n _ D a t a \ C o l u m n s \ C i t i e s & g t ; \ C r o s s F i l t e r < / K e y > < / a : K e y > < a : V a l u e   i : t y p e = " D i a g r a m D i s p l a y L i n k C r o s s F i l t e r V i e w S t a t e " > < P o i n t s   x m l n s : b = " h t t p : / / s c h e m a s . d a t a c o n t r a c t . o r g / 2 0 0 4 / 0 7 / S y s t e m . W i n d o w s " > < b : P o i n t > < b : _ x > 8 4 9 . 5 1 9 0 5 2 8 3 8 3 2 9 1 2 < / b : _ x > < b : _ y > 2 5 4 . 2 5 < / b : _ y > < / b : P o i n t > < b : P o i n t > < b : _ x > 7 1 7 . 6 1 5 2 4 2 5 < / b : _ x > < b : _ y > 2 5 4 . 2 5 < / b : _ y > < / b : P o i n t > < b : P o i n t > < b : _ x > 7 1 5 . 6 1 5 2 4 2 5 < / b : _ x > < b : _ y > 2 5 2 . 2 5 < / b : _ y > < / b : P o i n t > < b : P o i n t > < b : _ x > 7 1 5 . 6 1 5 2 4 2 5 < / b : _ x > < b : _ y > 7 7 < / b : _ y > < / b : P o i n t > < b : P o i n t > < b : _ x > 7 1 3 . 6 1 5 2 4 2 5 < / b : _ x > < b : _ y > 7 5 < / b : _ y > < / b : P o i n t > < b : P o i n t > < b : _ x > 5 8 1 . 7 1 1 4 3 1 7 0 2 9 9 7 2 9 < / b : _ x > < b : _ y > 7 5 < / b : _ y > < / b : P o i n t > < / P o i n t s > < / a : V a l u e > < / a : K e y V a l u e O f D i a g r a m O b j e c t K e y a n y T y p e z b w N T n L X > < / V i e w S t a t e s > < / D i a g r a m M a n a g e r . S e r i a l i z a b l e D i a g r a m > < / A r r a y O f D i a g r a m M a n a g e r . S e r i a l i z a b l e D i a g r a m > ] ] > < / C u s t o m C o n t e n t > < / G e m i n i > 
</file>

<file path=customXml/item2.xml>��< ? x m l   v e r s i o n = " 1 . 0 "   e n c o d i n g = " U T F - 1 6 " ? > < G e m i n i   x m l n s = " h t t p : / / g e m i n i / p i v o t c u s t o m i z a t i o n / T a b l e X M L _ R a n g e 2 " > < 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 6 8 < / i n t > < / v a l u e > < / i t e m > < i t e m > < k e y > < s t r i n g > C i t i e s < / s t r i n g > < / k e y > < v a l u e > < i n t > 7 0 < / i n t > < / v a l u e > < / i t e m > < i t e m > < k e y > < s t r i n g > P o p u l a t i o n < / s t r i n g > < / k e y > < v a l u e > < i n t > 1 0 3 < / i n t > < / v a l u e > < / i t e m > < i t e m > < k e y > < s t r i n g > V i o l e n t   C r i m e < / s t r i n g > < / k e y > < v a l u e > < i n t > 1 2 2 < / i n t > < / v a l u e > < / i t e m > < i t e m > < k e y > < s t r i n g > C r i m e   R a t e   P e r   1 0 0 , 0 0 0 < / s t r i n g > < / k e y > < v a l u e > < i n t > 1 7 7 < / i n t > < / v a l u e > < / i t e m > < / C o l u m n W i d t h s > < C o l u m n D i s p l a y I n d e x > < i t e m > < k e y > < s t r i n g > S t a t e < / s t r i n g > < / k e y > < v a l u e > < i n t > 0 < / i n t > < / v a l u e > < / i t e m > < i t e m > < k e y > < s t r i n g > C i t i e s < / s t r i n g > < / k e y > < v a l u e > < i n t > 1 < / i n t > < / v a l u e > < / i t e m > < i t e m > < k e y > < s t r i n g > P o p u l a t i o n < / s t r i n g > < / k e y > < v a l u e > < i n t > 2 < / i n t > < / v a l u e > < / i t e m > < i t e m > < k e y > < s t r i n g > V i o l e n t   C r i m e < / s t r i n g > < / k e y > < v a l u e > < i n t > 3 < / i n t > < / v a l u e > < / i t e m > < i t e m > < k e y > < s t r i n g > C r i m e   R a t e   P e r   1 0 0 , 0 0 0 < / 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21.xml>��< ? x m l   v e r s i o n = " 1 . 0 "   e n c o d i n g = " U T F - 1 6 " ? > < G e m i n i   x m l n s = " h t t p : / / g e m i n i / p i v o t c u s t o m i z a t i o n / T a b l e X M L _ R a n g e " > < C u s t o m C o n t e n t > < ! [ C D A T A [ < T a b l e W i d g e t G r i d S e r i a l i z a t i o n   x m l n s : x s i = " h t t p : / / w w w . w 3 . o r g / 2 0 0 1 / X M L S c h e m a - i n s t a n c e "   x m l n s : x s d = " h t t p : / / w w w . w 3 . o r g / 2 0 0 1 / X M L S c h e m a " > < C o l u m n S u g g e s t e d T y p e   / > < C o l u m n F o r m a t   / > < C o l u m n A c c u r a c y   / > < C o l u m n C u r r e n c y S y m b o l   / > < C o l u m n P o s i t i v e P a t t e r n   / > < C o l u m n N e g a t i v e P a t t e r n   / > < C o l u m n W i d t h s > < i t e m > < k e y > < s t r i n g > C i t i e s < / s t r i n g > < / k e y > < v a l u e > < i n t > 7 0 < / i n t > < / v a l u e > < / i t e m > < i t e m > < k e y > < s t r i n g > B a c h e l o r ' s   d e g r e e   o r   h i g h e r ,   p e r c e n t   o f   p e r s o n s   a g e   2 5   y e a r s + ,   2 0 1 6 - 2 0 2 0 < / s t r i n g > < / k e y > < v a l u e > < i n t > 4 8 0 < / i n t > < / v a l u e > < / i t e m > < / C o l u m n W i d t h s > < C o l u m n D i s p l a y I n d e x > < i t e m > < k e y > < s t r i n g > C i t i e s < / s t r i n g > < / k e y > < v a l u e > < i n t > 0 < / i n t > < / v a l u e > < / i t e m > < i t e m > < k e y > < s t r i n g > B a c h e l o r ' s   d e g r e e   o r   h i g h e r ,   p e r c e n t   o f   p e r s o n s   a g e   2 5   y e a r s + ,   2 0 1 6 - 2 0 2 0 < / 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R a n g e   5 " > < C u s t o m C o n t e n t > < ! [ C D A T A [ < T a b l e W i d g e t G r i d S e r i a l i z a t i o n   x m l n s : x s i = " h t t p : / / w w w . w 3 . o r g / 2 0 0 1 / X M L S c h e m a - i n s t a n c e "   x m l n s : x s d = " h t t p : / / w w w . w 3 . o r g / 2 0 0 1 / X M L S c h e m a " > < C o l u m n S u g g e s t e d T y p e   / > < C o l u m n F o r m a t   / > < C o l u m n A c c u r a c y   / > < C o l u m n C u r r e n c y S y m b o l   / > < C o l u m n P o s i t i v e P a t t e r n   / > < C o l u m n N e g a t i v e P a t t e r n   / > < C o l u m n W i d t h s > < i t e m > < k e y > < s t r i n g > C i t i e s < / s t r i n g > < / k e y > < v a l u e > < i n t > 1 1 7 < / i n t > < / v a l u e > < / i t e m > < i t e m > < k e y > < s t r i n g > J a n < / s t r i n g > < / k e y > < v a l u e > < i n t > 5 6 < / i n t > < / v a l u e > < / i t e m > < i t e m > < k e y > < s t r i n g > F e b < / s t r i n g > < / k e y > < v a l u e > < i n t > 5 9 < / i n t > < / v a l u e > < / i t e m > < i t e m > < k e y > < s t r i n g > M a r < / s t r i n g > < / k e y > < v a l u e > < i n t > 6 0 < / i n t > < / v a l u e > < / i t e m > < i t e m > < k e y > < s t r i n g > A p r < / s t r i n g > < / k e y > < v a l u e > < i n t > 5 8 < / i n t > < / v a l u e > < / i t e m > < i t e m > < k e y > < s t r i n g > M a y < / s t r i n g > < / k e y > < v a l u e > < i n t > 6 2 < / i n t > < / v a l u e > < / i t e m > < i t e m > < k e y > < s t r i n g > J u n < / s t r i n g > < / k e y > < v a l u e > < i n t > 5 7 < / i n t > < / v a l u e > < / i t e m > < i t e m > < k e y > < s t r i n g > J u l < / s t r i n g > < / k e y > < v a l u e > < i n t > 5 3 < / i n t > < / v a l u e > < / i t e m > < i t e m > < k e y > < s t r i n g > A u g < / s t r i n g > < / k e y > < v a l u e > < i n t > 6 0 < / i n t > < / v a l u e > < / i t e m > < i t e m > < k e y > < s t r i n g > S e p < / s t r i n g > < / k e y > < v a l u e > < i n t > 5 9 < / i n t > < / v a l u e > < / i t e m > < i t e m > < k e y > < s t r i n g > O c t < / s t r i n g > < / k e y > < v a l u e > < i n t > 5 7 < / i n t > < / v a l u e > < / i t e m > < i t e m > < k e y > < s t r i n g > N o v < / s t r i n g > < / k e y > < v a l u e > < i n t > 6 1 < / i n t > < / v a l u e > < / i t e m > < i t e m > < k e y > < s t r i n g > D e c < / s t r i n g > < / k e y > < v a l u e > < i n t > 5 9 < / i n t > < / v a l u e > < / i t e m > < / C o l u m n W i d t h s > < C o l u m n D i s p l a y I n d e x > < i t e m > < k e y > < s t r i n g > C i t i e s < / 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S o r t B y C o l u m n > C i t i e s < / S o r t B y C o l u m n > < I s S o r t D e s c e n d i n g > f a l s e < / I s S o r t D e s c e n d i n g > < / T a b l e W i d g e t G r i d S e r i a l i z a t i o n > ] ] > < / C u s t o m C o n t e n t > < / G e m i n i > 
</file>

<file path=customXml/item23.xml>��< ? x m l   v e r s i o n = " 1 . 0 "   e n c o d i n g = " U T F - 1 6 " ? > < G e m i n i   x m l n s = " h t t p : / / g e m i n i / p i v o t c u s t o m i z a t i o n / T a b l e X M L _ R a n g e   2 " > < C u s t o m C o n t e n t > < ! [ C D A T A [ < T a b l e W i d g e t G r i d S e r i a l i z a t i o n   x m l n s : x s i = " h t t p : / / w w w . w 3 . o r g / 2 0 0 1 / X M L S c h e m a - i n s t a n c e "   x m l n s : x s d = " h t t p : / / w w w . w 3 . o r g / 2 0 0 1 / X M L S c h e m a " > < C o l u m n S u g g e s t e d T y p e   / > < C o l u m n F o r m a t   / > < C o l u m n A c c u r a c y   / > < C o l u m n C u r r e n c y S y m b o l   / > < C o l u m n P o s i t i v e P a t t e r n   / > < C o l u m n N e g a t i v e P a t t e r n   / > < C o l u m n W i d t h s > < i t e m > < k e y > < s t r i n g > C i t i e s < / s t r i n g > < / k e y > < v a l u e > < i n t > 1 3 0 < / i n t > < / v a l u e > < / i t e m > < i t e m > < k e y > < s t r i n g > A u t o   ( a l o n e ) < / s t r i n g > < / k e y > < v a l u e > < i n t > 1 1 4 < / i n t > < / v a l u e > < / i t e m > < i t e m > < k e y > < s t r i n g > C a r p o o l < / s t r i n g > < / k e y > < v a l u e > < i n t > 8 4 < / i n t > < / v a l u e > < / i t e m > < i t e m > < k e y > < s t r i n g > M a s s   T r a n s i t < / s t r i n g > < / k e y > < v a l u e > < i n t > 1 1 1 < / i n t > < / v a l u e > < / i t e m > < i t e m > < k e y > < s t r i n g > B i c y c l e < / s t r i n g > < / k e y > < v a l u e > < i n t > 7 9 < / i n t > < / v a l u e > < / i t e m > < i t e m > < k e y > < s t r i n g > W a l k < / s t r i n g > < / k e y > < v a l u e > < i n t > 6 6 < / i n t > < / v a l u e > < / i t e m > < i t e m > < k e y > < s t r i n g > W o r k   a t   H o m e < / s t r i n g > < / k e y > < v a l u e > < i n t > 1 2 3 < / i n t > < / v a l u e > < / i t e m > < / C o l u m n W i d t h s > < C o l u m n D i s p l a y I n d e x > < i t e m > < k e y > < s t r i n g > C i t i e s < / s t r i n g > < / k e y > < v a l u e > < i n t > 0 < / i n t > < / v a l u e > < / i t e m > < i t e m > < k e y > < s t r i n g > A u t o   ( a l o n e ) < / s t r i n g > < / k e y > < v a l u e > < i n t > 1 < / i n t > < / v a l u e > < / i t e m > < i t e m > < k e y > < s t r i n g > C a r p o o l < / s t r i n g > < / k e y > < v a l u e > < i n t > 2 < / i n t > < / v a l u e > < / i t e m > < i t e m > < k e y > < s t r i n g > M a s s   T r a n s i t < / s t r i n g > < / k e y > < v a l u e > < i n t > 3 < / i n t > < / v a l u e > < / i t e m > < i t e m > < k e y > < s t r i n g > B i c y c l e < / s t r i n g > < / k e y > < v a l u e > < i n t > 4 < / i n t > < / v a l u e > < / i t e m > < i t e m > < k e y > < s t r i n g > W a l k < / s t r i n g > < / k e y > < v a l u e > < i n t > 5 < / i n t > < / v a l u e > < / i t e m > < i t e m > < k e y > < s t r i n g > W o r k   a t   H o m e < / s t r i n g > < / k e y > < v a l u e > < i n t > 6 < / i n t > < / v a l u e > < / i t e m > < / C o l u m n D i s p l a y I n d e x > < C o l u m n F r o z e n   / > < C o l u m n C h e c k e d   / > < C o l u m n F i l t e r   / > < S e l e c t i o n F i l t e r   / > < F i l t e r P a r a m e t e r s   / > < S o r t B y C o l u m n > C i t i e s < / S o r t B y C o l u m n > < I s S o r t D e s c e n d i n g > f a l s e < / I s S o r t D e s c e n d i n g > < / T a b l e W i d g e t G r i d S e r i a l i z a t i o n > ] ] > < / C u s t o m C o n t e n t > < / G e m i n i > 
</file>

<file path=customXml/item24.xml><?xml version="1.0" encoding="utf-8"?>
<p:properties xmlns:p="http://schemas.microsoft.com/office/2006/metadata/properties" xmlns:xsi="http://www.w3.org/2001/XMLSchema-instance" xmlns:pc="http://schemas.microsoft.com/office/infopath/2007/PartnerControls">
  <documentManagement/>
</p:properties>
</file>

<file path=customXml/item25.xml>��< ? x m l   v e r s i o n = " 1 . 0 "   e n c o d i n g = " U T F - 1 6 " ? > < G e m i n i   x m l n s = " h t t p : / / g e m i n i / p i v o t c u s t o m i z a t i o n / T a b l e X M L _ R a n g e   6 " > < C u s t o m C o n t e n t > < ! [ C D A T A [ < T a b l e W i d g e t G r i d S e r i a l i z a t i o n   x m l n s : x s i = " h t t p : / / w w w . w 3 . o r g / 2 0 0 1 / X M L S c h e m a - i n s t a n c e "   x m l n s : x s d = " h t t p : / / w w w . w 3 . o r g / 2 0 0 1 / X M L S c h e m a " > < C o l u m n S u g g e s t e d T y p e   / > < C o l u m n F o r m a t   / > < C o l u m n A c c u r a c y   / > < C o l u m n C u r r e n c y S y m b o l   / > < C o l u m n P o s i t i v e P a t t e r n   / > < C o l u m n N e g a t i v e P a t t e r n   / > < C o l u m n W i d t h s > < i t e m > < k e y > < s t r i n g > C i t i e s < / s t r i n g > < / k e y > < v a l u e > < i n t > 7 0 < / i n t > < / v a l u e > < / i t e m > < i t e m > < k e y > < s t r i n g > M e d i a n   G r o s s   R e n t < / s t r i n g > < / k e y > < v a l u e > < i n t > 1 5 2 < / i n t > < / v a l u e > < / i t e m > < i t e m > < k e y > < s t r i n g > M e d i a n   H o m e   V a l u e < / s t r i n g > < / k e y > < v a l u e > < i n t > 1 6 1 < / i n t > < / v a l u e > < / i t e m > < i t e m > < k e y > < s t r i n g > M e d i a n   H o u s e h o l d   I n c o m e < / s t r i n g > < / k e y > < v a l u e > < i n t > 2 0 2 < / i n t > < / v a l u e > < / i t e m > < / C o l u m n W i d t h s > < C o l u m n D i s p l a y I n d e x > < i t e m > < k e y > < s t r i n g > C i t i e s < / s t r i n g > < / k e y > < v a l u e > < i n t > 0 < / i n t > < / v a l u e > < / i t e m > < i t e m > < k e y > < s t r i n g > M e d i a n   G r o s s   R e n t < / s t r i n g > < / k e y > < v a l u e > < i n t > 1 < / i n t > < / v a l u e > < / i t e m > < i t e m > < k e y > < s t r i n g > M e d i a n   H o m e   V a l u e < / s t r i n g > < / k e y > < v a l u e > < i n t > 2 < / i n t > < / v a l u e > < / i t e m > < i t e m > < k e y > < s t r i n g > M e d i a n   H o u s e h o l d   I n c o m e < / s t r i n g > < / k e y > < v a l u e > < i n t > 3 < / i n t > < / v a l u e > < / i t e m > < / C o l u m n D i s p l a y I n d e x > < C o l u m n F r o z e n   / > < C o l u m n C h e c k e d   / > < C o l u m n F i l t e r   / > < S e l e c t i o n F i l t e r   / > < F i l t e r P a r a m e t e r s   / > < S o r t B y C o l u m n > C i t i e s < / S o r t B y C o l u m n > < I s S o r t D e s c e n d i n g > f a l s e < / I s S o r t D e s c e n d i n g > < / T a b l e W i d g e t G r i d S e r i a l i z a t i o n > ] ] > < / C u s t o m C o n t e n t > < / G e m i n i > 
</file>

<file path=customXml/item26.xml>��< ? x m l   v e r s i o n = " 1 . 0 "   e n c o d i n g = " U T F - 1 6 " ? > < G e m i n i   x m l n s = " h t t p : / / g e m i n i / p i v o t c u s t o m i z a t i o n / P o w e r P i v o t V e r s i o n " > < C u s t o m C o n t e n t > < ! [ C D A T A [ 2 0 1 5 . 1 3 0 . 1 6 0 5 . 7 1 0 ] ] > < / 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 2 0 2 2 - 0 4 - 2 9 T 1 6 : 4 6 : 4 6 . 4 2 6 5 9 3 1 - 0 4 : 0 0 < / L a s t P r o c e s s e d T i m e > < / D a t a M o d e l i n g S a n d b o x . S e r i a l i z e d S a n d b o x E r r o r C a c h e > ] ] > < / 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C l i e n t W i n d o w X M L " > < C u s t o m C o n t e n t > < ! [ C D A T A [ R a n g e 2 ] ] > < / 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G e m i n i   x m l n s = " h t t p : / / g e m i n i / p i v o t c u s t o m i z a t i o n / T a b l e X M L _ r a i n f a l l _ t b l " > < C u s t o m C o n t e n t > < ! [ C D A T A [ < T a b l e W i d g e t G r i d S e r i a l i z a t i o n   x m l n s : x s i = " h t t p : / / w w w . w 3 . o r g / 2 0 0 1 / X M L S c h e m a - i n s t a n c e "   x m l n s : x s d = " h t t p : / / w w w . w 3 . o r g / 2 0 0 1 / X M L S c h e m a " > < C o l u m n S u g g e s t e d T y p e   / > < C o l u m n F o r m a t   / > < C o l u m n A c c u r a c y   / > < C o l u m n C u r r e n c y S y m b o l   / > < C o l u m n P o s i t i v e P a t t e r n   / > < C o l u m n N e g a t i v e P a t t e r n   / > < C o l u m n W i d t h s > < i t e m > < k e y > < s t r i n g > C i t i e s < / s t r i n g > < / k e y > < v a l u e > < i n t > 7 0 < / i n t > < / v a l u e > < / i t e m > < i t e m > < k e y > < s t r i n g > J a n < / s t r i n g > < / k e y > < v a l u e > < i n t > 5 6 < / i n t > < / v a l u e > < / i t e m > < i t e m > < k e y > < s t r i n g > F e b < / s t r i n g > < / k e y > < v a l u e > < i n t > 5 9 < / i n t > < / v a l u e > < / i t e m > < i t e m > < k e y > < s t r i n g > M a r < / s t r i n g > < / k e y > < v a l u e > < i n t > 6 0 < / i n t > < / v a l u e > < / i t e m > < i t e m > < k e y > < s t r i n g > A p r < / s t r i n g > < / k e y > < v a l u e > < i n t > 5 8 < / i n t > < / v a l u e > < / i t e m > < i t e m > < k e y > < s t r i n g > M a y < / s t r i n g > < / k e y > < v a l u e > < i n t > 6 2 < / i n t > < / v a l u e > < / i t e m > < i t e m > < k e y > < s t r i n g > J u n < / s t r i n g > < / k e y > < v a l u e > < i n t > 5 7 < / i n t > < / v a l u e > < / i t e m > < i t e m > < k e y > < s t r i n g > J u l < / s t r i n g > < / k e y > < v a l u e > < i n t > 5 3 < / i n t > < / v a l u e > < / i t e m > < i t e m > < k e y > < s t r i n g > A u g < / s t r i n g > < / k e y > < v a l u e > < i n t > 6 0 < / i n t > < / v a l u e > < / i t e m > < i t e m > < k e y > < s t r i n g > S e p < / s t r i n g > < / k e y > < v a l u e > < i n t > 5 9 < / i n t > < / v a l u e > < / i t e m > < i t e m > < k e y > < s t r i n g > O c t < / s t r i n g > < / k e y > < v a l u e > < i n t > 5 7 < / i n t > < / v a l u e > < / i t e m > < i t e m > < k e y > < s t r i n g > N o v < / s t r i n g > < / k e y > < v a l u e > < i n t > 6 1 < / i n t > < / v a l u e > < / i t e m > < i t e m > < k e y > < s t r i n g > D e c < / s t r i n g > < / k e y > < v a l u e > < i n t > 5 9 < / i n t > < / v a l u e > < / i t e m > < / C o l u m n W i d t h s > < C o l u m n D i s p l a y I n d e x > < i t e m > < k e y > < s t r i n g > C i t i e s < / 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R a n g e   3 " > < C u s t o m C o n t e n t > < ! [ C D A T A [ < T a b l e W i d g e t G r i d S e r i a l i z a t i o n   x m l n s : x s i = " h t t p : / / w w w . w 3 . o r g / 2 0 0 1 / X M L S c h e m a - i n s t a n c e "   x m l n s : x s d = " h t t p : / / w w w . w 3 . o r g / 2 0 0 1 / X M L S c h e m a " > < C o l u m n S u g g e s t e d T y p e   / > < C o l u m n F o r m a t   / > < C o l u m n A c c u r a c y   / > < C o l u m n C u r r e n c y S y m b o l   / > < C o l u m n P o s i t i v e P a t t e r n   / > < C o l u m n N e g a t i v e P a t t e r n   / > < C o l u m n W i d t h s > < i t e m > < k e y > < s t r i n g > C i t i e s < / s t r i n g > < / k e y > < v a l u e > < i n t > 1 4 6 < / i n t > < / v a l u e > < / i t e m > < i t e m > < k e y > < s t r i n g > P e r s o n s   i n   p o v e r t y ,   p e r c e n t < / s t r i n g > < / k e y > < v a l u e > < i n t > 2 0 5 < / i n t > < / v a l u e > < / i t e m > < i t e m > < k e y > < s t r i n g > U n e m p l o y m e n t   r a t e   -   F e b   2 0 2 2   ( m e t r o p o l i t a n   a r e a ) < / s t r i n g > < / k e y > < v a l u e > < i n t > 3 5 1 < / i n t > < / v a l u e > < / i t e m > < i t e m > < k e y > < s t r i n g > U n e m p l o y m e n t   r a t e   -   F e b   2 0 2 2   ( m e t r o p o l i t a n   a r e a )   -   R A N K < / s t r i n g > < / k e y > < v a l u e > < i n t > 3 9 7 < / i n t > < / v a l u e > < / i t e m > < / C o l u m n W i d t h s > < C o l u m n D i s p l a y I n d e x > < i t e m > < k e y > < s t r i n g > C i t i e s < / s t r i n g > < / k e y > < v a l u e > < i n t > 0 < / i n t > < / v a l u e > < / i t e m > < i t e m > < k e y > < s t r i n g > P e r s o n s   i n   p o v e r t y ,   p e r c e n t < / s t r i n g > < / k e y > < v a l u e > < i n t > 1 < / i n t > < / v a l u e > < / i t e m > < i t e m > < k e y > < s t r i n g > U n e m p l o y m e n t   r a t e   -   F e b   2 0 2 2   ( m e t r o p o l i t a n   a r e a ) < / s t r i n g > < / k e y > < v a l u e > < i n t > 2 < / i n t > < / v a l u e > < / i t e m > < i t e m > < k e y > < s t r i n g > U n e m p l o y m e n t   r a t e   -   F e b   2 0 2 2   ( m e t r o p o l i t a n   a r e a )   -   R A N K < / s t r i n g > < / k e y > < v a l u e > < i n t > 3 < / i n t > < / v a l u e > < / i t e m > < / C o l u m n D i s p l a y I n d e x > < C o l u m n F r o z e n   / > < C o l u m n C h e c k e d   / > < C o l u m n F i l t e r   / > < S e l e c t i o n F i l t e r   / > < F i l t e r P a r a m e t e r s   / > < S o r t B y C o l u m n > C i t i e s < / S o r t B y C o l u m n > < 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 T r a n s p o r t a t i o n _ D a t a 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 T r a n s p o r t a t i o n _ D a t a 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 C o l u m n s \ A u t o   ( a l o n e ) < / K e y > < / a : K e y > < a : V a l u e   i : t y p e = " T a b l e W i d g e t B a s e V i e w S t a t e " / > < / a : K e y V a l u e O f D i a g r a m O b j e c t K e y a n y T y p e z b w N T n L X > < a : K e y V a l u e O f D i a g r a m O b j e c t K e y a n y T y p e z b w N T n L X > < a : K e y > < K e y > C o l u m n s \ C a r p o o l < / K e y > < / a : K e y > < a : V a l u e   i : t y p e = " T a b l e W i d g e t B a s e V i e w S t a t e " / > < / a : K e y V a l u e O f D i a g r a m O b j e c t K e y a n y T y p e z b w N T n L X > < a : K e y V a l u e O f D i a g r a m O b j e c t K e y a n y T y p e z b w N T n L X > < a : K e y > < K e y > C o l u m n s \ M a s s   T r a n s i t < / K e y > < / a : K e y > < a : V a l u e   i : t y p e = " T a b l e W i d g e t B a s e V i e w S t a t e " / > < / a : K e y V a l u e O f D i a g r a m O b j e c t K e y a n y T y p e z b w N T n L X > < a : K e y V a l u e O f D i a g r a m O b j e c t K e y a n y T y p e z b w N T n L X > < a : K e y > < K e y > C o l u m n s \ B i c y c l e < / K e y > < / a : K e y > < a : V a l u e   i : t y p e = " T a b l e W i d g e t B a s e V i e w S t a t e " / > < / a : K e y V a l u e O f D i a g r a m O b j e c t K e y a n y T y p e z b w N T n L X > < a : K e y V a l u e O f D i a g r a m O b j e c t K e y a n y T y p e z b w N T n L X > < a : K e y > < K e y > C o l u m n s \ W a l k < / K e y > < / a : K e y > < a : V a l u e   i : t y p e = " T a b l e W i d g e t B a s e V i e w S t a t e " / > < / a : K e y V a l u e O f D i a g r a m O b j e c t K e y a n y T y p e z b w N T n L X > < a : K e y V a l u e O f D i a g r a m O b j e c t K e y a n y T y p e z b w N T n L X > < a : K e y > < K e y > C o l u m n s \ W o r k   a t   H o m e 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 I n c o m e _ D a t a 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 C o l u m n s \ M e d i a n   h o u s e h o l d   i n c o m e   ( i n   2 0 2 0   d o l l a r s ) ,   2 0 1 6 - 2 0 2 0 < / K e y > < / a : K e y > < a : V a l u e   i : t y p e = " T a b l e W i d g e t B a s e V i e w S t a t e " / > < / a : K e y V a l u e O f D i a g r a m O b j e c t K e y a n y T y p e z b w N T n L X > < a : K e y V a l u e O f D i a g r a m O b j e c t K e y a n y T y p e z b w N T n L X > < a : K e y > < K e y > C o l u m n s \ P e r   c a p i t a   i n c o m e   i n   p a s t   1 2   m o n t h s   ( i n   2 0 2 0   d o l l a r s ) ,   2 0 1 6 - 2 0 2 0 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 C r i m e _ D a t a 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 C r i m e _ D a t a 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 C o l u m n s \ V i o l e n t   C r i m e < / K e y > < / a : K e y > < a : V a l u e   i : t y p e = " T a b l e W i d g e t B a s e V i e w S t a t e " / > < / a : K e y V a l u e O f D i a g r a m O b j e c t K e y a n y T y p e z b w N T n L X > < a : K e y V a l u e O f D i a g r a m O b j e c t K e y a n y T y p e z b w N T n L X > < a : K e y > < K e y > C o l u m n s \ C r i m e   R a t e   P e r   1 0 0 , 0 0 0 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 R a i n f a l l _ D a t a 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 R a i n f a l l _ D a t a 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 T e m p e r a t u r e _ D a t a 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 T e m p e r a t u r e _ D a t a 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 C o l u m n s \ t e m p < / 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 U n e m p l o y m e n t _ D a t a 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 U n e m p l o y m e n t _ D a t a 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 C o l u m n s \ P e r s o n s   i n   p o v e r t y ,   p e r c e n t < / K e y > < / a : K e y > < a : V a l u e   i : t y p e = " T a b l e W i d g e t B a s e V i e w S t a t e " / > < / a : K e y V a l u e O f D i a g r a m O b j e c t K e y a n y T y p e z b w N T n L X > < a : K e y V a l u e O f D i a g r a m O b j e c t K e y a n y T y p e z b w N T n L X > < a : K e y > < K e y > C o l u m n s \ U n e m p l o y m e n t   r a t e   -   F e b   2 0 2 2   ( m e t r o p o l i t a n   a r e a ) < / K e y > < / a : K e y > < a : V a l u e   i : t y p e = " T a b l e W i d g e t B a s e V i e w S t a t e " / > < / a : K e y V a l u e O f D i a g r a m O b j e c t K e y a n y T y p e z b w N T n L X > < a : K e y V a l u e O f D i a g r a m O b j e c t K e y a n y T y p e z b w N T n L X > < a : K e y > < K e y > C o l u m n s \ U n e m p l o y m e n t   r a t e   -   F e b   2 0 2 2   ( m e t r o p o l i t a n   a r e a )   -   R A N K 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 H o u s i n g _ D a t a 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 H o u s i n g _ D a t a 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 C o l u m n s \ M e d i a n   G r o s s   R e n t < / K e y > < / a : K e y > < a : V a l u e   i : t y p e = " T a b l e W i d g e t B a s e V i e w S t a t e " / > < / a : K e y V a l u e O f D i a g r a m O b j e c t K e y a n y T y p e z b w N T n L X > < a : K e y V a l u e O f D i a g r a m O b j e c t K e y a n y T y p e z b w N T n L X > < a : K e y > < K e y > C o l u m n s \ M e d i a n   H o m e   V a l u e < / K e y > < / a : K e y > < a : V a l u e   i : t y p e = " T a b l e W i d g e t B a s e V i e w S t a t e " / > < / a : K e y V a l u e O f D i a g r a m O b j e c t K e y a n y T y p e z b w N T n L X > < a : K e y V a l u e O f D i a g r a m O b j e c t K e y a n y T y p e z b w N T n L X > < a : K e y > < K e y > C o l u m n s \ M e d i a n   H o u s e h o l d   I n c o m e 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 C o l u m n s \ V i o l e n t   C r i m e < / K e y > < / a : K e y > < a : V a l u e   i : t y p e = " T a b l e W i d g e t B a s e V i e w S t a t e " / > < / a : K e y V a l u e O f D i a g r a m O b j e c t K e y a n y T y p e z b w N T n L X > < a : K e y V a l u e O f D i a g r a m O b j e c t K e y a n y T y p e z b w N T n L X > < a : K e y > < K e y > C o l u m n s \ C r i m e   R a t e   P e r   1 0 0 , 0 0 0 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 r a i n f a l l _ t b l 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 r a i n f a l l _ t b l 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 E d u c a t i o n _ D a t a 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 E d u c a t i o n _ D a t a 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 C o l u m n s \ B a c h e l o r ' s   d e g r e e   o r   h i g h e r ,   p e r c e n t   o f   p e r s o n s   a g e   2 5   y e a r s + ,   2 0 1 6 - 2 0 2 0 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 C r i m e _ D a t a 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 C r i m e _ D a t a 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 C o l u m n s \ C i t i e s < / 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 C o l u m n s \ V i o l e n t   C r i m e < / K e y > < / a : K e y > < a : V a l u e   i : t y p e = " T a b l e W i d g e t B a s e V i e w S t a t e " / > < / a : K e y V a l u e O f D i a g r a m O b j e c t K e y a n y T y p e z b w N T n L X > < a : K e y V a l u e O f D i a g r a m O b j e c t K e y a n y T y p e z b w N T n L X > < a : K e y > < K e y > C o l u m n s \ C r i m e   R a t e   P e r   1 0 0 , 0 0 0 < / 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R a n g e 1 " > < C u s t o m C o n t e n t > < ! [ C D A T A [ < T a b l e W i d g e t G r i d S e r i a l i z a t i o n   x m l n s : x s i = " h t t p : / / w w w . w 3 . o r g / 2 0 0 1 / X M L S c h e m a - i n s t a n c e "   x m l n s : x s d = " h t t p : / / w w w . w 3 . o r g / 2 0 0 1 / X M L S c h e m a " > < C o l u m n S u g g e s t e d T y p e   / > < C o l u m n F o r m a t   / > < C o l u m n A c c u r a c y   / > < C o l u m n C u r r e n c y S y m b o l   / > < C o l u m n P o s i t i v e P a t t e r n   / > < C o l u m n N e g a t i v e P a t t e r n   / > < C o l u m n W i d t h s > < i t e m > < k e y > < s t r i n g > C i t i e s < / s t r i n g > < / k e y > < v a l u e > < i n t > 7 0 < / i n t > < / v a l u e > < / i t e m > < i t e m > < k e y > < s t r i n g > M e d i a n   h o u s e h o l d   i n c o m e   ( i n   2 0 2 0   d o l l a r s ) ,   2 0 1 6 - 2 0 2 0 < / s t r i n g > < / k e y > < v a l u e > < i n t > 3 7 0 < / i n t > < / v a l u e > < / i t e m > < i t e m > < k e y > < s t r i n g > P e r   c a p i t a   i n c o m e   i n   p a s t   1 2   m o n t h s   ( i n   2 0 2 0   d o l l a r s ) ,   2 0 1 6 - 2 0 2 0 < / s t r i n g > < / k e y > < v a l u e > < i n t > 4 2 6 < / i n t > < / v a l u e > < / i t e m > < / C o l u m n W i d t h s > < C o l u m n D i s p l a y I n d e x > < i t e m > < k e y > < s t r i n g > C i t i e s < / s t r i n g > < / k e y > < v a l u e > < i n t > 0 < / i n t > < / v a l u e > < / i t e m > < i t e m > < k e y > < s t r i n g > M e d i a n   h o u s e h o l d   i n c o m e   ( i n   2 0 2 0   d o l l a r s ) ,   2 0 1 6 - 2 0 2 0 < / s t r i n g > < / k e y > < v a l u e > < i n t > 1 < / i n t > < / v a l u e > < / i t e m > < i t e m > < k e y > < s t r i n g > P e r   c a p i t a   i n c o m e   i n   p a s t   1 2   m o n t h s   ( i n   2 0 2 0   d o l l a r s ) ,   2 0 1 6 - 2 0 2 0 < / 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c r i m e _ t b l " > < C u s t o m C o n t e n t > < ! [ C D A T A [ < T a b l e W i d g e t G r i d S e r i a l i z a t i o n   x m l n s : x s i = " h t t p : / / w w w . w 3 . o r g / 2 0 0 1 / X M L S c h e m a - i n s t a n c e "   x m l n s : x s d = " h t t p : / / w w w . w 3 . o r g / 2 0 0 1 / X M L S c h e m a " > < C o l u m n S u g g e s t e d T y p e   / > < C o l u m n F o r m a t   / > < C o l u m n A c c u r a c y   / > < C o l u m n C u r r e n c y S y m b o l   / > < C o l u m n P o s i t i v e P a t t e r n   / > < C o l u m n N e g a t i v e P a t t e r n   / > < C o l u m n W i d t h s > < i t e m > < k e y > < s t r i n g > S t a t e < / s t r i n g > < / k e y > < v a l u e > < i n t > 6 8 < / i n t > < / v a l u e > < / i t e m > < i t e m > < k e y > < s t r i n g > C i t i e s < / s t r i n g > < / k e y > < v a l u e > < i n t > 7 0 < / i n t > < / v a l u e > < / i t e m > < i t e m > < k e y > < s t r i n g > P o p u l a t i o n < / s t r i n g > < / k e y > < v a l u e > < i n t > 1 0 3 < / i n t > < / v a l u e > < / i t e m > < i t e m > < k e y > < s t r i n g > V i o l e n t   C r i m e < / s t r i n g > < / k e y > < v a l u e > < i n t > 1 2 2 < / i n t > < / v a l u e > < / i t e m > < i t e m > < k e y > < s t r i n g > C r i m e   R a t e   P e r   1 0 0 , 0 0 0 < / s t r i n g > < / k e y > < v a l u e > < i n t > 1 7 7 < / i n t > < / v a l u e > < / i t e m > < / C o l u m n W i d t h s > < C o l u m n D i s p l a y I n d e x > < i t e m > < k e y > < s t r i n g > S t a t e < / s t r i n g > < / k e y > < v a l u e > < i n t > 0 < / i n t > < / v a l u e > < / i t e m > < i t e m > < k e y > < s t r i n g > C i t i e s < / s t r i n g > < / k e y > < v a l u e > < i n t > 1 < / i n t > < / v a l u e > < / i t e m > < i t e m > < k e y > < s t r i n g > P o p u l a t i o n < / s t r i n g > < / k e y > < v a l u e > < i n t > 2 < / i n t > < / v a l u e > < / i t e m > < i t e m > < k e y > < s t r i n g > V i o l e n t   C r i m e < / s t r i n g > < / k e y > < v a l u e > < i n t > 3 < / i n t > < / v a l u e > < / i t e m > < i t e m > < k e y > < s t r i n g > C r i m e   R a t e   P e r   1 0 0 , 0 0 0 < / 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EDE5328-6C8A-43A5-B549-8695DEB915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72ada-3694-4b12-9f15-3eef471504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0.xml><?xml version="1.0" encoding="utf-8"?>
<ds:datastoreItem xmlns:ds="http://schemas.openxmlformats.org/officeDocument/2006/customXml" ds:itemID="{6E61A077-4877-418E-A018-A0C05434C67B}">
  <ds:schemaRefs>
    <ds:schemaRef ds:uri="http://gemini/pivotcustomization/TableXML_Range 4"/>
  </ds:schemaRefs>
</ds:datastoreItem>
</file>

<file path=customXml/itemProps11.xml><?xml version="1.0" encoding="utf-8"?>
<ds:datastoreItem xmlns:ds="http://schemas.openxmlformats.org/officeDocument/2006/customXml" ds:itemID="{3B1BB0D3-24C7-4357-8BEC-8990840A6B3D}">
  <ds:schemaRefs>
    <ds:schemaRef ds:uri="http://gemini/pivotcustomization/TableXML_Table7"/>
  </ds:schemaRefs>
</ds:datastoreItem>
</file>

<file path=customXml/itemProps12.xml><?xml version="1.0" encoding="utf-8"?>
<ds:datastoreItem xmlns:ds="http://schemas.openxmlformats.org/officeDocument/2006/customXml" ds:itemID="{7ECDBF47-4C1D-42C6-84B0-09639AE0E2E2}">
  <ds:schemaRefs>
    <ds:schemaRef ds:uri="http://gemini/pivotcustomization/ManualCalcMode"/>
  </ds:schemaRefs>
</ds:datastoreItem>
</file>

<file path=customXml/itemProps13.xml><?xml version="1.0" encoding="utf-8"?>
<ds:datastoreItem xmlns:ds="http://schemas.openxmlformats.org/officeDocument/2006/customXml" ds:itemID="{36A3FC28-26EB-49EE-9C50-9A28DE78A3D0}">
  <ds:schemaRefs>
    <ds:schemaRef ds:uri="http://gemini/pivotcustomization/TableOrder"/>
  </ds:schemaRefs>
</ds:datastoreItem>
</file>

<file path=customXml/itemProps14.xml><?xml version="1.0" encoding="utf-8"?>
<ds:datastoreItem xmlns:ds="http://schemas.openxmlformats.org/officeDocument/2006/customXml" ds:itemID="{9C0665E3-9745-4665-A332-313A13A64BB6}">
  <ds:schemaRefs>
    <ds:schemaRef ds:uri="http://gemini/pivotcustomization/SandboxNonEmpty"/>
  </ds:schemaRefs>
</ds:datastoreItem>
</file>

<file path=customXml/itemProps15.xml><?xml version="1.0" encoding="utf-8"?>
<ds:datastoreItem xmlns:ds="http://schemas.openxmlformats.org/officeDocument/2006/customXml" ds:itemID="{18E8768A-DE66-4CA6-829F-24332A8A988F}">
  <ds:schemaRefs>
    <ds:schemaRef ds:uri="http://gemini/pivotcustomization/ShowImplicitMeasures"/>
  </ds:schemaRefs>
</ds:datastoreItem>
</file>

<file path=customXml/itemProps16.xml><?xml version="1.0" encoding="utf-8"?>
<ds:datastoreItem xmlns:ds="http://schemas.openxmlformats.org/officeDocument/2006/customXml" ds:itemID="{A681F1A3-FBA9-4FDE-A80A-F657CB95BE6B}">
  <ds:schemaRefs>
    <ds:schemaRef ds:uri="http://gemini/pivotcustomization/MeasureGridState"/>
  </ds:schemaRefs>
</ds:datastoreItem>
</file>

<file path=customXml/itemProps17.xml><?xml version="1.0" encoding="utf-8"?>
<ds:datastoreItem xmlns:ds="http://schemas.openxmlformats.org/officeDocument/2006/customXml" ds:itemID="{5DD4E777-9875-4950-8ED1-422D4F945851}">
  <ds:schemaRefs>
    <ds:schemaRef ds:uri="http://gemini/pivotcustomization/LinkedTableUpdateMode"/>
  </ds:schemaRefs>
</ds:datastoreItem>
</file>

<file path=customXml/itemProps18.xml><?xml version="1.0" encoding="utf-8"?>
<ds:datastoreItem xmlns:ds="http://schemas.openxmlformats.org/officeDocument/2006/customXml" ds:itemID="{15AB1F4E-B17A-41FD-9ED7-B6A74CA9E463}">
  <ds:schemaRefs>
    <ds:schemaRef ds:uri="http://gemini/pivotcustomization/FormulaBarState"/>
  </ds:schemaRefs>
</ds:datastoreItem>
</file>

<file path=customXml/itemProps19.xml><?xml version="1.0" encoding="utf-8"?>
<ds:datastoreItem xmlns:ds="http://schemas.openxmlformats.org/officeDocument/2006/customXml" ds:itemID="{3AAD69F3-7288-45BE-BB32-FB9281799A55}">
  <ds:schemaRefs>
    <ds:schemaRef ds:uri="http://gemini/pivotcustomization/Diagrams"/>
  </ds:schemaRefs>
</ds:datastoreItem>
</file>

<file path=customXml/itemProps2.xml><?xml version="1.0" encoding="utf-8"?>
<ds:datastoreItem xmlns:ds="http://schemas.openxmlformats.org/officeDocument/2006/customXml" ds:itemID="{64C6BC58-16F6-4E5F-B8AF-1B977FD93084}">
  <ds:schemaRefs>
    <ds:schemaRef ds:uri="http://gemini/pivotcustomization/TableXML_Range2"/>
  </ds:schemaRefs>
</ds:datastoreItem>
</file>

<file path=customXml/itemProps20.xml><?xml version="1.0" encoding="utf-8"?>
<ds:datastoreItem xmlns:ds="http://schemas.openxmlformats.org/officeDocument/2006/customXml" ds:itemID="{4126061B-2A93-4A49-8444-6284E13524A3}">
  <ds:schemaRefs>
    <ds:schemaRef ds:uri="http://gemini/pivotcustomization/ShowHidden"/>
  </ds:schemaRefs>
</ds:datastoreItem>
</file>

<file path=customXml/itemProps21.xml><?xml version="1.0" encoding="utf-8"?>
<ds:datastoreItem xmlns:ds="http://schemas.openxmlformats.org/officeDocument/2006/customXml" ds:itemID="{A6600B76-9389-451C-837F-A6C43B0F3604}">
  <ds:schemaRefs>
    <ds:schemaRef ds:uri="http://gemini/pivotcustomization/TableXML_Range"/>
  </ds:schemaRefs>
</ds:datastoreItem>
</file>

<file path=customXml/itemProps22.xml><?xml version="1.0" encoding="utf-8"?>
<ds:datastoreItem xmlns:ds="http://schemas.openxmlformats.org/officeDocument/2006/customXml" ds:itemID="{E252A7EC-3DEF-47A1-BDD0-BEB4007F60D8}">
  <ds:schemaRefs>
    <ds:schemaRef ds:uri="http://gemini/pivotcustomization/TableXML_Range 5"/>
  </ds:schemaRefs>
</ds:datastoreItem>
</file>

<file path=customXml/itemProps23.xml><?xml version="1.0" encoding="utf-8"?>
<ds:datastoreItem xmlns:ds="http://schemas.openxmlformats.org/officeDocument/2006/customXml" ds:itemID="{9B84CA06-2560-4B8B-866F-1D83DC6191E8}">
  <ds:schemaRefs>
    <ds:schemaRef ds:uri="http://gemini/pivotcustomization/TableXML_Range 2"/>
  </ds:schemaRefs>
</ds:datastoreItem>
</file>

<file path=customXml/itemProps24.xml><?xml version="1.0" encoding="utf-8"?>
<ds:datastoreItem xmlns:ds="http://schemas.openxmlformats.org/officeDocument/2006/customXml" ds:itemID="{2917E905-B4C4-4B3D-AA77-B867238579A3}">
  <ds:schemaRefs>
    <ds:schemaRef ds:uri="http://schemas.microsoft.com/office/2006/metadata/properties"/>
    <ds:schemaRef ds:uri="http://purl.org/dc/terms/"/>
    <ds:schemaRef ds:uri="http://schemas.microsoft.com/office/2006/documentManagement/types"/>
    <ds:schemaRef ds:uri="9ec72ada-3694-4b12-9f15-3eef4715044c"/>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25.xml><?xml version="1.0" encoding="utf-8"?>
<ds:datastoreItem xmlns:ds="http://schemas.openxmlformats.org/officeDocument/2006/customXml" ds:itemID="{189669E0-68FB-4EDD-AB3F-03F637485AD5}">
  <ds:schemaRefs>
    <ds:schemaRef ds:uri="http://gemini/pivotcustomization/TableXML_Range 6"/>
  </ds:schemaRefs>
</ds:datastoreItem>
</file>

<file path=customXml/itemProps26.xml><?xml version="1.0" encoding="utf-8"?>
<ds:datastoreItem xmlns:ds="http://schemas.openxmlformats.org/officeDocument/2006/customXml" ds:itemID="{DBC971D6-DEDE-4F0D-9075-863FC74027C9}">
  <ds:schemaRefs>
    <ds:schemaRef ds:uri="http://gemini/pivotcustomization/PowerPivotVersion"/>
  </ds:schemaRefs>
</ds:datastoreItem>
</file>

<file path=customXml/itemProps27.xml><?xml version="1.0" encoding="utf-8"?>
<ds:datastoreItem xmlns:ds="http://schemas.openxmlformats.org/officeDocument/2006/customXml" ds:itemID="{DAF22F28-3DDD-4CA2-8F3C-7B28E82023DB}">
  <ds:schemaRefs>
    <ds:schemaRef ds:uri="http://gemini/pivotcustomization/ErrorCache"/>
  </ds:schemaRefs>
</ds:datastoreItem>
</file>

<file path=customXml/itemProps28.xml><?xml version="1.0" encoding="utf-8"?>
<ds:datastoreItem xmlns:ds="http://schemas.openxmlformats.org/officeDocument/2006/customXml" ds:itemID="{6F48449C-8B7D-4C5D-A097-A841F2E3992A}">
  <ds:schemaRefs>
    <ds:schemaRef ds:uri="http://gemini/pivotcustomization/RelationshipAutoDetectionEnabled"/>
  </ds:schemaRefs>
</ds:datastoreItem>
</file>

<file path=customXml/itemProps29.xml><?xml version="1.0" encoding="utf-8"?>
<ds:datastoreItem xmlns:ds="http://schemas.openxmlformats.org/officeDocument/2006/customXml" ds:itemID="{9AAB0F72-E9A1-4FB8-B8A1-F6F911B2EC50}">
  <ds:schemaRefs>
    <ds:schemaRef ds:uri="http://gemini/pivotcustomization/ClientWindowXML"/>
  </ds:schemaRefs>
</ds:datastoreItem>
</file>

<file path=customXml/itemProps3.xml><?xml version="1.0" encoding="utf-8"?>
<ds:datastoreItem xmlns:ds="http://schemas.openxmlformats.org/officeDocument/2006/customXml" ds:itemID="{E95AA315-8ED1-4D1C-8348-F092B6F284D3}">
  <ds:schemaRefs>
    <ds:schemaRef ds:uri="http://schemas.microsoft.com/sharepoint/v3/contenttype/forms"/>
  </ds:schemaRefs>
</ds:datastoreItem>
</file>

<file path=customXml/itemProps4.xml><?xml version="1.0" encoding="utf-8"?>
<ds:datastoreItem xmlns:ds="http://schemas.openxmlformats.org/officeDocument/2006/customXml" ds:itemID="{C1811C2F-C818-4931-A5E3-18B717708545}">
  <ds:schemaRefs>
    <ds:schemaRef ds:uri="http://gemini/pivotcustomization/TableXML_rainfall_tbl"/>
  </ds:schemaRefs>
</ds:datastoreItem>
</file>

<file path=customXml/itemProps5.xml><?xml version="1.0" encoding="utf-8"?>
<ds:datastoreItem xmlns:ds="http://schemas.openxmlformats.org/officeDocument/2006/customXml" ds:itemID="{652D8F95-3F2F-4F70-ACC0-177E3EBC5D09}">
  <ds:schemaRefs>
    <ds:schemaRef ds:uri="http://gemini/pivotcustomization/TableXML_Range 3"/>
  </ds:schemaRefs>
</ds:datastoreItem>
</file>

<file path=customXml/itemProps6.xml><?xml version="1.0" encoding="utf-8"?>
<ds:datastoreItem xmlns:ds="http://schemas.openxmlformats.org/officeDocument/2006/customXml" ds:itemID="{A9BB2F07-AAFC-4D2C-B736-70A7931E9F63}">
  <ds:schemaRefs>
    <ds:schemaRef ds:uri="http://gemini/pivotcustomization/TableWidget"/>
  </ds:schemaRefs>
</ds:datastoreItem>
</file>

<file path=customXml/itemProps7.xml><?xml version="1.0" encoding="utf-8"?>
<ds:datastoreItem xmlns:ds="http://schemas.openxmlformats.org/officeDocument/2006/customXml" ds:itemID="{3D98576E-75DF-4412-96B7-EA7AEC58129B}">
  <ds:schemaRefs>
    <ds:schemaRef ds:uri="http://gemini/pivotcustomization/TableXML_Range1"/>
  </ds:schemaRefs>
</ds:datastoreItem>
</file>

<file path=customXml/itemProps8.xml><?xml version="1.0" encoding="utf-8"?>
<ds:datastoreItem xmlns:ds="http://schemas.openxmlformats.org/officeDocument/2006/customXml" ds:itemID="{580829DB-C9B7-4168-BD31-D019AC42A6AB}">
  <ds:schemaRefs>
    <ds:schemaRef ds:uri="http://gemini/pivotcustomization/IsSandboxEmbedded"/>
  </ds:schemaRefs>
</ds:datastoreItem>
</file>

<file path=customXml/itemProps9.xml><?xml version="1.0" encoding="utf-8"?>
<ds:datastoreItem xmlns:ds="http://schemas.openxmlformats.org/officeDocument/2006/customXml" ds:itemID="{F1A9704D-1BAB-49BB-82AA-99AF0C0AAD44}">
  <ds:schemaRefs>
    <ds:schemaRef ds:uri="http://gemini/pivotcustomization/TableXML_crime_tb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 (Dashboard)</vt:lpstr>
      <vt:lpstr>Climate</vt:lpstr>
      <vt:lpstr>Housing</vt:lpstr>
      <vt:lpstr>Income</vt:lpstr>
      <vt:lpstr>Education</vt:lpstr>
      <vt:lpstr>Transportation</vt:lpstr>
      <vt:lpstr>Unemployment</vt:lpstr>
      <vt:lpstr>Crime</vt:lpstr>
      <vt:lpstr>Sources</vt:lpstr>
    </vt:vector>
  </TitlesOfParts>
  <Manager/>
  <Company>HP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Erick</dc:creator>
  <cp:keywords/>
  <dc:description/>
  <cp:lastModifiedBy>Erick Atanga</cp:lastModifiedBy>
  <cp:revision/>
  <dcterms:created xsi:type="dcterms:W3CDTF">2022-04-29T01:05:12Z</dcterms:created>
  <dcterms:modified xsi:type="dcterms:W3CDTF">2022-04-30T14:59:38Z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0x010100AFC3630E635F914A98A07E6DF2C62DD5</vt:lpwstr>
  </property>
</Properties>
</file>