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altation\IoT Based Smart All-in-One Utility Meter and Management System\Files\"/>
    </mc:Choice>
  </mc:AlternateContent>
  <xr:revisionPtr revIDLastSave="0" documentId="8_{B4A293CB-3507-4E93-88AF-B52BE7374415}" xr6:coauthVersionLast="47" xr6:coauthVersionMax="47" xr10:uidLastSave="{00000000-0000-0000-0000-000000000000}"/>
  <bookViews>
    <workbookView xWindow="-110" yWindow="250" windowWidth="19420" windowHeight="10660" xr2:uid="{20BAE110-EFEC-4A54-9F38-0E7E751AAC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H42" i="1"/>
  <c r="H41" i="1"/>
  <c r="H40" i="1"/>
  <c r="H35" i="1"/>
  <c r="H36" i="1"/>
  <c r="H37" i="1"/>
  <c r="H38" i="1"/>
  <c r="H39" i="1"/>
  <c r="H34" i="1"/>
  <c r="H18" i="1"/>
  <c r="H19" i="1"/>
  <c r="H20" i="1"/>
  <c r="H21" i="1"/>
  <c r="H22" i="1"/>
  <c r="H23" i="1"/>
  <c r="H24" i="1"/>
  <c r="H17" i="1"/>
</calcChain>
</file>

<file path=xl/sharedStrings.xml><?xml version="1.0" encoding="utf-8"?>
<sst xmlns="http://schemas.openxmlformats.org/spreadsheetml/2006/main" count="38" uniqueCount="38">
  <si>
    <t>float phase = data["Phase_"];</t>
  </si>
  <si>
    <t xml:space="preserve">  Serial.println(phase);</t>
  </si>
  <si>
    <t xml:space="preserve">  float Zone = data["Zone_"];</t>
  </si>
  <si>
    <t xml:space="preserve">  Serial.println(Zone);</t>
  </si>
  <si>
    <t xml:space="preserve">   float distence = data["Distence"];</t>
  </si>
  <si>
    <t>KWH_N"] =KWH;</t>
  </si>
  <si>
    <t>EB_N"] =EB;</t>
  </si>
  <si>
    <t>GU_N"] =GU;</t>
  </si>
  <si>
    <t>GC_N"] =GC;</t>
  </si>
  <si>
    <t>liters_N"] =liters;</t>
  </si>
  <si>
    <t>TWC_N"] =TWC;</t>
  </si>
  <si>
    <t>TotalBi_N"] =TotalBi;</t>
  </si>
  <si>
    <t>NetBa_N"] =NetBa;</t>
  </si>
  <si>
    <t>KWH_N</t>
  </si>
  <si>
    <t>EB_N</t>
  </si>
  <si>
    <t>GU_N</t>
  </si>
  <si>
    <t>GC_N</t>
  </si>
  <si>
    <t>liters_N</t>
  </si>
  <si>
    <t>TWC_N</t>
  </si>
  <si>
    <t>TotalBi_N</t>
  </si>
  <si>
    <t>NetBa_N</t>
  </si>
  <si>
    <t>KWH</t>
  </si>
  <si>
    <t>EB</t>
  </si>
  <si>
    <t>GU</t>
  </si>
  <si>
    <t>GC</t>
  </si>
  <si>
    <t>liters</t>
  </si>
  <si>
    <t>TWC</t>
  </si>
  <si>
    <t>TotalBi</t>
  </si>
  <si>
    <t>NetBa</t>
  </si>
  <si>
    <t>float KWH=data["KWH_N"];</t>
  </si>
  <si>
    <t>float EB=data["EB_N"];</t>
  </si>
  <si>
    <t>float GU=data["GU_N"];</t>
  </si>
  <si>
    <t>float GC=data["GC_N"];</t>
  </si>
  <si>
    <t>float liters=data["liters_N"];</t>
  </si>
  <si>
    <t>float TWC=data["TWC_N"];</t>
  </si>
  <si>
    <t>float TotalBi=data["TotalBi_N"];</t>
  </si>
  <si>
    <t>float NetBa=data["NetBa_N"];</t>
  </si>
  <si>
    <t>ThingSpeak.writeField(ch_no,4,phase,write_api);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</si>
</sst>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BE6D-B1DD-4028-B792-22E253F24444}">
  <dimension ref="D6:L42"/>
  <sheetViews>
    <sheetView tabSelected="1" workbookViewId="0">
      <selection activeCell="F7" sqref="F7"/>
    </sheetView>
  </sheetViews>
  <sheetFormatPr defaultRowHeight="14.5" x14ac:dyDescent="0.35"/>
  <cols>
    <col min="5" max="5" width="41.81640625" bestFit="1" customWidth="1"/>
    <col min="8" max="8" width="30" bestFit="1" customWidth="1"/>
    <col min="10" max="10" width="17.453125" bestFit="1" customWidth="1"/>
    <col min="12" max="12" width="30" bestFit="1" customWidth="1"/>
  </cols>
  <sheetData>
    <row r="6" spans="4:12" x14ac:dyDescent="0.35">
      <c r="D6" t="s">
        <v>21</v>
      </c>
      <c r="E6" t="str">
        <f>D6&amp;"="&amp;F6&amp;";"</f>
        <v>KWH=1;</v>
      </c>
      <c r="F6">
        <v>1</v>
      </c>
      <c r="J6" t="s">
        <v>13</v>
      </c>
      <c r="L6" t="s">
        <v>5</v>
      </c>
    </row>
    <row r="7" spans="4:12" x14ac:dyDescent="0.35">
      <c r="D7" t="s">
        <v>22</v>
      </c>
      <c r="E7" t="str">
        <f t="shared" ref="E7:E13" si="0">D7&amp;"="&amp;F7&amp;";"</f>
        <v>EB=2;</v>
      </c>
      <c r="F7">
        <v>2</v>
      </c>
      <c r="H7" t="s">
        <v>0</v>
      </c>
      <c r="J7" t="s">
        <v>14</v>
      </c>
      <c r="L7" t="s">
        <v>6</v>
      </c>
    </row>
    <row r="8" spans="4:12" x14ac:dyDescent="0.35">
      <c r="D8" t="s">
        <v>23</v>
      </c>
      <c r="E8" t="str">
        <f t="shared" si="0"/>
        <v>GU=3;</v>
      </c>
      <c r="F8">
        <v>3</v>
      </c>
      <c r="H8" t="s">
        <v>1</v>
      </c>
      <c r="J8" t="s">
        <v>15</v>
      </c>
      <c r="L8" t="s">
        <v>7</v>
      </c>
    </row>
    <row r="9" spans="4:12" x14ac:dyDescent="0.35">
      <c r="D9" t="s">
        <v>24</v>
      </c>
      <c r="E9" t="str">
        <f t="shared" si="0"/>
        <v>GC=4;</v>
      </c>
      <c r="F9">
        <v>4</v>
      </c>
      <c r="H9" t="s">
        <v>2</v>
      </c>
      <c r="J9" t="s">
        <v>16</v>
      </c>
      <c r="L9" t="s">
        <v>8</v>
      </c>
    </row>
    <row r="10" spans="4:12" x14ac:dyDescent="0.35">
      <c r="D10" t="s">
        <v>25</v>
      </c>
      <c r="E10" t="str">
        <f t="shared" si="0"/>
        <v>liters=5;</v>
      </c>
      <c r="F10">
        <v>5</v>
      </c>
      <c r="H10" t="s">
        <v>3</v>
      </c>
      <c r="J10" t="s">
        <v>17</v>
      </c>
      <c r="L10" t="s">
        <v>9</v>
      </c>
    </row>
    <row r="11" spans="4:12" x14ac:dyDescent="0.35">
      <c r="D11" t="s">
        <v>26</v>
      </c>
      <c r="E11" t="str">
        <f t="shared" si="0"/>
        <v>TWC=6;</v>
      </c>
      <c r="F11">
        <v>6</v>
      </c>
      <c r="H11" t="s">
        <v>4</v>
      </c>
      <c r="J11" t="s">
        <v>18</v>
      </c>
      <c r="L11" t="s">
        <v>10</v>
      </c>
    </row>
    <row r="12" spans="4:12" x14ac:dyDescent="0.35">
      <c r="D12" t="s">
        <v>27</v>
      </c>
      <c r="E12" t="str">
        <f t="shared" si="0"/>
        <v>TotalBi=7;</v>
      </c>
      <c r="F12">
        <v>7</v>
      </c>
      <c r="J12" t="s">
        <v>19</v>
      </c>
      <c r="L12" t="s">
        <v>11</v>
      </c>
    </row>
    <row r="13" spans="4:12" x14ac:dyDescent="0.35">
      <c r="D13" t="s">
        <v>28</v>
      </c>
      <c r="E13" t="str">
        <f t="shared" si="0"/>
        <v>NetBa=8;</v>
      </c>
      <c r="F13">
        <v>8</v>
      </c>
      <c r="J13" t="s">
        <v>20</v>
      </c>
      <c r="L13" t="s">
        <v>12</v>
      </c>
    </row>
    <row r="17" spans="5:8" x14ac:dyDescent="0.35">
      <c r="H17" t="str">
        <f>"float "&amp;D6&amp;"=data['"&amp;J6&amp;"'];"</f>
        <v>float KWH=data['KWH_N'];</v>
      </c>
    </row>
    <row r="18" spans="5:8" x14ac:dyDescent="0.35">
      <c r="E18" t="s">
        <v>37</v>
      </c>
      <c r="H18" t="str">
        <f t="shared" ref="H18:H33" si="1">"float "&amp;D7&amp;"=data['"&amp;J7&amp;"'];"</f>
        <v>float EB=data['EB_N'];</v>
      </c>
    </row>
    <row r="19" spans="5:8" x14ac:dyDescent="0.35">
      <c r="H19" t="str">
        <f t="shared" si="1"/>
        <v>float GU=data['GU_N'];</v>
      </c>
    </row>
    <row r="20" spans="5:8" x14ac:dyDescent="0.35">
      <c r="H20" t="str">
        <f t="shared" si="1"/>
        <v>float GC=data['GC_N'];</v>
      </c>
    </row>
    <row r="21" spans="5:8" x14ac:dyDescent="0.35">
      <c r="H21" t="str">
        <f t="shared" si="1"/>
        <v>float liters=data['liters_N'];</v>
      </c>
    </row>
    <row r="22" spans="5:8" x14ac:dyDescent="0.35">
      <c r="H22" t="str">
        <f t="shared" si="1"/>
        <v>float TWC=data['TWC_N'];</v>
      </c>
    </row>
    <row r="23" spans="5:8" x14ac:dyDescent="0.35">
      <c r="H23" t="str">
        <f t="shared" si="1"/>
        <v>float TotalBi=data['TotalBi_N'];</v>
      </c>
    </row>
    <row r="24" spans="5:8" x14ac:dyDescent="0.35">
      <c r="H24" t="str">
        <f t="shared" si="1"/>
        <v>float NetBa=data['NetBa_N'];</v>
      </c>
    </row>
    <row r="26" spans="5:8" x14ac:dyDescent="0.35">
      <c r="H26" t="s">
        <v>29</v>
      </c>
    </row>
    <row r="27" spans="5:8" x14ac:dyDescent="0.35">
      <c r="H27" t="s">
        <v>30</v>
      </c>
    </row>
    <row r="28" spans="5:8" x14ac:dyDescent="0.35">
      <c r="H28" t="s">
        <v>31</v>
      </c>
    </row>
    <row r="29" spans="5:8" x14ac:dyDescent="0.35">
      <c r="H29" t="s">
        <v>32</v>
      </c>
    </row>
    <row r="30" spans="5:8" x14ac:dyDescent="0.35">
      <c r="H30" t="s">
        <v>33</v>
      </c>
    </row>
    <row r="31" spans="5:8" x14ac:dyDescent="0.35">
      <c r="H31" t="s">
        <v>34</v>
      </c>
    </row>
    <row r="32" spans="5:8" x14ac:dyDescent="0.35">
      <c r="H32" t="s">
        <v>35</v>
      </c>
    </row>
    <row r="33" spans="8:8" x14ac:dyDescent="0.35">
      <c r="H33" t="s">
        <v>36</v>
      </c>
    </row>
    <row r="34" spans="8:8" x14ac:dyDescent="0.35">
      <c r="H34" t="str">
        <f>"Serial.print("&amp;D6&amp;");"</f>
        <v>Serial.print(KWH);</v>
      </c>
    </row>
    <row r="35" spans="8:8" x14ac:dyDescent="0.35">
      <c r="H35" t="str">
        <f t="shared" ref="H35:H39" si="2">"Serial.print("&amp;D7&amp;");"</f>
        <v>Serial.print(EB);</v>
      </c>
    </row>
    <row r="36" spans="8:8" x14ac:dyDescent="0.35">
      <c r="H36" t="str">
        <f t="shared" si="2"/>
        <v>Serial.print(GU);</v>
      </c>
    </row>
    <row r="37" spans="8:8" x14ac:dyDescent="0.35">
      <c r="H37" t="str">
        <f t="shared" si="2"/>
        <v>Serial.print(GC);</v>
      </c>
    </row>
    <row r="38" spans="8:8" x14ac:dyDescent="0.35">
      <c r="H38" t="str">
        <f t="shared" si="2"/>
        <v>Serial.print(liters);</v>
      </c>
    </row>
    <row r="39" spans="8:8" x14ac:dyDescent="0.35">
      <c r="H39" t="str">
        <f t="shared" si="2"/>
        <v>Serial.print(TWC);</v>
      </c>
    </row>
    <row r="40" spans="8:8" x14ac:dyDescent="0.35">
      <c r="H40" t="str">
        <f>"Serial.print("&amp;D12&amp;");"</f>
        <v>Serial.print(TotalBi);</v>
      </c>
    </row>
    <row r="41" spans="8:8" x14ac:dyDescent="0.35">
      <c r="H41" t="str">
        <f>"Serial.print("&amp;D13&amp;");"</f>
        <v>Serial.print(NetBa);</v>
      </c>
    </row>
    <row r="42" spans="8:8" x14ac:dyDescent="0.35">
      <c r="H42" t="str">
        <f>"Serial.print("&amp;D14&amp;");"</f>
        <v>Serial.print();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ether</dc:creator>
  <cp:lastModifiedBy>md ether</cp:lastModifiedBy>
  <dcterms:created xsi:type="dcterms:W3CDTF">2022-07-02T13:35:50Z</dcterms:created>
  <dcterms:modified xsi:type="dcterms:W3CDTF">2022-07-02T17:48:45Z</dcterms:modified>
</cp:coreProperties>
</file>