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msgovau-my.sharepoint.com/personal/e_lawrey_aims_gov_au/Documents/Documents/2023/eReefs/ereefs-gbr-basemap-2020/colour-ramps/"/>
    </mc:Choice>
  </mc:AlternateContent>
  <xr:revisionPtr revIDLastSave="0" documentId="13_ncr:40009_{CA3F37DF-3A7D-46BB-8491-52688330F5DC}" xr6:coauthVersionLast="47" xr6:coauthVersionMax="47" xr10:uidLastSave="{00000000-0000-0000-0000-000000000000}"/>
  <bookViews>
    <workbookView xWindow="-98" yWindow="-98" windowWidth="28996" windowHeight="15796"/>
  </bookViews>
  <sheets>
    <sheet name="style-comparison-locations-answ" sheetId="1" r:id="rId1"/>
  </sheets>
  <calcPr calcId="0"/>
  <pivotCaches>
    <pivotCache cacheId="35" r:id="rId2"/>
  </pivotCaches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<sst xmlns="http://schemas.openxmlformats.org/spreadsheetml/2006/main" count="190" uniqueCount="28">
  <si>
    <t>Label</t>
  </si>
  <si>
    <t>Map</t>
  </si>
  <si>
    <t>01-Temp-2014-Original-20-34</t>
  </si>
  <si>
    <t>02-Temp-2019-08-01-Discrete-20-34</t>
  </si>
  <si>
    <t>03-Temp-2020-02-01-Original-20-34</t>
  </si>
  <si>
    <t>04-Temp-2020-Original-20-34</t>
  </si>
  <si>
    <t>05-Temp-2014-Continuous-23-30</t>
  </si>
  <si>
    <t>06-Temp-2020-02-01-Discrete-20-34</t>
  </si>
  <si>
    <t>07-Temp-2020-Continuous-23-30</t>
  </si>
  <si>
    <t>08-Temp-2014-Discrete-20-34</t>
  </si>
  <si>
    <t>09-Temp-2019-08-01-Original-20-34</t>
  </si>
  <si>
    <t>10-Temp-2020-Discrete-20-34</t>
  </si>
  <si>
    <t>Answers</t>
  </si>
  <si>
    <t>Estimate</t>
  </si>
  <si>
    <t>Complete</t>
  </si>
  <si>
    <t>Original</t>
  </si>
  <si>
    <t>Continuous</t>
  </si>
  <si>
    <t>Discrete</t>
  </si>
  <si>
    <t>Style</t>
  </si>
  <si>
    <t>Aggregation</t>
  </si>
  <si>
    <t>Annual</t>
  </si>
  <si>
    <t>Daily</t>
  </si>
  <si>
    <t>Error</t>
  </si>
  <si>
    <t>(Change this to true and update the Pivot table to see the results)</t>
  </si>
  <si>
    <t>Row Labels</t>
  </si>
  <si>
    <t>Grand Total</t>
  </si>
  <si>
    <t>Average of Error</t>
  </si>
  <si>
    <t>StdDev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</si>
</sst>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awrey" refreshedDate="44937.725850115741" createdVersion="8" refreshedVersion="8" minRefreshableVersion="3" recordCount="80">
  <cacheSource type="worksheet">
    <worksheetSource ref="D2:G82" sheet="style-comparison-locations-answ"/>
  </cacheSource>
  <cacheFields count="4">
    <cacheField name="Style" numFmtId="0">
      <sharedItems count="3">
        <s v="Original"/>
        <s v="Discrete"/>
        <s v="Continuous"/>
      </sharedItems>
    </cacheField>
    <cacheField name="Aggregation" numFmtId="0">
      <sharedItems count="2">
        <s v="Annual"/>
        <s v="Daily"/>
      </sharedItems>
    </cacheField>
    <cacheField name="Estimate" numFmtId="0">
      <sharedItems containsSemiMixedTypes="0" containsString="0" containsNumber="1" minValue="20.5" maxValue="31"/>
    </cacheField>
    <cacheField name="Error" numFmtId="0">
      <sharedItems containsSemiMixedTypes="0" containsString="0" containsNumber="1" minValue="2.5999999999974932E-3" maxValue="0.72926999999999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27.5"/>
    <n v="0.24112999999999829"/>
  </r>
  <r>
    <x v="0"/>
    <x v="0"/>
    <n v="27.5"/>
    <n v="0.11873999999999896"/>
  </r>
  <r>
    <x v="0"/>
    <x v="0"/>
    <n v="27"/>
    <n v="0.39740000000000109"/>
  </r>
  <r>
    <x v="0"/>
    <x v="0"/>
    <n v="27"/>
    <n v="0.40324999999999989"/>
  </r>
  <r>
    <x v="0"/>
    <x v="0"/>
    <n v="26.5"/>
    <n v="0.63213000000000008"/>
  </r>
  <r>
    <x v="0"/>
    <x v="0"/>
    <n v="25.5"/>
    <n v="0.23057999999999979"/>
  </r>
  <r>
    <x v="0"/>
    <x v="0"/>
    <n v="23.5"/>
    <n v="0.7150199999999991"/>
  </r>
  <r>
    <x v="0"/>
    <x v="0"/>
    <n v="23.5"/>
    <n v="0.56843999999999895"/>
  </r>
  <r>
    <x v="1"/>
    <x v="1"/>
    <n v="24.3"/>
    <n v="0.10985000000000156"/>
  </r>
  <r>
    <x v="1"/>
    <x v="1"/>
    <n v="25"/>
    <n v="7.4900000000006628E-3"/>
  </r>
  <r>
    <x v="1"/>
    <x v="1"/>
    <n v="25.3"/>
    <n v="7.073000000000107E-2"/>
  </r>
  <r>
    <x v="1"/>
    <x v="1"/>
    <n v="24.3"/>
    <n v="0.19155999999999906"/>
  </r>
  <r>
    <x v="1"/>
    <x v="1"/>
    <n v="22.7"/>
    <n v="4.4989999999998531E-2"/>
  </r>
  <r>
    <x v="1"/>
    <x v="1"/>
    <n v="22.7"/>
    <n v="0.26614999999999966"/>
  </r>
  <r>
    <x v="1"/>
    <x v="1"/>
    <n v="23.3"/>
    <n v="0.11513000000000062"/>
  </r>
  <r>
    <x v="1"/>
    <x v="1"/>
    <n v="20.7"/>
    <n v="6.5239999999999299E-2"/>
  </r>
  <r>
    <x v="0"/>
    <x v="1"/>
    <n v="31"/>
    <n v="0.43609999999999971"/>
  </r>
  <r>
    <x v="0"/>
    <x v="1"/>
    <n v="29"/>
    <n v="0.52568000000000126"/>
  </r>
  <r>
    <x v="0"/>
    <x v="1"/>
    <n v="29"/>
    <n v="0.29777999999999949"/>
  </r>
  <r>
    <x v="0"/>
    <x v="1"/>
    <n v="29.5"/>
    <n v="8.5830000000001405E-2"/>
  </r>
  <r>
    <x v="0"/>
    <x v="1"/>
    <n v="28.7"/>
    <n v="0.1781499999999987"/>
  </r>
  <r>
    <x v="0"/>
    <x v="1"/>
    <n v="28.8"/>
    <n v="0.48213999999999757"/>
  </r>
  <r>
    <x v="0"/>
    <x v="1"/>
    <n v="27"/>
    <n v="0.45569000000000059"/>
  </r>
  <r>
    <x v="0"/>
    <x v="1"/>
    <n v="27.8"/>
    <n v="7.9710000000002168E-2"/>
  </r>
  <r>
    <x v="0"/>
    <x v="0"/>
    <n v="28"/>
    <n v="0.29569000000000045"/>
  </r>
  <r>
    <x v="0"/>
    <x v="0"/>
    <n v="28"/>
    <n v="0.35443000000000069"/>
  </r>
  <r>
    <x v="0"/>
    <x v="0"/>
    <n v="28.1"/>
    <n v="0.26536000000000115"/>
  </r>
  <r>
    <x v="0"/>
    <x v="0"/>
    <n v="27.5"/>
    <n v="0.59977999999999909"/>
  </r>
  <r>
    <x v="0"/>
    <x v="0"/>
    <n v="27"/>
    <n v="0.31976999999999833"/>
  </r>
  <r>
    <x v="0"/>
    <x v="0"/>
    <n v="26"/>
    <n v="0.14121000000000095"/>
  </r>
  <r>
    <x v="0"/>
    <x v="0"/>
    <n v="25.5"/>
    <n v="0.27589000000000041"/>
  </r>
  <r>
    <x v="0"/>
    <x v="0"/>
    <n v="24"/>
    <n v="1.2370000000000658E-2"/>
  </r>
  <r>
    <x v="2"/>
    <x v="0"/>
    <n v="27.3"/>
    <n v="4.1129999999999001E-2"/>
  </r>
  <r>
    <x v="2"/>
    <x v="0"/>
    <n v="27.3"/>
    <n v="8.1260000000000332E-2"/>
  </r>
  <r>
    <x v="2"/>
    <x v="0"/>
    <n v="26.5"/>
    <n v="0.10259999999999891"/>
  </r>
  <r>
    <x v="2"/>
    <x v="0"/>
    <n v="26.7"/>
    <n v="0.10324999999999918"/>
  </r>
  <r>
    <x v="2"/>
    <x v="0"/>
    <n v="26"/>
    <n v="0.13213000000000008"/>
  </r>
  <r>
    <x v="2"/>
    <x v="0"/>
    <n v="25"/>
    <n v="0.26942000000000021"/>
  </r>
  <r>
    <x v="2"/>
    <x v="0"/>
    <n v="24.2"/>
    <n v="1.5019999999999811E-2"/>
  </r>
  <r>
    <x v="2"/>
    <x v="0"/>
    <n v="24"/>
    <n v="6.8439999999998946E-2"/>
  </r>
  <r>
    <x v="1"/>
    <x v="1"/>
    <n v="30.7"/>
    <n v="0.136099999999999"/>
  </r>
  <r>
    <x v="1"/>
    <x v="1"/>
    <n v="29.5"/>
    <n v="2.5680000000001257E-2"/>
  </r>
  <r>
    <x v="1"/>
    <x v="1"/>
    <n v="29.1"/>
    <n v="0.19777999999999807"/>
  </r>
  <r>
    <x v="1"/>
    <x v="1"/>
    <n v="29.4"/>
    <n v="1.4170000000000016E-2"/>
  </r>
  <r>
    <x v="1"/>
    <x v="1"/>
    <n v="28.6"/>
    <n v="7.815000000000083E-2"/>
  </r>
  <r>
    <x v="1"/>
    <x v="1"/>
    <n v="29.2"/>
    <n v="8.2139999999998992E-2"/>
  </r>
  <r>
    <x v="1"/>
    <x v="1"/>
    <n v="26.4"/>
    <n v="0.14431000000000083"/>
  </r>
  <r>
    <x v="1"/>
    <x v="1"/>
    <n v="27.7"/>
    <n v="2.0289999999999253E-2"/>
  </r>
  <r>
    <x v="2"/>
    <x v="0"/>
    <n v="27.8"/>
    <n v="9.5690000000001163E-2"/>
  </r>
  <r>
    <x v="2"/>
    <x v="0"/>
    <n v="27.8"/>
    <n v="0.1544300000000014"/>
  </r>
  <r>
    <x v="2"/>
    <x v="0"/>
    <n v="28"/>
    <n v="0.16535999999999973"/>
  </r>
  <r>
    <x v="2"/>
    <x v="0"/>
    <n v="26.8"/>
    <n v="0.1002200000000002"/>
  </r>
  <r>
    <x v="2"/>
    <x v="0"/>
    <n v="26.7"/>
    <n v="1.9769999999997623E-2"/>
  </r>
  <r>
    <x v="2"/>
    <x v="0"/>
    <n v="26"/>
    <n v="0.14121000000000095"/>
  </r>
  <r>
    <x v="2"/>
    <x v="0"/>
    <n v="25.3"/>
    <n v="7.5890000000001123E-2"/>
  </r>
  <r>
    <x v="2"/>
    <x v="0"/>
    <n v="24.3"/>
    <n v="0.31237000000000137"/>
  </r>
  <r>
    <x v="1"/>
    <x v="0"/>
    <n v="27.3"/>
    <n v="4.1129999999999001E-2"/>
  </r>
  <r>
    <x v="1"/>
    <x v="0"/>
    <n v="27.3"/>
    <n v="8.1260000000000332E-2"/>
  </r>
  <r>
    <x v="1"/>
    <x v="0"/>
    <n v="26.6"/>
    <n v="2.5999999999974932E-3"/>
  </r>
  <r>
    <x v="1"/>
    <x v="0"/>
    <n v="26.4"/>
    <n v="0.19675000000000153"/>
  </r>
  <r>
    <x v="1"/>
    <x v="0"/>
    <n v="25.9"/>
    <n v="3.212999999999866E-2"/>
  </r>
  <r>
    <x v="1"/>
    <x v="0"/>
    <n v="25.3"/>
    <n v="3.0580000000000496E-2"/>
  </r>
  <r>
    <x v="1"/>
    <x v="0"/>
    <n v="24.1"/>
    <n v="0.11501999999999768"/>
  </r>
  <r>
    <x v="1"/>
    <x v="0"/>
    <n v="24.1"/>
    <n v="3.1560000000002475E-2"/>
  </r>
  <r>
    <x v="0"/>
    <x v="1"/>
    <n v="24"/>
    <n v="0.19014999999999915"/>
  </r>
  <r>
    <x v="0"/>
    <x v="1"/>
    <n v="24.5"/>
    <n v="0.50749000000000066"/>
  </r>
  <r>
    <x v="0"/>
    <x v="1"/>
    <n v="24.5"/>
    <n v="0.72926999999999964"/>
  </r>
  <r>
    <x v="0"/>
    <x v="1"/>
    <n v="24"/>
    <n v="0.10844000000000165"/>
  </r>
  <r>
    <x v="0"/>
    <x v="1"/>
    <n v="22.5"/>
    <n v="0.15501000000000076"/>
  </r>
  <r>
    <x v="0"/>
    <x v="1"/>
    <n v="23"/>
    <n v="3.3850000000001046E-2"/>
  </r>
  <r>
    <x v="0"/>
    <x v="1"/>
    <n v="23.5"/>
    <n v="0.31512999999999991"/>
  </r>
  <r>
    <x v="0"/>
    <x v="1"/>
    <n v="20.5"/>
    <n v="0.26523999999999859"/>
  </r>
  <r>
    <x v="1"/>
    <x v="0"/>
    <n v="27.6"/>
    <n v="0.10430999999999813"/>
  </r>
  <r>
    <x v="1"/>
    <x v="0"/>
    <n v="27.6"/>
    <n v="4.556999999999789E-2"/>
  </r>
  <r>
    <x v="1"/>
    <x v="0"/>
    <n v="27.8"/>
    <n v="3.463999999999956E-2"/>
  </r>
  <r>
    <x v="1"/>
    <x v="0"/>
    <n v="26.8"/>
    <n v="0.1002200000000002"/>
  </r>
  <r>
    <x v="1"/>
    <x v="0"/>
    <n v="26.6"/>
    <n v="8.0230000000000246E-2"/>
  </r>
  <r>
    <x v="1"/>
    <x v="0"/>
    <n v="25.8"/>
    <n v="5.8789999999998344E-2"/>
  </r>
  <r>
    <x v="1"/>
    <x v="0"/>
    <n v="25.2"/>
    <n v="2.4110000000000298E-2"/>
  </r>
  <r>
    <x v="1"/>
    <x v="0"/>
    <n v="23.9"/>
    <n v="8.7630000000000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1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3" subtotal="average" baseField="1" baseItem="0"/>
    <dataField name="StdDev of Error" fld="3" subtotal="stdDev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J6" sqref="J6"/>
    </sheetView>
  </sheetViews>
  <sheetFormatPr defaultRowHeight="14.25" x14ac:dyDescent="0.45"/>
  <cols>
    <col min="1" max="1" width="28.06640625" customWidth="1"/>
    <col min="3" max="3" width="9.06640625" hidden="1" customWidth="1"/>
    <col min="9" max="9" width="13.3984375" bestFit="1" customWidth="1"/>
    <col min="10" max="10" width="14.06640625" bestFit="1" customWidth="1"/>
    <col min="11" max="11" width="13.19921875" bestFit="1" customWidth="1"/>
  </cols>
  <sheetData>
    <row r="1" spans="1:11" x14ac:dyDescent="0.45">
      <c r="B1" t="s">
        <v>14</v>
      </c>
      <c r="F1" t="b">
        <v>1</v>
      </c>
      <c r="G1" t="s">
        <v>23</v>
      </c>
    </row>
    <row r="2" spans="1:11" x14ac:dyDescent="0.45">
      <c r="A2" t="s">
        <v>1</v>
      </c>
      <c r="B2" t="s">
        <v>0</v>
      </c>
      <c r="C2" t="s">
        <v>12</v>
      </c>
      <c r="D2" t="s">
        <v>18</v>
      </c>
      <c r="E2" t="s">
        <v>19</v>
      </c>
      <c r="F2" t="s">
        <v>13</v>
      </c>
      <c r="G2" t="s">
        <v>22</v>
      </c>
    </row>
    <row r="3" spans="1:11" x14ac:dyDescent="0.45">
      <c r="A3" t="s">
        <v>2</v>
      </c>
      <c r="B3">
        <v>1</v>
      </c>
      <c r="C3">
        <v>27.258870000000002</v>
      </c>
      <c r="D3" t="s">
        <v>15</v>
      </c>
      <c r="E3" t="s">
        <v>20</v>
      </c>
      <c r="F3">
        <v>27.5</v>
      </c>
      <c r="G3">
        <f>IF(F$1,ABS(F3-C3),"")</f>
        <v>0.24112999999999829</v>
      </c>
      <c r="I3" s="1" t="s">
        <v>24</v>
      </c>
      <c r="J3" t="s">
        <v>26</v>
      </c>
      <c r="K3" t="s">
        <v>27</v>
      </c>
    </row>
    <row r="4" spans="1:11" x14ac:dyDescent="0.45">
      <c r="B4">
        <v>2</v>
      </c>
      <c r="C4">
        <v>27.381260000000001</v>
      </c>
      <c r="D4" t="s">
        <v>15</v>
      </c>
      <c r="E4" t="s">
        <v>20</v>
      </c>
      <c r="F4">
        <v>27.5</v>
      </c>
      <c r="G4">
        <f t="shared" ref="G4:G67" si="0">IF(F$1,ABS(F4-C4),"")</f>
        <v>0.11873999999999896</v>
      </c>
      <c r="I4" s="2" t="s">
        <v>20</v>
      </c>
      <c r="J4" s="4">
        <v>0.17741479166666649</v>
      </c>
      <c r="K4" s="4">
        <v>0.17472088984689804</v>
      </c>
    </row>
    <row r="5" spans="1:11" x14ac:dyDescent="0.45">
      <c r="B5">
        <v>3</v>
      </c>
      <c r="C5">
        <v>26.602599999999999</v>
      </c>
      <c r="D5" t="s">
        <v>15</v>
      </c>
      <c r="E5" t="s">
        <v>20</v>
      </c>
      <c r="F5">
        <v>27</v>
      </c>
      <c r="G5">
        <f t="shared" si="0"/>
        <v>0.39740000000000109</v>
      </c>
      <c r="I5" s="3" t="s">
        <v>16</v>
      </c>
      <c r="J5" s="4">
        <v>0.117386875</v>
      </c>
      <c r="K5" s="4">
        <v>8.0837715844256475E-2</v>
      </c>
    </row>
    <row r="6" spans="1:11" x14ac:dyDescent="0.45">
      <c r="B6">
        <v>4</v>
      </c>
      <c r="C6">
        <v>26.59675</v>
      </c>
      <c r="D6" t="s">
        <v>15</v>
      </c>
      <c r="E6" t="s">
        <v>20</v>
      </c>
      <c r="F6">
        <v>27</v>
      </c>
      <c r="G6">
        <f t="shared" si="0"/>
        <v>0.40324999999999989</v>
      </c>
      <c r="I6" s="3" t="s">
        <v>17</v>
      </c>
      <c r="J6" s="4">
        <v>6.6658124999999568E-2</v>
      </c>
      <c r="K6" s="4">
        <v>4.7935379588045744E-2</v>
      </c>
    </row>
    <row r="7" spans="1:11" x14ac:dyDescent="0.45">
      <c r="B7">
        <v>5</v>
      </c>
      <c r="C7">
        <v>25.86787</v>
      </c>
      <c r="D7" t="s">
        <v>15</v>
      </c>
      <c r="E7" t="s">
        <v>20</v>
      </c>
      <c r="F7">
        <v>26.5</v>
      </c>
      <c r="G7">
        <f t="shared" si="0"/>
        <v>0.63213000000000008</v>
      </c>
      <c r="I7" s="3" t="s">
        <v>15</v>
      </c>
      <c r="J7" s="4">
        <v>0.34819937499999987</v>
      </c>
      <c r="K7" s="4">
        <v>0.19692553978492286</v>
      </c>
    </row>
    <row r="8" spans="1:11" x14ac:dyDescent="0.45">
      <c r="B8">
        <v>6</v>
      </c>
      <c r="C8">
        <v>25.26942</v>
      </c>
      <c r="D8" t="s">
        <v>15</v>
      </c>
      <c r="E8" t="s">
        <v>20</v>
      </c>
      <c r="F8">
        <v>25.5</v>
      </c>
      <c r="G8">
        <f t="shared" si="0"/>
        <v>0.23057999999999979</v>
      </c>
      <c r="I8" s="2" t="s">
        <v>21</v>
      </c>
      <c r="J8" s="4">
        <v>0.20048187500000003</v>
      </c>
      <c r="K8" s="4">
        <v>0.18170382191796819</v>
      </c>
    </row>
    <row r="9" spans="1:11" x14ac:dyDescent="0.45">
      <c r="B9">
        <v>7</v>
      </c>
      <c r="C9">
        <v>24.215019999999999</v>
      </c>
      <c r="D9" t="s">
        <v>15</v>
      </c>
      <c r="E9" t="s">
        <v>20</v>
      </c>
      <c r="F9">
        <v>23.5</v>
      </c>
      <c r="G9">
        <f t="shared" si="0"/>
        <v>0.7150199999999991</v>
      </c>
      <c r="I9" s="3" t="s">
        <v>17</v>
      </c>
      <c r="J9" s="4">
        <v>9.8109999999999919E-2</v>
      </c>
      <c r="K9" s="4">
        <v>7.4285433565403361E-2</v>
      </c>
    </row>
    <row r="10" spans="1:11" x14ac:dyDescent="0.45">
      <c r="B10">
        <v>8</v>
      </c>
      <c r="C10">
        <v>24.068439999999999</v>
      </c>
      <c r="D10" t="s">
        <v>15</v>
      </c>
      <c r="E10" t="s">
        <v>20</v>
      </c>
      <c r="F10">
        <v>23.5</v>
      </c>
      <c r="G10">
        <f t="shared" si="0"/>
        <v>0.56843999999999895</v>
      </c>
      <c r="I10" s="3" t="s">
        <v>15</v>
      </c>
      <c r="J10" s="4">
        <v>0.30285375000000014</v>
      </c>
      <c r="K10" s="4">
        <v>0.20089296254058561</v>
      </c>
    </row>
    <row r="11" spans="1:11" x14ac:dyDescent="0.45">
      <c r="A11" t="s">
        <v>3</v>
      </c>
      <c r="B11">
        <v>1</v>
      </c>
      <c r="C11">
        <v>24.190149999999999</v>
      </c>
      <c r="D11" t="s">
        <v>17</v>
      </c>
      <c r="E11" t="s">
        <v>21</v>
      </c>
      <c r="F11">
        <v>24.3</v>
      </c>
      <c r="G11">
        <f t="shared" si="0"/>
        <v>0.10985000000000156</v>
      </c>
      <c r="I11" s="2" t="s">
        <v>25</v>
      </c>
      <c r="J11" s="4">
        <v>0.18664162499999989</v>
      </c>
      <c r="K11" s="4">
        <v>0.17676803364177329</v>
      </c>
    </row>
    <row r="12" spans="1:11" x14ac:dyDescent="0.45">
      <c r="B12">
        <v>2</v>
      </c>
      <c r="C12">
        <v>25.007490000000001</v>
      </c>
      <c r="D12" t="s">
        <v>17</v>
      </c>
      <c r="E12" t="s">
        <v>21</v>
      </c>
      <c r="F12">
        <v>25</v>
      </c>
      <c r="G12">
        <f t="shared" si="0"/>
        <v>7.4900000000006628E-3</v>
      </c>
    </row>
    <row r="13" spans="1:11" x14ac:dyDescent="0.45">
      <c r="B13">
        <v>3</v>
      </c>
      <c r="C13">
        <v>25.22927</v>
      </c>
      <c r="D13" t="s">
        <v>17</v>
      </c>
      <c r="E13" t="s">
        <v>21</v>
      </c>
      <c r="F13">
        <v>25.3</v>
      </c>
      <c r="G13">
        <f t="shared" si="0"/>
        <v>7.073000000000107E-2</v>
      </c>
    </row>
    <row r="14" spans="1:11" x14ac:dyDescent="0.45">
      <c r="B14">
        <v>4</v>
      </c>
      <c r="C14">
        <v>24.108440000000002</v>
      </c>
      <c r="D14" t="s">
        <v>17</v>
      </c>
      <c r="E14" t="s">
        <v>21</v>
      </c>
      <c r="F14">
        <v>24.3</v>
      </c>
      <c r="G14">
        <f t="shared" si="0"/>
        <v>0.19155999999999906</v>
      </c>
    </row>
    <row r="15" spans="1:11" x14ac:dyDescent="0.45">
      <c r="B15">
        <v>5</v>
      </c>
      <c r="C15">
        <v>22.655010000000001</v>
      </c>
      <c r="D15" t="s">
        <v>17</v>
      </c>
      <c r="E15" t="s">
        <v>21</v>
      </c>
      <c r="F15">
        <v>22.7</v>
      </c>
      <c r="G15">
        <f t="shared" si="0"/>
        <v>4.4989999999998531E-2</v>
      </c>
    </row>
    <row r="16" spans="1:11" x14ac:dyDescent="0.45">
      <c r="B16">
        <v>6</v>
      </c>
      <c r="C16">
        <v>22.966149999999999</v>
      </c>
      <c r="D16" t="s">
        <v>17</v>
      </c>
      <c r="E16" t="s">
        <v>21</v>
      </c>
      <c r="F16">
        <v>22.7</v>
      </c>
      <c r="G16">
        <f t="shared" si="0"/>
        <v>0.26614999999999966</v>
      </c>
    </row>
    <row r="17" spans="1:7" x14ac:dyDescent="0.45">
      <c r="B17">
        <v>7</v>
      </c>
      <c r="C17">
        <v>23.18487</v>
      </c>
      <c r="D17" t="s">
        <v>17</v>
      </c>
      <c r="E17" t="s">
        <v>21</v>
      </c>
      <c r="F17">
        <v>23.3</v>
      </c>
      <c r="G17">
        <f t="shared" si="0"/>
        <v>0.11513000000000062</v>
      </c>
    </row>
    <row r="18" spans="1:7" x14ac:dyDescent="0.45">
      <c r="B18">
        <v>8</v>
      </c>
      <c r="C18">
        <v>20.765239999999999</v>
      </c>
      <c r="D18" t="s">
        <v>17</v>
      </c>
      <c r="E18" t="s">
        <v>21</v>
      </c>
      <c r="F18">
        <v>20.7</v>
      </c>
      <c r="G18">
        <f t="shared" si="0"/>
        <v>6.5239999999999299E-2</v>
      </c>
    </row>
    <row r="19" spans="1:7" x14ac:dyDescent="0.45">
      <c r="A19" t="s">
        <v>4</v>
      </c>
      <c r="B19">
        <v>1</v>
      </c>
      <c r="C19">
        <v>30.5639</v>
      </c>
      <c r="D19" t="s">
        <v>15</v>
      </c>
      <c r="E19" t="s">
        <v>21</v>
      </c>
      <c r="F19">
        <v>31</v>
      </c>
      <c r="G19">
        <f t="shared" si="0"/>
        <v>0.43609999999999971</v>
      </c>
    </row>
    <row r="20" spans="1:7" x14ac:dyDescent="0.45">
      <c r="B20">
        <v>2</v>
      </c>
      <c r="C20">
        <v>29.525680000000001</v>
      </c>
      <c r="D20" t="s">
        <v>15</v>
      </c>
      <c r="E20" t="s">
        <v>21</v>
      </c>
      <c r="F20">
        <v>29</v>
      </c>
      <c r="G20">
        <f t="shared" si="0"/>
        <v>0.52568000000000126</v>
      </c>
    </row>
    <row r="21" spans="1:7" x14ac:dyDescent="0.45">
      <c r="B21">
        <v>3</v>
      </c>
      <c r="C21">
        <v>29.297779999999999</v>
      </c>
      <c r="D21" t="s">
        <v>15</v>
      </c>
      <c r="E21" t="s">
        <v>21</v>
      </c>
      <c r="F21">
        <v>29</v>
      </c>
      <c r="G21">
        <f t="shared" si="0"/>
        <v>0.29777999999999949</v>
      </c>
    </row>
    <row r="22" spans="1:7" x14ac:dyDescent="0.45">
      <c r="B22">
        <v>4</v>
      </c>
      <c r="C22">
        <v>29.414169999999999</v>
      </c>
      <c r="D22" t="s">
        <v>15</v>
      </c>
      <c r="E22" t="s">
        <v>21</v>
      </c>
      <c r="F22">
        <v>29.5</v>
      </c>
      <c r="G22">
        <f t="shared" si="0"/>
        <v>8.5830000000001405E-2</v>
      </c>
    </row>
    <row r="23" spans="1:7" x14ac:dyDescent="0.45">
      <c r="B23">
        <v>5</v>
      </c>
      <c r="C23">
        <v>28.521850000000001</v>
      </c>
      <c r="D23" t="s">
        <v>15</v>
      </c>
      <c r="E23" t="s">
        <v>21</v>
      </c>
      <c r="F23">
        <v>28.7</v>
      </c>
      <c r="G23">
        <f t="shared" si="0"/>
        <v>0.1781499999999987</v>
      </c>
    </row>
    <row r="24" spans="1:7" x14ac:dyDescent="0.45">
      <c r="B24">
        <v>6</v>
      </c>
      <c r="C24">
        <v>29.282139999999998</v>
      </c>
      <c r="D24" t="s">
        <v>15</v>
      </c>
      <c r="E24" t="s">
        <v>21</v>
      </c>
      <c r="F24">
        <v>28.8</v>
      </c>
      <c r="G24">
        <f t="shared" si="0"/>
        <v>0.48213999999999757</v>
      </c>
    </row>
    <row r="25" spans="1:7" x14ac:dyDescent="0.45">
      <c r="B25">
        <v>7</v>
      </c>
      <c r="C25">
        <v>26.544309999999999</v>
      </c>
      <c r="D25" t="s">
        <v>15</v>
      </c>
      <c r="E25" t="s">
        <v>21</v>
      </c>
      <c r="F25">
        <v>27</v>
      </c>
      <c r="G25">
        <f t="shared" si="0"/>
        <v>0.45569000000000059</v>
      </c>
    </row>
    <row r="26" spans="1:7" x14ac:dyDescent="0.45">
      <c r="B26">
        <v>8</v>
      </c>
      <c r="C26">
        <v>27.720289999999999</v>
      </c>
      <c r="D26" t="s">
        <v>15</v>
      </c>
      <c r="E26" t="s">
        <v>21</v>
      </c>
      <c r="F26">
        <v>27.8</v>
      </c>
      <c r="G26">
        <f t="shared" si="0"/>
        <v>7.9710000000002168E-2</v>
      </c>
    </row>
    <row r="27" spans="1:7" x14ac:dyDescent="0.45">
      <c r="A27" t="s">
        <v>5</v>
      </c>
      <c r="B27">
        <v>1</v>
      </c>
      <c r="C27">
        <v>27.70431</v>
      </c>
      <c r="D27" t="s">
        <v>15</v>
      </c>
      <c r="E27" t="s">
        <v>20</v>
      </c>
      <c r="F27">
        <v>28</v>
      </c>
      <c r="G27">
        <f t="shared" si="0"/>
        <v>0.29569000000000045</v>
      </c>
    </row>
    <row r="28" spans="1:7" x14ac:dyDescent="0.45">
      <c r="B28">
        <v>2</v>
      </c>
      <c r="C28">
        <v>27.645569999999999</v>
      </c>
      <c r="D28" t="s">
        <v>15</v>
      </c>
      <c r="E28" t="s">
        <v>20</v>
      </c>
      <c r="F28">
        <v>28</v>
      </c>
      <c r="G28">
        <f t="shared" si="0"/>
        <v>0.35443000000000069</v>
      </c>
    </row>
    <row r="29" spans="1:7" x14ac:dyDescent="0.45">
      <c r="B29">
        <v>3</v>
      </c>
      <c r="C29">
        <v>27.83464</v>
      </c>
      <c r="D29" t="s">
        <v>15</v>
      </c>
      <c r="E29" t="s">
        <v>20</v>
      </c>
      <c r="F29">
        <v>28.1</v>
      </c>
      <c r="G29">
        <f t="shared" si="0"/>
        <v>0.26536000000000115</v>
      </c>
    </row>
    <row r="30" spans="1:7" x14ac:dyDescent="0.45">
      <c r="B30">
        <v>4</v>
      </c>
      <c r="C30">
        <v>26.900220000000001</v>
      </c>
      <c r="D30" t="s">
        <v>15</v>
      </c>
      <c r="E30" t="s">
        <v>20</v>
      </c>
      <c r="F30">
        <v>27.5</v>
      </c>
      <c r="G30">
        <f t="shared" si="0"/>
        <v>0.59977999999999909</v>
      </c>
    </row>
    <row r="31" spans="1:7" x14ac:dyDescent="0.45">
      <c r="B31">
        <v>5</v>
      </c>
      <c r="C31">
        <v>26.680230000000002</v>
      </c>
      <c r="D31" t="s">
        <v>15</v>
      </c>
      <c r="E31" t="s">
        <v>20</v>
      </c>
      <c r="F31">
        <v>27</v>
      </c>
      <c r="G31">
        <f t="shared" si="0"/>
        <v>0.31976999999999833</v>
      </c>
    </row>
    <row r="32" spans="1:7" x14ac:dyDescent="0.45">
      <c r="B32">
        <v>6</v>
      </c>
      <c r="C32">
        <v>25.858789999999999</v>
      </c>
      <c r="D32" t="s">
        <v>15</v>
      </c>
      <c r="E32" t="s">
        <v>20</v>
      </c>
      <c r="F32">
        <v>26</v>
      </c>
      <c r="G32">
        <f t="shared" si="0"/>
        <v>0.14121000000000095</v>
      </c>
    </row>
    <row r="33" spans="1:7" x14ac:dyDescent="0.45">
      <c r="B33">
        <v>7</v>
      </c>
      <c r="C33">
        <v>25.22411</v>
      </c>
      <c r="D33" t="s">
        <v>15</v>
      </c>
      <c r="E33" t="s">
        <v>20</v>
      </c>
      <c r="F33">
        <v>25.5</v>
      </c>
      <c r="G33">
        <f t="shared" si="0"/>
        <v>0.27589000000000041</v>
      </c>
    </row>
    <row r="34" spans="1:7" x14ac:dyDescent="0.45">
      <c r="B34">
        <v>8</v>
      </c>
      <c r="C34">
        <v>23.987629999999999</v>
      </c>
      <c r="D34" t="s">
        <v>15</v>
      </c>
      <c r="E34" t="s">
        <v>20</v>
      </c>
      <c r="F34">
        <v>24</v>
      </c>
      <c r="G34">
        <f t="shared" si="0"/>
        <v>1.2370000000000658E-2</v>
      </c>
    </row>
    <row r="35" spans="1:7" x14ac:dyDescent="0.45">
      <c r="A35" t="s">
        <v>6</v>
      </c>
      <c r="B35">
        <v>1</v>
      </c>
      <c r="C35">
        <v>27.258870000000002</v>
      </c>
      <c r="D35" t="s">
        <v>16</v>
      </c>
      <c r="E35" t="s">
        <v>20</v>
      </c>
      <c r="F35">
        <v>27.3</v>
      </c>
      <c r="G35">
        <f t="shared" si="0"/>
        <v>4.1129999999999001E-2</v>
      </c>
    </row>
    <row r="36" spans="1:7" x14ac:dyDescent="0.45">
      <c r="B36">
        <v>2</v>
      </c>
      <c r="C36">
        <v>27.381260000000001</v>
      </c>
      <c r="D36" t="s">
        <v>16</v>
      </c>
      <c r="E36" t="s">
        <v>20</v>
      </c>
      <c r="F36">
        <v>27.3</v>
      </c>
      <c r="G36">
        <f t="shared" si="0"/>
        <v>8.1260000000000332E-2</v>
      </c>
    </row>
    <row r="37" spans="1:7" x14ac:dyDescent="0.45">
      <c r="B37">
        <v>3</v>
      </c>
      <c r="C37">
        <v>26.602599999999999</v>
      </c>
      <c r="D37" t="s">
        <v>16</v>
      </c>
      <c r="E37" t="s">
        <v>20</v>
      </c>
      <c r="F37">
        <v>26.5</v>
      </c>
      <c r="G37">
        <f t="shared" si="0"/>
        <v>0.10259999999999891</v>
      </c>
    </row>
    <row r="38" spans="1:7" x14ac:dyDescent="0.45">
      <c r="B38">
        <v>4</v>
      </c>
      <c r="C38">
        <v>26.59675</v>
      </c>
      <c r="D38" t="s">
        <v>16</v>
      </c>
      <c r="E38" t="s">
        <v>20</v>
      </c>
      <c r="F38">
        <v>26.7</v>
      </c>
      <c r="G38">
        <f t="shared" si="0"/>
        <v>0.10324999999999918</v>
      </c>
    </row>
    <row r="39" spans="1:7" x14ac:dyDescent="0.45">
      <c r="B39">
        <v>5</v>
      </c>
      <c r="C39">
        <v>25.86787</v>
      </c>
      <c r="D39" t="s">
        <v>16</v>
      </c>
      <c r="E39" t="s">
        <v>20</v>
      </c>
      <c r="F39">
        <v>26</v>
      </c>
      <c r="G39">
        <f t="shared" si="0"/>
        <v>0.13213000000000008</v>
      </c>
    </row>
    <row r="40" spans="1:7" x14ac:dyDescent="0.45">
      <c r="B40">
        <v>6</v>
      </c>
      <c r="C40">
        <v>25.26942</v>
      </c>
      <c r="D40" t="s">
        <v>16</v>
      </c>
      <c r="E40" t="s">
        <v>20</v>
      </c>
      <c r="F40">
        <v>25</v>
      </c>
      <c r="G40">
        <f t="shared" si="0"/>
        <v>0.26942000000000021</v>
      </c>
    </row>
    <row r="41" spans="1:7" x14ac:dyDescent="0.45">
      <c r="B41">
        <v>7</v>
      </c>
      <c r="C41">
        <v>24.215019999999999</v>
      </c>
      <c r="D41" t="s">
        <v>16</v>
      </c>
      <c r="E41" t="s">
        <v>20</v>
      </c>
      <c r="F41">
        <v>24.2</v>
      </c>
      <c r="G41">
        <f t="shared" si="0"/>
        <v>1.5019999999999811E-2</v>
      </c>
    </row>
    <row r="42" spans="1:7" x14ac:dyDescent="0.45">
      <c r="B42">
        <v>8</v>
      </c>
      <c r="C42">
        <v>24.068439999999999</v>
      </c>
      <c r="D42" t="s">
        <v>16</v>
      </c>
      <c r="E42" t="s">
        <v>20</v>
      </c>
      <c r="F42">
        <v>24</v>
      </c>
      <c r="G42">
        <f t="shared" si="0"/>
        <v>6.8439999999998946E-2</v>
      </c>
    </row>
    <row r="43" spans="1:7" x14ac:dyDescent="0.45">
      <c r="A43" t="s">
        <v>7</v>
      </c>
      <c r="B43">
        <v>1</v>
      </c>
      <c r="C43">
        <v>30.5639</v>
      </c>
      <c r="D43" t="s">
        <v>17</v>
      </c>
      <c r="E43" t="s">
        <v>21</v>
      </c>
      <c r="F43">
        <v>30.7</v>
      </c>
      <c r="G43">
        <f t="shared" si="0"/>
        <v>0.136099999999999</v>
      </c>
    </row>
    <row r="44" spans="1:7" x14ac:dyDescent="0.45">
      <c r="B44">
        <v>2</v>
      </c>
      <c r="C44">
        <v>29.525680000000001</v>
      </c>
      <c r="D44" t="s">
        <v>17</v>
      </c>
      <c r="E44" t="s">
        <v>21</v>
      </c>
      <c r="F44">
        <v>29.5</v>
      </c>
      <c r="G44">
        <f t="shared" si="0"/>
        <v>2.5680000000001257E-2</v>
      </c>
    </row>
    <row r="45" spans="1:7" x14ac:dyDescent="0.45">
      <c r="B45">
        <v>3</v>
      </c>
      <c r="C45">
        <v>29.297779999999999</v>
      </c>
      <c r="D45" t="s">
        <v>17</v>
      </c>
      <c r="E45" t="s">
        <v>21</v>
      </c>
      <c r="F45">
        <v>29.1</v>
      </c>
      <c r="G45">
        <f t="shared" si="0"/>
        <v>0.19777999999999807</v>
      </c>
    </row>
    <row r="46" spans="1:7" x14ac:dyDescent="0.45">
      <c r="B46">
        <v>4</v>
      </c>
      <c r="C46">
        <v>29.414169999999999</v>
      </c>
      <c r="D46" t="s">
        <v>17</v>
      </c>
      <c r="E46" t="s">
        <v>21</v>
      </c>
      <c r="F46">
        <v>29.4</v>
      </c>
      <c r="G46">
        <f t="shared" si="0"/>
        <v>1.4170000000000016E-2</v>
      </c>
    </row>
    <row r="47" spans="1:7" x14ac:dyDescent="0.45">
      <c r="B47">
        <v>5</v>
      </c>
      <c r="C47">
        <v>28.521850000000001</v>
      </c>
      <c r="D47" t="s">
        <v>17</v>
      </c>
      <c r="E47" t="s">
        <v>21</v>
      </c>
      <c r="F47">
        <v>28.6</v>
      </c>
      <c r="G47">
        <f t="shared" si="0"/>
        <v>7.815000000000083E-2</v>
      </c>
    </row>
    <row r="48" spans="1:7" x14ac:dyDescent="0.45">
      <c r="B48">
        <v>6</v>
      </c>
      <c r="C48">
        <v>29.282139999999998</v>
      </c>
      <c r="D48" t="s">
        <v>17</v>
      </c>
      <c r="E48" t="s">
        <v>21</v>
      </c>
      <c r="F48">
        <v>29.2</v>
      </c>
      <c r="G48">
        <f t="shared" si="0"/>
        <v>8.2139999999998992E-2</v>
      </c>
    </row>
    <row r="49" spans="1:7" x14ac:dyDescent="0.45">
      <c r="B49">
        <v>7</v>
      </c>
      <c r="C49">
        <v>26.544309999999999</v>
      </c>
      <c r="D49" t="s">
        <v>17</v>
      </c>
      <c r="E49" t="s">
        <v>21</v>
      </c>
      <c r="F49">
        <v>26.4</v>
      </c>
      <c r="G49">
        <f t="shared" si="0"/>
        <v>0.14431000000000083</v>
      </c>
    </row>
    <row r="50" spans="1:7" x14ac:dyDescent="0.45">
      <c r="B50">
        <v>8</v>
      </c>
      <c r="C50">
        <v>27.720289999999999</v>
      </c>
      <c r="D50" t="s">
        <v>17</v>
      </c>
      <c r="E50" t="s">
        <v>21</v>
      </c>
      <c r="F50">
        <v>27.7</v>
      </c>
      <c r="G50">
        <f t="shared" si="0"/>
        <v>2.0289999999999253E-2</v>
      </c>
    </row>
    <row r="51" spans="1:7" x14ac:dyDescent="0.45">
      <c r="A51" t="s">
        <v>8</v>
      </c>
      <c r="B51">
        <v>1</v>
      </c>
      <c r="C51">
        <v>27.70431</v>
      </c>
      <c r="D51" t="s">
        <v>16</v>
      </c>
      <c r="E51" t="s">
        <v>20</v>
      </c>
      <c r="F51">
        <v>27.8</v>
      </c>
      <c r="G51">
        <f t="shared" si="0"/>
        <v>9.5690000000001163E-2</v>
      </c>
    </row>
    <row r="52" spans="1:7" x14ac:dyDescent="0.45">
      <c r="B52">
        <v>2</v>
      </c>
      <c r="C52">
        <v>27.645569999999999</v>
      </c>
      <c r="D52" t="s">
        <v>16</v>
      </c>
      <c r="E52" t="s">
        <v>20</v>
      </c>
      <c r="F52">
        <v>27.8</v>
      </c>
      <c r="G52">
        <f t="shared" si="0"/>
        <v>0.1544300000000014</v>
      </c>
    </row>
    <row r="53" spans="1:7" x14ac:dyDescent="0.45">
      <c r="B53">
        <v>3</v>
      </c>
      <c r="C53">
        <v>27.83464</v>
      </c>
      <c r="D53" t="s">
        <v>16</v>
      </c>
      <c r="E53" t="s">
        <v>20</v>
      </c>
      <c r="F53">
        <v>28</v>
      </c>
      <c r="G53">
        <f t="shared" si="0"/>
        <v>0.16535999999999973</v>
      </c>
    </row>
    <row r="54" spans="1:7" x14ac:dyDescent="0.45">
      <c r="B54">
        <v>4</v>
      </c>
      <c r="C54">
        <v>26.900220000000001</v>
      </c>
      <c r="D54" t="s">
        <v>16</v>
      </c>
      <c r="E54" t="s">
        <v>20</v>
      </c>
      <c r="F54">
        <v>26.8</v>
      </c>
      <c r="G54">
        <f t="shared" si="0"/>
        <v>0.1002200000000002</v>
      </c>
    </row>
    <row r="55" spans="1:7" x14ac:dyDescent="0.45">
      <c r="B55">
        <v>5</v>
      </c>
      <c r="C55">
        <v>26.680230000000002</v>
      </c>
      <c r="D55" t="s">
        <v>16</v>
      </c>
      <c r="E55" t="s">
        <v>20</v>
      </c>
      <c r="F55">
        <v>26.7</v>
      </c>
      <c r="G55">
        <f t="shared" si="0"/>
        <v>1.9769999999997623E-2</v>
      </c>
    </row>
    <row r="56" spans="1:7" x14ac:dyDescent="0.45">
      <c r="B56">
        <v>6</v>
      </c>
      <c r="C56">
        <v>25.858789999999999</v>
      </c>
      <c r="D56" t="s">
        <v>16</v>
      </c>
      <c r="E56" t="s">
        <v>20</v>
      </c>
      <c r="F56">
        <v>26</v>
      </c>
      <c r="G56">
        <f t="shared" si="0"/>
        <v>0.14121000000000095</v>
      </c>
    </row>
    <row r="57" spans="1:7" x14ac:dyDescent="0.45">
      <c r="B57">
        <v>7</v>
      </c>
      <c r="C57">
        <v>25.22411</v>
      </c>
      <c r="D57" t="s">
        <v>16</v>
      </c>
      <c r="E57" t="s">
        <v>20</v>
      </c>
      <c r="F57">
        <v>25.3</v>
      </c>
      <c r="G57">
        <f t="shared" si="0"/>
        <v>7.5890000000001123E-2</v>
      </c>
    </row>
    <row r="58" spans="1:7" x14ac:dyDescent="0.45">
      <c r="B58">
        <v>8</v>
      </c>
      <c r="C58">
        <v>23.987629999999999</v>
      </c>
      <c r="D58" t="s">
        <v>16</v>
      </c>
      <c r="E58" t="s">
        <v>20</v>
      </c>
      <c r="F58">
        <v>24.3</v>
      </c>
      <c r="G58">
        <f t="shared" si="0"/>
        <v>0.31237000000000137</v>
      </c>
    </row>
    <row r="59" spans="1:7" x14ac:dyDescent="0.45">
      <c r="A59" t="s">
        <v>9</v>
      </c>
      <c r="B59">
        <v>1</v>
      </c>
      <c r="C59">
        <v>27.258870000000002</v>
      </c>
      <c r="D59" t="s">
        <v>17</v>
      </c>
      <c r="E59" t="s">
        <v>20</v>
      </c>
      <c r="F59">
        <v>27.3</v>
      </c>
      <c r="G59">
        <f t="shared" si="0"/>
        <v>4.1129999999999001E-2</v>
      </c>
    </row>
    <row r="60" spans="1:7" x14ac:dyDescent="0.45">
      <c r="B60">
        <v>2</v>
      </c>
      <c r="C60">
        <v>27.381260000000001</v>
      </c>
      <c r="D60" t="s">
        <v>17</v>
      </c>
      <c r="E60" t="s">
        <v>20</v>
      </c>
      <c r="F60">
        <v>27.3</v>
      </c>
      <c r="G60">
        <f t="shared" si="0"/>
        <v>8.1260000000000332E-2</v>
      </c>
    </row>
    <row r="61" spans="1:7" x14ac:dyDescent="0.45">
      <c r="B61">
        <v>3</v>
      </c>
      <c r="C61">
        <v>26.602599999999999</v>
      </c>
      <c r="D61" t="s">
        <v>17</v>
      </c>
      <c r="E61" t="s">
        <v>20</v>
      </c>
      <c r="F61">
        <v>26.6</v>
      </c>
      <c r="G61">
        <f t="shared" si="0"/>
        <v>2.5999999999974932E-3</v>
      </c>
    </row>
    <row r="62" spans="1:7" x14ac:dyDescent="0.45">
      <c r="B62">
        <v>4</v>
      </c>
      <c r="C62">
        <v>26.59675</v>
      </c>
      <c r="D62" t="s">
        <v>17</v>
      </c>
      <c r="E62" t="s">
        <v>20</v>
      </c>
      <c r="F62">
        <v>26.4</v>
      </c>
      <c r="G62">
        <f t="shared" si="0"/>
        <v>0.19675000000000153</v>
      </c>
    </row>
    <row r="63" spans="1:7" x14ac:dyDescent="0.45">
      <c r="B63">
        <v>5</v>
      </c>
      <c r="C63">
        <v>25.86787</v>
      </c>
      <c r="D63" t="s">
        <v>17</v>
      </c>
      <c r="E63" t="s">
        <v>20</v>
      </c>
      <c r="F63">
        <v>25.9</v>
      </c>
      <c r="G63">
        <f t="shared" si="0"/>
        <v>3.212999999999866E-2</v>
      </c>
    </row>
    <row r="64" spans="1:7" x14ac:dyDescent="0.45">
      <c r="B64">
        <v>6</v>
      </c>
      <c r="C64">
        <v>25.26942</v>
      </c>
      <c r="D64" t="s">
        <v>17</v>
      </c>
      <c r="E64" t="s">
        <v>20</v>
      </c>
      <c r="F64">
        <v>25.3</v>
      </c>
      <c r="G64">
        <f t="shared" si="0"/>
        <v>3.0580000000000496E-2</v>
      </c>
    </row>
    <row r="65" spans="1:7" x14ac:dyDescent="0.45">
      <c r="B65">
        <v>7</v>
      </c>
      <c r="C65">
        <v>24.215019999999999</v>
      </c>
      <c r="D65" t="s">
        <v>17</v>
      </c>
      <c r="E65" t="s">
        <v>20</v>
      </c>
      <c r="F65">
        <v>24.1</v>
      </c>
      <c r="G65">
        <f t="shared" si="0"/>
        <v>0.11501999999999768</v>
      </c>
    </row>
    <row r="66" spans="1:7" x14ac:dyDescent="0.45">
      <c r="B66">
        <v>8</v>
      </c>
      <c r="C66">
        <v>24.068439999999999</v>
      </c>
      <c r="D66" t="s">
        <v>17</v>
      </c>
      <c r="E66" t="s">
        <v>20</v>
      </c>
      <c r="F66">
        <v>24.1</v>
      </c>
      <c r="G66">
        <f t="shared" si="0"/>
        <v>3.1560000000002475E-2</v>
      </c>
    </row>
    <row r="67" spans="1:7" x14ac:dyDescent="0.45">
      <c r="A67" t="s">
        <v>10</v>
      </c>
      <c r="B67">
        <v>1</v>
      </c>
      <c r="C67">
        <v>24.190149999999999</v>
      </c>
      <c r="D67" t="s">
        <v>15</v>
      </c>
      <c r="E67" t="s">
        <v>21</v>
      </c>
      <c r="F67">
        <v>24</v>
      </c>
      <c r="G67">
        <f t="shared" si="0"/>
        <v>0.19014999999999915</v>
      </c>
    </row>
    <row r="68" spans="1:7" x14ac:dyDescent="0.45">
      <c r="B68">
        <v>2</v>
      </c>
      <c r="C68">
        <v>25.007490000000001</v>
      </c>
      <c r="D68" t="s">
        <v>15</v>
      </c>
      <c r="E68" t="s">
        <v>21</v>
      </c>
      <c r="F68">
        <v>24.5</v>
      </c>
      <c r="G68">
        <f t="shared" ref="G68:G82" si="1">IF(F$1,ABS(F68-C68),"")</f>
        <v>0.50749000000000066</v>
      </c>
    </row>
    <row r="69" spans="1:7" x14ac:dyDescent="0.45">
      <c r="B69">
        <v>3</v>
      </c>
      <c r="C69">
        <v>25.22927</v>
      </c>
      <c r="D69" t="s">
        <v>15</v>
      </c>
      <c r="E69" t="s">
        <v>21</v>
      </c>
      <c r="F69">
        <v>24.5</v>
      </c>
      <c r="G69">
        <f t="shared" si="1"/>
        <v>0.72926999999999964</v>
      </c>
    </row>
    <row r="70" spans="1:7" x14ac:dyDescent="0.45">
      <c r="B70">
        <v>4</v>
      </c>
      <c r="C70">
        <v>24.108440000000002</v>
      </c>
      <c r="D70" t="s">
        <v>15</v>
      </c>
      <c r="E70" t="s">
        <v>21</v>
      </c>
      <c r="F70">
        <v>24</v>
      </c>
      <c r="G70">
        <f t="shared" si="1"/>
        <v>0.10844000000000165</v>
      </c>
    </row>
    <row r="71" spans="1:7" x14ac:dyDescent="0.45">
      <c r="B71">
        <v>5</v>
      </c>
      <c r="C71">
        <v>22.655010000000001</v>
      </c>
      <c r="D71" t="s">
        <v>15</v>
      </c>
      <c r="E71" t="s">
        <v>21</v>
      </c>
      <c r="F71">
        <v>22.5</v>
      </c>
      <c r="G71">
        <f t="shared" si="1"/>
        <v>0.15501000000000076</v>
      </c>
    </row>
    <row r="72" spans="1:7" x14ac:dyDescent="0.45">
      <c r="B72">
        <v>6</v>
      </c>
      <c r="C72">
        <v>22.966149999999999</v>
      </c>
      <c r="D72" t="s">
        <v>15</v>
      </c>
      <c r="E72" t="s">
        <v>21</v>
      </c>
      <c r="F72">
        <v>23</v>
      </c>
      <c r="G72">
        <f t="shared" si="1"/>
        <v>3.3850000000001046E-2</v>
      </c>
    </row>
    <row r="73" spans="1:7" x14ac:dyDescent="0.45">
      <c r="B73">
        <v>7</v>
      </c>
      <c r="C73">
        <v>23.18487</v>
      </c>
      <c r="D73" t="s">
        <v>15</v>
      </c>
      <c r="E73" t="s">
        <v>21</v>
      </c>
      <c r="F73">
        <v>23.5</v>
      </c>
      <c r="G73">
        <f t="shared" si="1"/>
        <v>0.31512999999999991</v>
      </c>
    </row>
    <row r="74" spans="1:7" x14ac:dyDescent="0.45">
      <c r="B74">
        <v>8</v>
      </c>
      <c r="C74">
        <v>20.765239999999999</v>
      </c>
      <c r="D74" t="s">
        <v>15</v>
      </c>
      <c r="E74" t="s">
        <v>21</v>
      </c>
      <c r="F74">
        <v>20.5</v>
      </c>
      <c r="G74">
        <f t="shared" si="1"/>
        <v>0.26523999999999859</v>
      </c>
    </row>
    <row r="75" spans="1:7" x14ac:dyDescent="0.45">
      <c r="A75" t="s">
        <v>11</v>
      </c>
      <c r="B75">
        <v>1</v>
      </c>
      <c r="C75">
        <v>27.70431</v>
      </c>
      <c r="D75" t="s">
        <v>17</v>
      </c>
      <c r="E75" t="s">
        <v>20</v>
      </c>
      <c r="F75">
        <v>27.6</v>
      </c>
      <c r="G75">
        <f t="shared" si="1"/>
        <v>0.10430999999999813</v>
      </c>
    </row>
    <row r="76" spans="1:7" x14ac:dyDescent="0.45">
      <c r="B76">
        <v>2</v>
      </c>
      <c r="C76">
        <v>27.645569999999999</v>
      </c>
      <c r="D76" t="s">
        <v>17</v>
      </c>
      <c r="E76" t="s">
        <v>20</v>
      </c>
      <c r="F76">
        <v>27.6</v>
      </c>
      <c r="G76">
        <f t="shared" si="1"/>
        <v>4.556999999999789E-2</v>
      </c>
    </row>
    <row r="77" spans="1:7" x14ac:dyDescent="0.45">
      <c r="B77">
        <v>3</v>
      </c>
      <c r="C77">
        <v>27.83464</v>
      </c>
      <c r="D77" t="s">
        <v>17</v>
      </c>
      <c r="E77" t="s">
        <v>20</v>
      </c>
      <c r="F77">
        <v>27.8</v>
      </c>
      <c r="G77">
        <f t="shared" si="1"/>
        <v>3.463999999999956E-2</v>
      </c>
    </row>
    <row r="78" spans="1:7" x14ac:dyDescent="0.45">
      <c r="B78">
        <v>4</v>
      </c>
      <c r="C78">
        <v>26.900220000000001</v>
      </c>
      <c r="D78" t="s">
        <v>17</v>
      </c>
      <c r="E78" t="s">
        <v>20</v>
      </c>
      <c r="F78">
        <v>26.8</v>
      </c>
      <c r="G78">
        <f t="shared" si="1"/>
        <v>0.1002200000000002</v>
      </c>
    </row>
    <row r="79" spans="1:7" x14ac:dyDescent="0.45">
      <c r="B79">
        <v>5</v>
      </c>
      <c r="C79">
        <v>26.680230000000002</v>
      </c>
      <c r="D79" t="s">
        <v>17</v>
      </c>
      <c r="E79" t="s">
        <v>20</v>
      </c>
      <c r="F79">
        <v>26.6</v>
      </c>
      <c r="G79">
        <f t="shared" si="1"/>
        <v>8.0230000000000246E-2</v>
      </c>
    </row>
    <row r="80" spans="1:7" x14ac:dyDescent="0.45">
      <c r="B80">
        <v>6</v>
      </c>
      <c r="C80">
        <v>25.858789999999999</v>
      </c>
      <c r="D80" t="s">
        <v>17</v>
      </c>
      <c r="E80" t="s">
        <v>20</v>
      </c>
      <c r="F80">
        <v>25.8</v>
      </c>
      <c r="G80">
        <f t="shared" si="1"/>
        <v>5.8789999999998344E-2</v>
      </c>
    </row>
    <row r="81" spans="2:7" x14ac:dyDescent="0.45">
      <c r="B81">
        <v>7</v>
      </c>
      <c r="C81">
        <v>25.22411</v>
      </c>
      <c r="D81" t="s">
        <v>17</v>
      </c>
      <c r="E81" t="s">
        <v>20</v>
      </c>
      <c r="F81">
        <v>25.2</v>
      </c>
      <c r="G81">
        <f t="shared" si="1"/>
        <v>2.4110000000000298E-2</v>
      </c>
    </row>
    <row r="82" spans="2:7" x14ac:dyDescent="0.45">
      <c r="B82">
        <v>8</v>
      </c>
      <c r="C82">
        <v>23.987629999999999</v>
      </c>
      <c r="D82" t="s">
        <v>17</v>
      </c>
      <c r="E82" t="s">
        <v>20</v>
      </c>
      <c r="F82">
        <v>23.9</v>
      </c>
      <c r="G82">
        <f t="shared" si="1"/>
        <v>8.7630000000000763E-2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style-comparison-locations-answ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Lawrey</dc:creator>
  <cp:lastModifiedBy>Eric Lawrey</cp:lastModifiedBy>
  <dcterms:created xsi:type="dcterms:W3CDTF">2023-01-11T06:10:19Z</dcterms:created>
  <dcterms:modified xsi:type="dcterms:W3CDTF">2023-01-11T07:25:15Z</dcterms:modified>
</cp:coreProperties>
</file>