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215" yWindow="-15" windowWidth="16275" windowHeight="12120" activeTab="4"/>
  </bookViews>
  <sheets>
    <sheet name="概述(Overview)" sheetId="3" r:id="rId1"/>
    <sheet name="基本通信协议列表" sheetId="4" state="hidden" r:id="rId2"/>
    <sheet name="厂家指令(Manufacturer)" sheetId="5" r:id="rId3"/>
    <sheet name="基本协议(BasicProtocol)" sheetId="6" r:id="rId4"/>
    <sheet name="增强型协议(EnhancedProtocol)" sheetId="16" r:id="rId5"/>
    <sheet name="CRC01" sheetId="7" state="hidden" r:id="rId6"/>
    <sheet name="CRC02" sheetId="9" state="hidden" r:id="rId7"/>
    <sheet name="CRC03" sheetId="10" state="hidden" r:id="rId8"/>
    <sheet name="CRC04" sheetId="11" state="hidden" r:id="rId9"/>
    <sheet name="CRC05" sheetId="12" state="hidden" r:id="rId10"/>
    <sheet name="CRC06" sheetId="13" state="hidden" r:id="rId11"/>
    <sheet name="CRC07" sheetId="14" state="hidden" r:id="rId12"/>
    <sheet name="CRC08" sheetId="15" state="hidden" r:id="rId13"/>
    <sheet name="CRC09" sheetId="17" state="hidden" r:id="rId14"/>
    <sheet name="CRC10" sheetId="18" state="hidden" r:id="rId15"/>
    <sheet name="CRC11" sheetId="20" state="hidden" r:id="rId16"/>
    <sheet name="样例(Modbus)" sheetId="22" state="hidden" r:id="rId17"/>
    <sheet name="CRC12" sheetId="21" state="hidden" r:id="rId18"/>
    <sheet name="CRC13" sheetId="23" state="hidden" r:id="rId19"/>
    <sheet name="CRC14" sheetId="24" state="hidden" r:id="rId20"/>
    <sheet name="CRC15" sheetId="25" state="hidden" r:id="rId21"/>
    <sheet name="CRC16" sheetId="26" state="hidden" r:id="rId22"/>
  </sheets>
  <definedNames>
    <definedName name="_xlnm._FilterDatabase" localSheetId="3" hidden="1">'基本协议(BasicProtocol)'!$C$4:$L$6</definedName>
    <definedName name="_xlnm._FilterDatabase" localSheetId="16" hidden="1">'样例(Modbus)'!#REF!</definedName>
    <definedName name="_xlnm._FilterDatabase" localSheetId="4" hidden="1">'增强型协议(EnhancedProtocol)'!$B$2:$N$7</definedName>
  </definedNames>
  <calcPr calcId="125725"/>
</workbook>
</file>

<file path=xl/calcChain.xml><?xml version="1.0" encoding="utf-8"?>
<calcChain xmlns="http://schemas.openxmlformats.org/spreadsheetml/2006/main">
  <c r="M25" i="22"/>
  <c r="D3" i="26"/>
  <c r="A22"/>
  <c r="X31" s="1"/>
  <c r="X21"/>
  <c r="T21"/>
  <c r="C6"/>
  <c r="I26" i="22"/>
  <c r="J26"/>
  <c r="K26"/>
  <c r="H26"/>
  <c r="D25"/>
  <c r="G26"/>
  <c r="F26"/>
  <c r="E26"/>
  <c r="D26"/>
  <c r="N25"/>
  <c r="O25" s="1"/>
  <c r="L20"/>
  <c r="L26" s="1"/>
  <c r="K20"/>
  <c r="J20"/>
  <c r="I20"/>
  <c r="D3" i="25"/>
  <c r="C6" s="1"/>
  <c r="X51"/>
  <c r="X41"/>
  <c r="A32"/>
  <c r="A42" s="1"/>
  <c r="A52" s="1"/>
  <c r="X31"/>
  <c r="T31"/>
  <c r="A22"/>
  <c r="X21"/>
  <c r="T21"/>
  <c r="G20" i="22"/>
  <c r="F20"/>
  <c r="E20"/>
  <c r="D20"/>
  <c r="H20"/>
  <c r="F12"/>
  <c r="G12"/>
  <c r="A22" i="24"/>
  <c r="X21"/>
  <c r="T21"/>
  <c r="F7" i="22"/>
  <c r="D3" i="23"/>
  <c r="C6" s="1"/>
  <c r="A32"/>
  <c r="T41" s="1"/>
  <c r="A22"/>
  <c r="X31" s="1"/>
  <c r="X21"/>
  <c r="T21"/>
  <c r="E12" i="22"/>
  <c r="D11"/>
  <c r="D12" s="1"/>
  <c r="G7"/>
  <c r="E7"/>
  <c r="D7"/>
  <c r="A32" i="21"/>
  <c r="A42" s="1"/>
  <c r="A52" s="1"/>
  <c r="X31"/>
  <c r="T31"/>
  <c r="A22"/>
  <c r="X21"/>
  <c r="T21"/>
  <c r="D3" i="20"/>
  <c r="C6" s="1"/>
  <c r="B42" s="1"/>
  <c r="A52"/>
  <c r="T41"/>
  <c r="A32"/>
  <c r="A42" s="1"/>
  <c r="X51" s="1"/>
  <c r="T31"/>
  <c r="A22"/>
  <c r="X31" s="1"/>
  <c r="X21"/>
  <c r="T21"/>
  <c r="A22" i="18"/>
  <c r="A32" s="1"/>
  <c r="T41" s="1"/>
  <c r="X21"/>
  <c r="T21"/>
  <c r="D3" i="17"/>
  <c r="C6" s="1"/>
  <c r="A42"/>
  <c r="X51" s="1"/>
  <c r="T41"/>
  <c r="A22"/>
  <c r="A32" s="1"/>
  <c r="X41" s="1"/>
  <c r="X21"/>
  <c r="T21"/>
  <c r="K7" i="16"/>
  <c r="K13" s="1"/>
  <c r="J7"/>
  <c r="J13" s="1"/>
  <c r="I7"/>
  <c r="I13" s="1"/>
  <c r="H7"/>
  <c r="H13" s="1"/>
  <c r="E13"/>
  <c r="D12"/>
  <c r="E7"/>
  <c r="D7"/>
  <c r="E24" i="6"/>
  <c r="I25"/>
  <c r="A22" i="15"/>
  <c r="X31" s="1"/>
  <c r="X21"/>
  <c r="T21"/>
  <c r="F6" i="6"/>
  <c r="F25"/>
  <c r="F20"/>
  <c r="I20"/>
  <c r="D3" i="14"/>
  <c r="C6" s="1"/>
  <c r="A32"/>
  <c r="T31"/>
  <c r="A22"/>
  <c r="X31" s="1"/>
  <c r="X21"/>
  <c r="T21"/>
  <c r="E20" i="6"/>
  <c r="D3" i="15" s="1"/>
  <c r="C6" s="1"/>
  <c r="U6" s="1"/>
  <c r="A22" i="13"/>
  <c r="T31" s="1"/>
  <c r="X21"/>
  <c r="T21"/>
  <c r="D3" i="12"/>
  <c r="C6" s="1"/>
  <c r="A32"/>
  <c r="A42" s="1"/>
  <c r="X51" s="1"/>
  <c r="X31"/>
  <c r="T31"/>
  <c r="A22"/>
  <c r="X21"/>
  <c r="T21"/>
  <c r="E25" i="6"/>
  <c r="F13"/>
  <c r="A22" i="11"/>
  <c r="T31" s="1"/>
  <c r="X21"/>
  <c r="T21"/>
  <c r="I13" i="6"/>
  <c r="D3" i="10"/>
  <c r="C6" s="1"/>
  <c r="B22" s="1"/>
  <c r="C22" s="1"/>
  <c r="I22" s="1"/>
  <c r="A32"/>
  <c r="T41" s="1"/>
  <c r="T31"/>
  <c r="A22"/>
  <c r="X31" s="1"/>
  <c r="X21"/>
  <c r="T21"/>
  <c r="E13" i="6"/>
  <c r="E6"/>
  <c r="A32" i="9"/>
  <c r="T41" s="1"/>
  <c r="X31"/>
  <c r="T31"/>
  <c r="A22"/>
  <c r="X21"/>
  <c r="T21"/>
  <c r="J5" i="6"/>
  <c r="K5" s="1"/>
  <c r="L5" s="1"/>
  <c r="D3" i="7"/>
  <c r="T31"/>
  <c r="B22"/>
  <c r="C22" s="1"/>
  <c r="N22" s="1"/>
  <c r="A22"/>
  <c r="X31" s="1"/>
  <c r="X21"/>
  <c r="T21"/>
  <c r="B12"/>
  <c r="C12" s="1"/>
  <c r="U6"/>
  <c r="D3" i="21" l="1"/>
  <c r="C6" s="1"/>
  <c r="B12" s="1"/>
  <c r="B22" i="26"/>
  <c r="U6"/>
  <c r="B12"/>
  <c r="A32"/>
  <c r="T31"/>
  <c r="B12" i="25"/>
  <c r="C12" s="1"/>
  <c r="B32"/>
  <c r="C32" s="1"/>
  <c r="U6"/>
  <c r="B52"/>
  <c r="B42"/>
  <c r="A62"/>
  <c r="T61"/>
  <c r="X61"/>
  <c r="B22"/>
  <c r="T41"/>
  <c r="T51"/>
  <c r="D3" i="24"/>
  <c r="C6" s="1"/>
  <c r="U6" s="1"/>
  <c r="B32"/>
  <c r="B12"/>
  <c r="T31"/>
  <c r="A32"/>
  <c r="X31"/>
  <c r="B22"/>
  <c r="B32" i="23"/>
  <c r="B12"/>
  <c r="B22"/>
  <c r="U6"/>
  <c r="T31"/>
  <c r="X41"/>
  <c r="A42"/>
  <c r="D3" i="13"/>
  <c r="C6" s="1"/>
  <c r="U6" s="1"/>
  <c r="A62" i="21"/>
  <c r="T61"/>
  <c r="X61"/>
  <c r="X41"/>
  <c r="X51"/>
  <c r="T41"/>
  <c r="T51"/>
  <c r="U6" i="20"/>
  <c r="B22"/>
  <c r="C22" s="1"/>
  <c r="C42"/>
  <c r="T61"/>
  <c r="A62"/>
  <c r="X61"/>
  <c r="B52"/>
  <c r="B12"/>
  <c r="B32"/>
  <c r="X41"/>
  <c r="T51"/>
  <c r="B62"/>
  <c r="D3" i="18"/>
  <c r="C6" s="1"/>
  <c r="B42" s="1"/>
  <c r="A42"/>
  <c r="X31"/>
  <c r="X41"/>
  <c r="T31"/>
  <c r="B12" i="17"/>
  <c r="B42"/>
  <c r="B32"/>
  <c r="B22"/>
  <c r="U6"/>
  <c r="X31"/>
  <c r="T31"/>
  <c r="T51"/>
  <c r="A52"/>
  <c r="B52" s="1"/>
  <c r="D13" i="16"/>
  <c r="B12" i="15"/>
  <c r="B22"/>
  <c r="T31"/>
  <c r="A32"/>
  <c r="B42" i="14"/>
  <c r="B32"/>
  <c r="B12"/>
  <c r="A42"/>
  <c r="X41"/>
  <c r="T41"/>
  <c r="B22"/>
  <c r="U6"/>
  <c r="B12" i="13"/>
  <c r="X31"/>
  <c r="A32"/>
  <c r="B22"/>
  <c r="B12" i="12"/>
  <c r="B32"/>
  <c r="B52"/>
  <c r="B42"/>
  <c r="B22"/>
  <c r="U6"/>
  <c r="T41"/>
  <c r="T51"/>
  <c r="A52"/>
  <c r="X41"/>
  <c r="D3" i="11"/>
  <c r="C6" s="1"/>
  <c r="U6" s="1"/>
  <c r="X31"/>
  <c r="A32"/>
  <c r="U6" i="10"/>
  <c r="S22"/>
  <c r="N22"/>
  <c r="E22"/>
  <c r="M22"/>
  <c r="Q22"/>
  <c r="B12"/>
  <c r="D22"/>
  <c r="H22"/>
  <c r="L22"/>
  <c r="P22"/>
  <c r="B32"/>
  <c r="X41"/>
  <c r="G22"/>
  <c r="O22"/>
  <c r="K22"/>
  <c r="F22"/>
  <c r="A42"/>
  <c r="J22"/>
  <c r="R22"/>
  <c r="I6" i="6"/>
  <c r="D3" i="9" s="1"/>
  <c r="C6" s="1"/>
  <c r="B32" s="1"/>
  <c r="C32" s="1"/>
  <c r="X41"/>
  <c r="A42"/>
  <c r="P12" i="7"/>
  <c r="P13" s="1"/>
  <c r="K12"/>
  <c r="K13" s="1"/>
  <c r="Q12"/>
  <c r="Q13" s="1"/>
  <c r="G12"/>
  <c r="G13" s="1"/>
  <c r="L12"/>
  <c r="L13" s="1"/>
  <c r="D12"/>
  <c r="D13" s="1"/>
  <c r="O12"/>
  <c r="O13" s="1"/>
  <c r="E12"/>
  <c r="E13" s="1"/>
  <c r="I12"/>
  <c r="I13" s="1"/>
  <c r="A32"/>
  <c r="A42" s="1"/>
  <c r="R12"/>
  <c r="R13" s="1"/>
  <c r="N12"/>
  <c r="N13" s="1"/>
  <c r="J12"/>
  <c r="J13" s="1"/>
  <c r="F12"/>
  <c r="F13" s="1"/>
  <c r="T51"/>
  <c r="B42"/>
  <c r="A52"/>
  <c r="X51"/>
  <c r="H12"/>
  <c r="H13" s="1"/>
  <c r="M12"/>
  <c r="M13" s="1"/>
  <c r="S12"/>
  <c r="S13" s="1"/>
  <c r="G22"/>
  <c r="O22"/>
  <c r="F22"/>
  <c r="Q22"/>
  <c r="M22"/>
  <c r="I22"/>
  <c r="E22"/>
  <c r="P22"/>
  <c r="L22"/>
  <c r="H22"/>
  <c r="D22"/>
  <c r="K22"/>
  <c r="S22"/>
  <c r="J22"/>
  <c r="R22"/>
  <c r="B32"/>
  <c r="T41"/>
  <c r="X41"/>
  <c r="U6" i="21" l="1"/>
  <c r="B32"/>
  <c r="C32" s="1"/>
  <c r="B52"/>
  <c r="C52" s="1"/>
  <c r="B22"/>
  <c r="C22" s="1"/>
  <c r="B42"/>
  <c r="C42" s="1"/>
  <c r="U6" i="18"/>
  <c r="C12" i="26"/>
  <c r="C22"/>
  <c r="A42"/>
  <c r="T41"/>
  <c r="X41"/>
  <c r="B32"/>
  <c r="Q12" i="25"/>
  <c r="Q13" s="1"/>
  <c r="M12"/>
  <c r="M13" s="1"/>
  <c r="I12"/>
  <c r="I13" s="1"/>
  <c r="E12"/>
  <c r="E13" s="1"/>
  <c r="O12"/>
  <c r="O13" s="1"/>
  <c r="J12"/>
  <c r="J13" s="1"/>
  <c r="D12"/>
  <c r="D13" s="1"/>
  <c r="P12"/>
  <c r="P13" s="1"/>
  <c r="F12"/>
  <c r="F13" s="1"/>
  <c r="R12"/>
  <c r="R13" s="1"/>
  <c r="L12"/>
  <c r="L13" s="1"/>
  <c r="G12"/>
  <c r="G13" s="1"/>
  <c r="S12"/>
  <c r="S13" s="1"/>
  <c r="N12"/>
  <c r="N13" s="1"/>
  <c r="H12"/>
  <c r="H13" s="1"/>
  <c r="K12"/>
  <c r="K13" s="1"/>
  <c r="C52"/>
  <c r="C42"/>
  <c r="A72"/>
  <c r="T71"/>
  <c r="X71"/>
  <c r="B62"/>
  <c r="C22"/>
  <c r="S32"/>
  <c r="O32"/>
  <c r="K32"/>
  <c r="G32"/>
  <c r="N32"/>
  <c r="I32"/>
  <c r="D32"/>
  <c r="P32"/>
  <c r="J32"/>
  <c r="E32"/>
  <c r="Q32"/>
  <c r="L32"/>
  <c r="F32"/>
  <c r="R32"/>
  <c r="H32"/>
  <c r="M32"/>
  <c r="B22" i="18"/>
  <c r="C22" s="1"/>
  <c r="C32" i="24"/>
  <c r="X41"/>
  <c r="T41"/>
  <c r="A42"/>
  <c r="C22"/>
  <c r="C12"/>
  <c r="A52" i="23"/>
  <c r="X51"/>
  <c r="T51"/>
  <c r="C32"/>
  <c r="C22"/>
  <c r="C12"/>
  <c r="B42"/>
  <c r="B12" i="18"/>
  <c r="C12" s="1"/>
  <c r="B32"/>
  <c r="C32" s="1"/>
  <c r="T71" i="21"/>
  <c r="X71"/>
  <c r="A72"/>
  <c r="C12"/>
  <c r="B62"/>
  <c r="C62" i="20"/>
  <c r="C32"/>
  <c r="C52"/>
  <c r="X71"/>
  <c r="A72"/>
  <c r="T71"/>
  <c r="Q42"/>
  <c r="M42"/>
  <c r="I42"/>
  <c r="E42"/>
  <c r="S42"/>
  <c r="N42"/>
  <c r="H42"/>
  <c r="O42"/>
  <c r="J42"/>
  <c r="D42"/>
  <c r="P42"/>
  <c r="K42"/>
  <c r="F42"/>
  <c r="G42"/>
  <c r="L42"/>
  <c r="R42"/>
  <c r="C12"/>
  <c r="S22"/>
  <c r="O22"/>
  <c r="K22"/>
  <c r="G22"/>
  <c r="P22"/>
  <c r="L22"/>
  <c r="H22"/>
  <c r="D22"/>
  <c r="Q22"/>
  <c r="M22"/>
  <c r="I22"/>
  <c r="E22"/>
  <c r="F22"/>
  <c r="J22"/>
  <c r="N22"/>
  <c r="R22"/>
  <c r="C42" i="18"/>
  <c r="A52"/>
  <c r="T51"/>
  <c r="X51"/>
  <c r="C52" i="17"/>
  <c r="C42"/>
  <c r="C32"/>
  <c r="X61"/>
  <c r="A62"/>
  <c r="T61"/>
  <c r="C22"/>
  <c r="C12"/>
  <c r="C22" i="15"/>
  <c r="C12"/>
  <c r="T41"/>
  <c r="A42"/>
  <c r="X41"/>
  <c r="B32"/>
  <c r="C32" i="14"/>
  <c r="C22"/>
  <c r="C12"/>
  <c r="C42"/>
  <c r="T51"/>
  <c r="A52"/>
  <c r="X51"/>
  <c r="B32" i="11"/>
  <c r="C32" s="1"/>
  <c r="B12"/>
  <c r="B22"/>
  <c r="C22" s="1"/>
  <c r="T41" i="13"/>
  <c r="A42"/>
  <c r="X41"/>
  <c r="C22"/>
  <c r="C12"/>
  <c r="B32"/>
  <c r="C52" i="12"/>
  <c r="C12"/>
  <c r="C42"/>
  <c r="A62"/>
  <c r="T61"/>
  <c r="X61"/>
  <c r="C32"/>
  <c r="C22"/>
  <c r="C12" i="11"/>
  <c r="A42"/>
  <c r="X41"/>
  <c r="T41"/>
  <c r="C12" i="10"/>
  <c r="X51"/>
  <c r="A52"/>
  <c r="T51"/>
  <c r="B42"/>
  <c r="C32"/>
  <c r="B22" i="9"/>
  <c r="C22" s="1"/>
  <c r="S22" s="1"/>
  <c r="U6"/>
  <c r="B12"/>
  <c r="C12" s="1"/>
  <c r="I12" s="1"/>
  <c r="I13" s="1"/>
  <c r="B42"/>
  <c r="A52"/>
  <c r="T51"/>
  <c r="X51"/>
  <c r="H32"/>
  <c r="Q32"/>
  <c r="M32"/>
  <c r="I32"/>
  <c r="E32"/>
  <c r="R32"/>
  <c r="N32"/>
  <c r="J32"/>
  <c r="F32"/>
  <c r="S32"/>
  <c r="O32"/>
  <c r="K32"/>
  <c r="G32"/>
  <c r="P32"/>
  <c r="L32"/>
  <c r="D32"/>
  <c r="C42" i="7"/>
  <c r="C32"/>
  <c r="S14"/>
  <c r="O14"/>
  <c r="R14"/>
  <c r="N14"/>
  <c r="J14"/>
  <c r="F14"/>
  <c r="P14"/>
  <c r="I14"/>
  <c r="D14"/>
  <c r="Q14"/>
  <c r="K14"/>
  <c r="E14"/>
  <c r="L14"/>
  <c r="G14"/>
  <c r="M14"/>
  <c r="H14"/>
  <c r="T61"/>
  <c r="X61"/>
  <c r="A62"/>
  <c r="B52"/>
  <c r="A52" i="26" l="1"/>
  <c r="T51"/>
  <c r="X51"/>
  <c r="B42"/>
  <c r="C32"/>
  <c r="R12"/>
  <c r="R13" s="1"/>
  <c r="O12"/>
  <c r="O13" s="1"/>
  <c r="P12"/>
  <c r="P13" s="1"/>
  <c r="Q12"/>
  <c r="Q13" s="1"/>
  <c r="M12"/>
  <c r="M13" s="1"/>
  <c r="I12"/>
  <c r="I13" s="1"/>
  <c r="E12"/>
  <c r="E13" s="1"/>
  <c r="N12"/>
  <c r="N13" s="1"/>
  <c r="J12"/>
  <c r="J13" s="1"/>
  <c r="F12"/>
  <c r="F13" s="1"/>
  <c r="S12"/>
  <c r="S13" s="1"/>
  <c r="K12"/>
  <c r="K13" s="1"/>
  <c r="G12"/>
  <c r="G13" s="1"/>
  <c r="L12"/>
  <c r="L13" s="1"/>
  <c r="H12"/>
  <c r="H13" s="1"/>
  <c r="D12"/>
  <c r="D13" s="1"/>
  <c r="P22"/>
  <c r="D22"/>
  <c r="Q22"/>
  <c r="M22"/>
  <c r="I22"/>
  <c r="E22"/>
  <c r="R22"/>
  <c r="N22"/>
  <c r="J22"/>
  <c r="F22"/>
  <c r="S22"/>
  <c r="O22"/>
  <c r="K22"/>
  <c r="G22"/>
  <c r="L22"/>
  <c r="H22"/>
  <c r="S52" i="25"/>
  <c r="O52"/>
  <c r="K52"/>
  <c r="G52"/>
  <c r="P52"/>
  <c r="J52"/>
  <c r="E52"/>
  <c r="Q52"/>
  <c r="L52"/>
  <c r="F52"/>
  <c r="R52"/>
  <c r="M52"/>
  <c r="H52"/>
  <c r="I52"/>
  <c r="N52"/>
  <c r="D52"/>
  <c r="C62"/>
  <c r="Q22"/>
  <c r="M22"/>
  <c r="I22"/>
  <c r="E22"/>
  <c r="O22"/>
  <c r="J22"/>
  <c r="D22"/>
  <c r="P22"/>
  <c r="H22"/>
  <c r="R22"/>
  <c r="K22"/>
  <c r="S22"/>
  <c r="L22"/>
  <c r="F22"/>
  <c r="N22"/>
  <c r="G22"/>
  <c r="A82"/>
  <c r="T81"/>
  <c r="X81"/>
  <c r="B72"/>
  <c r="Q14"/>
  <c r="M14"/>
  <c r="I14"/>
  <c r="E14"/>
  <c r="O14"/>
  <c r="J14"/>
  <c r="D14"/>
  <c r="P14"/>
  <c r="F14"/>
  <c r="R14"/>
  <c r="L14"/>
  <c r="G14"/>
  <c r="S14"/>
  <c r="N14"/>
  <c r="H14"/>
  <c r="K14"/>
  <c r="Q42"/>
  <c r="M42"/>
  <c r="I42"/>
  <c r="E42"/>
  <c r="O42"/>
  <c r="J42"/>
  <c r="D42"/>
  <c r="P42"/>
  <c r="K42"/>
  <c r="F42"/>
  <c r="R42"/>
  <c r="L42"/>
  <c r="G42"/>
  <c r="S42"/>
  <c r="H42"/>
  <c r="N42"/>
  <c r="P22" i="24"/>
  <c r="L22"/>
  <c r="H22"/>
  <c r="D22"/>
  <c r="S22"/>
  <c r="N22"/>
  <c r="I22"/>
  <c r="O22"/>
  <c r="J22"/>
  <c r="E22"/>
  <c r="Q22"/>
  <c r="K22"/>
  <c r="F22"/>
  <c r="R22"/>
  <c r="M22"/>
  <c r="G22"/>
  <c r="P32"/>
  <c r="L32"/>
  <c r="H32"/>
  <c r="D32"/>
  <c r="Q32"/>
  <c r="M32"/>
  <c r="I32"/>
  <c r="E32"/>
  <c r="R32"/>
  <c r="N32"/>
  <c r="J32"/>
  <c r="F32"/>
  <c r="G32"/>
  <c r="K32"/>
  <c r="O32"/>
  <c r="S32"/>
  <c r="R12"/>
  <c r="R13" s="1"/>
  <c r="N12"/>
  <c r="N13" s="1"/>
  <c r="J12"/>
  <c r="J13" s="1"/>
  <c r="F12"/>
  <c r="F13" s="1"/>
  <c r="P12"/>
  <c r="P13" s="1"/>
  <c r="K12"/>
  <c r="K13" s="1"/>
  <c r="Q12"/>
  <c r="Q13" s="1"/>
  <c r="L12"/>
  <c r="L13" s="1"/>
  <c r="G12"/>
  <c r="G13" s="1"/>
  <c r="S12"/>
  <c r="S13" s="1"/>
  <c r="M12"/>
  <c r="M13" s="1"/>
  <c r="H12"/>
  <c r="H13" s="1"/>
  <c r="O12"/>
  <c r="O13" s="1"/>
  <c r="I12"/>
  <c r="I13" s="1"/>
  <c r="D12"/>
  <c r="D13" s="1"/>
  <c r="E12"/>
  <c r="E13" s="1"/>
  <c r="T51"/>
  <c r="A52"/>
  <c r="X51"/>
  <c r="B42"/>
  <c r="M32" i="23"/>
  <c r="R32"/>
  <c r="N32"/>
  <c r="J32"/>
  <c r="F32"/>
  <c r="Q32"/>
  <c r="S32"/>
  <c r="O32"/>
  <c r="K32"/>
  <c r="G32"/>
  <c r="I32"/>
  <c r="P32"/>
  <c r="L32"/>
  <c r="H32"/>
  <c r="D32"/>
  <c r="E32"/>
  <c r="T61"/>
  <c r="A62"/>
  <c r="X61"/>
  <c r="B52"/>
  <c r="C42"/>
  <c r="R12"/>
  <c r="R13" s="1"/>
  <c r="N12"/>
  <c r="N13" s="1"/>
  <c r="J12"/>
  <c r="J13" s="1"/>
  <c r="F12"/>
  <c r="F13" s="1"/>
  <c r="I12"/>
  <c r="I13" s="1"/>
  <c r="S12"/>
  <c r="S13" s="1"/>
  <c r="O12"/>
  <c r="O13" s="1"/>
  <c r="K12"/>
  <c r="K13" s="1"/>
  <c r="G12"/>
  <c r="G13" s="1"/>
  <c r="Q12"/>
  <c r="Q13" s="1"/>
  <c r="E12"/>
  <c r="E13" s="1"/>
  <c r="P12"/>
  <c r="P13" s="1"/>
  <c r="L12"/>
  <c r="L13" s="1"/>
  <c r="H12"/>
  <c r="H13" s="1"/>
  <c r="D12"/>
  <c r="D13" s="1"/>
  <c r="M12"/>
  <c r="M13" s="1"/>
  <c r="P22"/>
  <c r="L22"/>
  <c r="H22"/>
  <c r="D22"/>
  <c r="O22"/>
  <c r="Q22"/>
  <c r="M22"/>
  <c r="I22"/>
  <c r="E22"/>
  <c r="K22"/>
  <c r="R22"/>
  <c r="N22"/>
  <c r="J22"/>
  <c r="F22"/>
  <c r="S22"/>
  <c r="G22"/>
  <c r="Q42" i="21"/>
  <c r="M42"/>
  <c r="I42"/>
  <c r="E42"/>
  <c r="J42"/>
  <c r="P42"/>
  <c r="K42"/>
  <c r="F42"/>
  <c r="R42"/>
  <c r="L42"/>
  <c r="G42"/>
  <c r="S42"/>
  <c r="N42"/>
  <c r="H42"/>
  <c r="O42"/>
  <c r="D42"/>
  <c r="L12"/>
  <c r="L13" s="1"/>
  <c r="I12"/>
  <c r="I13" s="1"/>
  <c r="N12"/>
  <c r="N13" s="1"/>
  <c r="M12"/>
  <c r="M13" s="1"/>
  <c r="F12"/>
  <c r="F13" s="1"/>
  <c r="S12"/>
  <c r="S13" s="1"/>
  <c r="O12"/>
  <c r="O13" s="1"/>
  <c r="K12"/>
  <c r="K13" s="1"/>
  <c r="G12"/>
  <c r="G13" s="1"/>
  <c r="P12"/>
  <c r="P13" s="1"/>
  <c r="H12"/>
  <c r="H13" s="1"/>
  <c r="D12"/>
  <c r="D13" s="1"/>
  <c r="Q12"/>
  <c r="Q13" s="1"/>
  <c r="E12"/>
  <c r="E13" s="1"/>
  <c r="R12"/>
  <c r="R13" s="1"/>
  <c r="J12"/>
  <c r="J13" s="1"/>
  <c r="C62"/>
  <c r="K22"/>
  <c r="O22"/>
  <c r="L22"/>
  <c r="H22"/>
  <c r="D22"/>
  <c r="Q22"/>
  <c r="M22"/>
  <c r="I22"/>
  <c r="E22"/>
  <c r="R22"/>
  <c r="N22"/>
  <c r="J22"/>
  <c r="F22"/>
  <c r="S22"/>
  <c r="G22"/>
  <c r="P22"/>
  <c r="S32"/>
  <c r="O32"/>
  <c r="K32"/>
  <c r="G32"/>
  <c r="N32"/>
  <c r="P32"/>
  <c r="E32"/>
  <c r="Q32"/>
  <c r="L32"/>
  <c r="F32"/>
  <c r="R32"/>
  <c r="M32"/>
  <c r="H32"/>
  <c r="I32"/>
  <c r="D32"/>
  <c r="J32"/>
  <c r="X81"/>
  <c r="A82"/>
  <c r="T81"/>
  <c r="B72"/>
  <c r="S52"/>
  <c r="O52"/>
  <c r="K52"/>
  <c r="G52"/>
  <c r="P52"/>
  <c r="Q52"/>
  <c r="L52"/>
  <c r="F52"/>
  <c r="R52"/>
  <c r="M52"/>
  <c r="H52"/>
  <c r="N52"/>
  <c r="I52"/>
  <c r="D52"/>
  <c r="J52"/>
  <c r="E52"/>
  <c r="R52" i="20"/>
  <c r="N52"/>
  <c r="J52"/>
  <c r="F52"/>
  <c r="S52"/>
  <c r="O52"/>
  <c r="K52"/>
  <c r="G52"/>
  <c r="Q52"/>
  <c r="L52"/>
  <c r="D52"/>
  <c r="M52"/>
  <c r="E52"/>
  <c r="P52"/>
  <c r="H52"/>
  <c r="I52"/>
  <c r="T81"/>
  <c r="A82"/>
  <c r="X81"/>
  <c r="B72"/>
  <c r="Q32"/>
  <c r="M32"/>
  <c r="I32"/>
  <c r="E32"/>
  <c r="R32"/>
  <c r="N32"/>
  <c r="J32"/>
  <c r="F32"/>
  <c r="S32"/>
  <c r="O32"/>
  <c r="K32"/>
  <c r="G32"/>
  <c r="H32"/>
  <c r="L32"/>
  <c r="P32"/>
  <c r="D32"/>
  <c r="R12"/>
  <c r="R13" s="1"/>
  <c r="N12"/>
  <c r="N13" s="1"/>
  <c r="J12"/>
  <c r="J13" s="1"/>
  <c r="F12"/>
  <c r="F13" s="1"/>
  <c r="S12"/>
  <c r="S13" s="1"/>
  <c r="O12"/>
  <c r="O13" s="1"/>
  <c r="K12"/>
  <c r="K13" s="1"/>
  <c r="G12"/>
  <c r="G13" s="1"/>
  <c r="M12"/>
  <c r="M13" s="1"/>
  <c r="P12"/>
  <c r="P13" s="1"/>
  <c r="H12"/>
  <c r="H13" s="1"/>
  <c r="Q12"/>
  <c r="Q13" s="1"/>
  <c r="I12"/>
  <c r="I13" s="1"/>
  <c r="L12"/>
  <c r="L13" s="1"/>
  <c r="D12"/>
  <c r="D13" s="1"/>
  <c r="E12"/>
  <c r="E13" s="1"/>
  <c r="P62"/>
  <c r="L62"/>
  <c r="H62"/>
  <c r="D62"/>
  <c r="Q62"/>
  <c r="M62"/>
  <c r="I62"/>
  <c r="E62"/>
  <c r="O62"/>
  <c r="G62"/>
  <c r="R62"/>
  <c r="J62"/>
  <c r="S62"/>
  <c r="K62"/>
  <c r="N62"/>
  <c r="F62"/>
  <c r="X61" i="18"/>
  <c r="A62"/>
  <c r="T61"/>
  <c r="B52"/>
  <c r="S22"/>
  <c r="O22"/>
  <c r="K22"/>
  <c r="G22"/>
  <c r="P22"/>
  <c r="Q22"/>
  <c r="F22"/>
  <c r="R22"/>
  <c r="M22"/>
  <c r="H22"/>
  <c r="N22"/>
  <c r="I22"/>
  <c r="D22"/>
  <c r="J22"/>
  <c r="E22"/>
  <c r="L22"/>
  <c r="D12"/>
  <c r="D13" s="1"/>
  <c r="Q12"/>
  <c r="Q13" s="1"/>
  <c r="I12"/>
  <c r="I13" s="1"/>
  <c r="E12"/>
  <c r="E13" s="1"/>
  <c r="S12"/>
  <c r="S13" s="1"/>
  <c r="O12"/>
  <c r="O13" s="1"/>
  <c r="K12"/>
  <c r="K13" s="1"/>
  <c r="G12"/>
  <c r="G13" s="1"/>
  <c r="P12"/>
  <c r="P13" s="1"/>
  <c r="L12"/>
  <c r="L13" s="1"/>
  <c r="H12"/>
  <c r="H13" s="1"/>
  <c r="M12"/>
  <c r="M13" s="1"/>
  <c r="R12"/>
  <c r="R13" s="1"/>
  <c r="F12"/>
  <c r="F13" s="1"/>
  <c r="J12"/>
  <c r="J13" s="1"/>
  <c r="N12"/>
  <c r="N13" s="1"/>
  <c r="S42"/>
  <c r="O42"/>
  <c r="K42"/>
  <c r="G42"/>
  <c r="Q42"/>
  <c r="F42"/>
  <c r="R42"/>
  <c r="N42"/>
  <c r="I42"/>
  <c r="D42"/>
  <c r="P42"/>
  <c r="J42"/>
  <c r="E42"/>
  <c r="L42"/>
  <c r="M42"/>
  <c r="H42"/>
  <c r="Q32"/>
  <c r="M32"/>
  <c r="I32"/>
  <c r="E32"/>
  <c r="P32"/>
  <c r="L32"/>
  <c r="S32"/>
  <c r="N32"/>
  <c r="H32"/>
  <c r="O32"/>
  <c r="J32"/>
  <c r="D32"/>
  <c r="K32"/>
  <c r="F32"/>
  <c r="R32"/>
  <c r="G32"/>
  <c r="Q32" i="17"/>
  <c r="M32"/>
  <c r="I32"/>
  <c r="E32"/>
  <c r="P32"/>
  <c r="K32"/>
  <c r="F32"/>
  <c r="R32"/>
  <c r="L32"/>
  <c r="G32"/>
  <c r="S32"/>
  <c r="N32"/>
  <c r="H32"/>
  <c r="O32"/>
  <c r="J32"/>
  <c r="D32"/>
  <c r="T71"/>
  <c r="A72"/>
  <c r="X71"/>
  <c r="B62"/>
  <c r="S42"/>
  <c r="O42"/>
  <c r="K42"/>
  <c r="G42"/>
  <c r="Q42"/>
  <c r="L42"/>
  <c r="F42"/>
  <c r="R42"/>
  <c r="M42"/>
  <c r="H42"/>
  <c r="N42"/>
  <c r="I42"/>
  <c r="D42"/>
  <c r="P42"/>
  <c r="J42"/>
  <c r="E42"/>
  <c r="P52"/>
  <c r="L52"/>
  <c r="H52"/>
  <c r="D52"/>
  <c r="Q52"/>
  <c r="M52"/>
  <c r="I52"/>
  <c r="E52"/>
  <c r="R52"/>
  <c r="J52"/>
  <c r="S52"/>
  <c r="K52"/>
  <c r="N52"/>
  <c r="F52"/>
  <c r="O52"/>
  <c r="G52"/>
  <c r="P22"/>
  <c r="L22"/>
  <c r="H22"/>
  <c r="D22"/>
  <c r="Q22"/>
  <c r="M22"/>
  <c r="I22"/>
  <c r="E22"/>
  <c r="R22"/>
  <c r="N22"/>
  <c r="J22"/>
  <c r="F22"/>
  <c r="S22"/>
  <c r="O22"/>
  <c r="K22"/>
  <c r="G22"/>
  <c r="R12"/>
  <c r="R13" s="1"/>
  <c r="N12"/>
  <c r="N13" s="1"/>
  <c r="J12"/>
  <c r="J13" s="1"/>
  <c r="F12"/>
  <c r="F13" s="1"/>
  <c r="M12"/>
  <c r="M13" s="1"/>
  <c r="E12"/>
  <c r="E13" s="1"/>
  <c r="S12"/>
  <c r="S13" s="1"/>
  <c r="O12"/>
  <c r="O13" s="1"/>
  <c r="K12"/>
  <c r="K13" s="1"/>
  <c r="G12"/>
  <c r="G13" s="1"/>
  <c r="Q12"/>
  <c r="Q13" s="1"/>
  <c r="I12"/>
  <c r="I13" s="1"/>
  <c r="P12"/>
  <c r="P13" s="1"/>
  <c r="L12"/>
  <c r="L13" s="1"/>
  <c r="H12"/>
  <c r="H13" s="1"/>
  <c r="D12"/>
  <c r="D13" s="1"/>
  <c r="X51" i="15"/>
  <c r="A52"/>
  <c r="T51"/>
  <c r="B42"/>
  <c r="P22"/>
  <c r="L22"/>
  <c r="H22"/>
  <c r="D22"/>
  <c r="Q22"/>
  <c r="M22"/>
  <c r="I22"/>
  <c r="E22"/>
  <c r="R22"/>
  <c r="N22"/>
  <c r="J22"/>
  <c r="F22"/>
  <c r="S22"/>
  <c r="O22"/>
  <c r="K22"/>
  <c r="G22"/>
  <c r="C32"/>
  <c r="R12"/>
  <c r="R13" s="1"/>
  <c r="N12"/>
  <c r="N13" s="1"/>
  <c r="J12"/>
  <c r="J13" s="1"/>
  <c r="F12"/>
  <c r="F13" s="1"/>
  <c r="S12"/>
  <c r="S13" s="1"/>
  <c r="K12"/>
  <c r="K13" s="1"/>
  <c r="P12"/>
  <c r="P13" s="1"/>
  <c r="I12"/>
  <c r="I13" s="1"/>
  <c r="D12"/>
  <c r="D13" s="1"/>
  <c r="Q12"/>
  <c r="Q13" s="1"/>
  <c r="L12"/>
  <c r="L13" s="1"/>
  <c r="E12"/>
  <c r="E13" s="1"/>
  <c r="M12"/>
  <c r="M13" s="1"/>
  <c r="G12"/>
  <c r="G13" s="1"/>
  <c r="O12"/>
  <c r="O13" s="1"/>
  <c r="H12"/>
  <c r="H13" s="1"/>
  <c r="I42" i="14"/>
  <c r="R42"/>
  <c r="N42"/>
  <c r="J42"/>
  <c r="F42"/>
  <c r="S42"/>
  <c r="O42"/>
  <c r="K42"/>
  <c r="G42"/>
  <c r="P42"/>
  <c r="L42"/>
  <c r="H42"/>
  <c r="D42"/>
  <c r="Q42"/>
  <c r="M42"/>
  <c r="E42"/>
  <c r="R12"/>
  <c r="R13" s="1"/>
  <c r="N12"/>
  <c r="N13" s="1"/>
  <c r="J12"/>
  <c r="J13" s="1"/>
  <c r="F12"/>
  <c r="F13" s="1"/>
  <c r="O12"/>
  <c r="O13" s="1"/>
  <c r="P12"/>
  <c r="P13" s="1"/>
  <c r="K12"/>
  <c r="K13" s="1"/>
  <c r="E12"/>
  <c r="E13" s="1"/>
  <c r="Q12"/>
  <c r="Q13" s="1"/>
  <c r="L12"/>
  <c r="L13" s="1"/>
  <c r="G12"/>
  <c r="G13" s="1"/>
  <c r="S12"/>
  <c r="S13" s="1"/>
  <c r="M12"/>
  <c r="M13" s="1"/>
  <c r="H12"/>
  <c r="H13" s="1"/>
  <c r="I12"/>
  <c r="I13" s="1"/>
  <c r="D12"/>
  <c r="D13" s="1"/>
  <c r="S32"/>
  <c r="K32"/>
  <c r="R32"/>
  <c r="N32"/>
  <c r="J32"/>
  <c r="F32"/>
  <c r="O32"/>
  <c r="G32"/>
  <c r="M32"/>
  <c r="E32"/>
  <c r="P32"/>
  <c r="H32"/>
  <c r="Q32"/>
  <c r="I32"/>
  <c r="L32"/>
  <c r="D32"/>
  <c r="P22"/>
  <c r="L22"/>
  <c r="H22"/>
  <c r="D22"/>
  <c r="O22"/>
  <c r="J22"/>
  <c r="E22"/>
  <c r="Q22"/>
  <c r="K22"/>
  <c r="F22"/>
  <c r="R22"/>
  <c r="M22"/>
  <c r="G22"/>
  <c r="S22"/>
  <c r="N22"/>
  <c r="I22"/>
  <c r="X61"/>
  <c r="A62"/>
  <c r="T61"/>
  <c r="B52"/>
  <c r="X51" i="13"/>
  <c r="A52"/>
  <c r="T51"/>
  <c r="B42"/>
  <c r="R12"/>
  <c r="R13" s="1"/>
  <c r="F12"/>
  <c r="F13" s="1"/>
  <c r="K12"/>
  <c r="K13" s="1"/>
  <c r="P12"/>
  <c r="P13" s="1"/>
  <c r="D12"/>
  <c r="D13" s="1"/>
  <c r="O12"/>
  <c r="O13" s="1"/>
  <c r="H12"/>
  <c r="H13" s="1"/>
  <c r="Q12"/>
  <c r="Q13" s="1"/>
  <c r="M12"/>
  <c r="M13" s="1"/>
  <c r="I12"/>
  <c r="I13" s="1"/>
  <c r="E12"/>
  <c r="E13" s="1"/>
  <c r="N12"/>
  <c r="N13" s="1"/>
  <c r="J12"/>
  <c r="J13" s="1"/>
  <c r="S12"/>
  <c r="S13" s="1"/>
  <c r="G12"/>
  <c r="G13" s="1"/>
  <c r="L12"/>
  <c r="L13" s="1"/>
  <c r="C32"/>
  <c r="L22"/>
  <c r="E22"/>
  <c r="M22"/>
  <c r="R22"/>
  <c r="N22"/>
  <c r="J22"/>
  <c r="F22"/>
  <c r="S22"/>
  <c r="O22"/>
  <c r="K22"/>
  <c r="G22"/>
  <c r="P22"/>
  <c r="H22"/>
  <c r="D22"/>
  <c r="Q22"/>
  <c r="I22"/>
  <c r="R22" i="12"/>
  <c r="F22"/>
  <c r="P22"/>
  <c r="H22"/>
  <c r="S22"/>
  <c r="G22"/>
  <c r="D22"/>
  <c r="Q22"/>
  <c r="M22"/>
  <c r="I22"/>
  <c r="E22"/>
  <c r="N22"/>
  <c r="J22"/>
  <c r="O22"/>
  <c r="K22"/>
  <c r="L22"/>
  <c r="Q42"/>
  <c r="M42"/>
  <c r="I42"/>
  <c r="E42"/>
  <c r="H42"/>
  <c r="O42"/>
  <c r="J42"/>
  <c r="D42"/>
  <c r="P42"/>
  <c r="K42"/>
  <c r="F42"/>
  <c r="R42"/>
  <c r="L42"/>
  <c r="G42"/>
  <c r="S42"/>
  <c r="N42"/>
  <c r="Q12"/>
  <c r="Q13" s="1"/>
  <c r="I12"/>
  <c r="I13" s="1"/>
  <c r="J12"/>
  <c r="J13" s="1"/>
  <c r="R12"/>
  <c r="R13" s="1"/>
  <c r="S12"/>
  <c r="S13" s="1"/>
  <c r="O12"/>
  <c r="O13" s="1"/>
  <c r="K12"/>
  <c r="K13" s="1"/>
  <c r="G12"/>
  <c r="G13" s="1"/>
  <c r="P12"/>
  <c r="P13" s="1"/>
  <c r="L12"/>
  <c r="L13" s="1"/>
  <c r="H12"/>
  <c r="H13" s="1"/>
  <c r="D12"/>
  <c r="D13" s="1"/>
  <c r="M12"/>
  <c r="M13" s="1"/>
  <c r="E12"/>
  <c r="E13" s="1"/>
  <c r="N12"/>
  <c r="N13" s="1"/>
  <c r="F12"/>
  <c r="F13" s="1"/>
  <c r="S52"/>
  <c r="O52"/>
  <c r="K52"/>
  <c r="G52"/>
  <c r="N52"/>
  <c r="I52"/>
  <c r="D52"/>
  <c r="P52"/>
  <c r="J52"/>
  <c r="E52"/>
  <c r="Q52"/>
  <c r="L52"/>
  <c r="F52"/>
  <c r="R52"/>
  <c r="M52"/>
  <c r="H52"/>
  <c r="L32"/>
  <c r="D32"/>
  <c r="Q32"/>
  <c r="M32"/>
  <c r="I32"/>
  <c r="E32"/>
  <c r="R32"/>
  <c r="N32"/>
  <c r="J32"/>
  <c r="F32"/>
  <c r="S32"/>
  <c r="O32"/>
  <c r="K32"/>
  <c r="G32"/>
  <c r="P32"/>
  <c r="H32"/>
  <c r="A72"/>
  <c r="T71"/>
  <c r="X71"/>
  <c r="B62"/>
  <c r="S32" i="11"/>
  <c r="O32"/>
  <c r="K32"/>
  <c r="G32"/>
  <c r="P32"/>
  <c r="L32"/>
  <c r="H32"/>
  <c r="D32"/>
  <c r="Q32"/>
  <c r="M32"/>
  <c r="I32"/>
  <c r="E32"/>
  <c r="R32"/>
  <c r="N32"/>
  <c r="J32"/>
  <c r="F32"/>
  <c r="Q22"/>
  <c r="M22"/>
  <c r="I22"/>
  <c r="E22"/>
  <c r="R22"/>
  <c r="N22"/>
  <c r="J22"/>
  <c r="F22"/>
  <c r="S22"/>
  <c r="O22"/>
  <c r="K22"/>
  <c r="G22"/>
  <c r="P22"/>
  <c r="L22"/>
  <c r="H22"/>
  <c r="D22"/>
  <c r="T51"/>
  <c r="A52"/>
  <c r="X51"/>
  <c r="B42"/>
  <c r="S12"/>
  <c r="S13" s="1"/>
  <c r="O12"/>
  <c r="O13" s="1"/>
  <c r="K12"/>
  <c r="K13" s="1"/>
  <c r="G12"/>
  <c r="G13" s="1"/>
  <c r="R12"/>
  <c r="R13" s="1"/>
  <c r="F12"/>
  <c r="F13" s="1"/>
  <c r="P12"/>
  <c r="P13" s="1"/>
  <c r="L12"/>
  <c r="L13" s="1"/>
  <c r="H12"/>
  <c r="H13" s="1"/>
  <c r="D12"/>
  <c r="D13" s="1"/>
  <c r="N12"/>
  <c r="N13" s="1"/>
  <c r="Q12"/>
  <c r="Q13" s="1"/>
  <c r="M12"/>
  <c r="M13" s="1"/>
  <c r="I12"/>
  <c r="I13" s="1"/>
  <c r="E12"/>
  <c r="E13" s="1"/>
  <c r="J12"/>
  <c r="J13" s="1"/>
  <c r="C42" i="10"/>
  <c r="S32"/>
  <c r="G32"/>
  <c r="P32"/>
  <c r="D32"/>
  <c r="H32"/>
  <c r="Q32"/>
  <c r="M32"/>
  <c r="I32"/>
  <c r="E32"/>
  <c r="R32"/>
  <c r="N32"/>
  <c r="J32"/>
  <c r="F32"/>
  <c r="O32"/>
  <c r="K32"/>
  <c r="L32"/>
  <c r="T61"/>
  <c r="X61"/>
  <c r="A62"/>
  <c r="B52"/>
  <c r="O12"/>
  <c r="O13" s="1"/>
  <c r="P12"/>
  <c r="P13" s="1"/>
  <c r="D12"/>
  <c r="D13" s="1"/>
  <c r="H12"/>
  <c r="H13" s="1"/>
  <c r="M12"/>
  <c r="M13" s="1"/>
  <c r="E12"/>
  <c r="E13" s="1"/>
  <c r="R12"/>
  <c r="R13" s="1"/>
  <c r="N12"/>
  <c r="N13" s="1"/>
  <c r="J12"/>
  <c r="J13" s="1"/>
  <c r="F12"/>
  <c r="F13" s="1"/>
  <c r="S12"/>
  <c r="S13" s="1"/>
  <c r="K12"/>
  <c r="K13" s="1"/>
  <c r="G12"/>
  <c r="G13" s="1"/>
  <c r="L12"/>
  <c r="L13" s="1"/>
  <c r="Q12"/>
  <c r="Q13" s="1"/>
  <c r="I12"/>
  <c r="I13" s="1"/>
  <c r="E12" i="9"/>
  <c r="E13" s="1"/>
  <c r="P12"/>
  <c r="P13" s="1"/>
  <c r="F12"/>
  <c r="F13" s="1"/>
  <c r="R12"/>
  <c r="R13" s="1"/>
  <c r="H12"/>
  <c r="H13" s="1"/>
  <c r="S12"/>
  <c r="S13" s="1"/>
  <c r="D12"/>
  <c r="D13" s="1"/>
  <c r="K12"/>
  <c r="K13" s="1"/>
  <c r="N12"/>
  <c r="N13" s="1"/>
  <c r="Q12"/>
  <c r="Q13" s="1"/>
  <c r="G12"/>
  <c r="G13" s="1"/>
  <c r="J12"/>
  <c r="J13" s="1"/>
  <c r="F22"/>
  <c r="R22"/>
  <c r="E22"/>
  <c r="Q22"/>
  <c r="D22"/>
  <c r="G22"/>
  <c r="L22"/>
  <c r="H22"/>
  <c r="O22"/>
  <c r="N22"/>
  <c r="J22"/>
  <c r="M12"/>
  <c r="M13" s="1"/>
  <c r="L12"/>
  <c r="L13" s="1"/>
  <c r="O12"/>
  <c r="O13" s="1"/>
  <c r="M22"/>
  <c r="I22"/>
  <c r="K22"/>
  <c r="P22"/>
  <c r="C42"/>
  <c r="A62"/>
  <c r="T61"/>
  <c r="X61"/>
  <c r="B52"/>
  <c r="X71" i="7"/>
  <c r="B62"/>
  <c r="A72"/>
  <c r="T71"/>
  <c r="C52"/>
  <c r="S32"/>
  <c r="O32"/>
  <c r="K32"/>
  <c r="G32"/>
  <c r="P32"/>
  <c r="L32"/>
  <c r="H32"/>
  <c r="D32"/>
  <c r="Q32"/>
  <c r="M32"/>
  <c r="I32"/>
  <c r="E32"/>
  <c r="R32"/>
  <c r="N32"/>
  <c r="J32"/>
  <c r="F32"/>
  <c r="S15"/>
  <c r="O15"/>
  <c r="K15"/>
  <c r="G15"/>
  <c r="R15"/>
  <c r="N15"/>
  <c r="J15"/>
  <c r="F15"/>
  <c r="P15"/>
  <c r="H15"/>
  <c r="Q15"/>
  <c r="I15"/>
  <c r="L15"/>
  <c r="D15"/>
  <c r="M15"/>
  <c r="E15"/>
  <c r="Q42"/>
  <c r="M42"/>
  <c r="I42"/>
  <c r="E42"/>
  <c r="R42"/>
  <c r="N42"/>
  <c r="J42"/>
  <c r="F42"/>
  <c r="S42"/>
  <c r="O42"/>
  <c r="K42"/>
  <c r="G42"/>
  <c r="P42"/>
  <c r="L42"/>
  <c r="H42"/>
  <c r="D42"/>
  <c r="J14" i="26" l="1"/>
  <c r="S14"/>
  <c r="O14"/>
  <c r="K14"/>
  <c r="G14"/>
  <c r="P14"/>
  <c r="L14"/>
  <c r="Q14"/>
  <c r="M14"/>
  <c r="I14"/>
  <c r="E14"/>
  <c r="R14"/>
  <c r="N14"/>
  <c r="F14"/>
  <c r="H14"/>
  <c r="D14"/>
  <c r="R32"/>
  <c r="N32"/>
  <c r="J32"/>
  <c r="F32"/>
  <c r="S32"/>
  <c r="O32"/>
  <c r="K32"/>
  <c r="G32"/>
  <c r="P32"/>
  <c r="L32"/>
  <c r="H32"/>
  <c r="D32"/>
  <c r="Q32"/>
  <c r="M32"/>
  <c r="I32"/>
  <c r="E32"/>
  <c r="A62"/>
  <c r="T61"/>
  <c r="X61"/>
  <c r="B52"/>
  <c r="C42"/>
  <c r="C72" i="25"/>
  <c r="S62"/>
  <c r="O62"/>
  <c r="K62"/>
  <c r="G62"/>
  <c r="Q62"/>
  <c r="M62"/>
  <c r="I62"/>
  <c r="E62"/>
  <c r="P62"/>
  <c r="H62"/>
  <c r="R62"/>
  <c r="J62"/>
  <c r="L62"/>
  <c r="D62"/>
  <c r="N62"/>
  <c r="F62"/>
  <c r="Q15"/>
  <c r="M15"/>
  <c r="I15"/>
  <c r="E15"/>
  <c r="O15"/>
  <c r="J15"/>
  <c r="D15"/>
  <c r="K15"/>
  <c r="R15"/>
  <c r="L15"/>
  <c r="G15"/>
  <c r="S15"/>
  <c r="N15"/>
  <c r="H15"/>
  <c r="P15"/>
  <c r="F15"/>
  <c r="A92"/>
  <c r="X91"/>
  <c r="T91"/>
  <c r="B82"/>
  <c r="X61" i="24"/>
  <c r="T61"/>
  <c r="A62"/>
  <c r="B52"/>
  <c r="R14"/>
  <c r="N14"/>
  <c r="J14"/>
  <c r="F14"/>
  <c r="P14"/>
  <c r="K14"/>
  <c r="E14"/>
  <c r="Q14"/>
  <c r="L14"/>
  <c r="G14"/>
  <c r="S14"/>
  <c r="M14"/>
  <c r="H14"/>
  <c r="O14"/>
  <c r="I14"/>
  <c r="D14"/>
  <c r="C42"/>
  <c r="S42" i="23"/>
  <c r="O42"/>
  <c r="K42"/>
  <c r="G42"/>
  <c r="P42"/>
  <c r="L42"/>
  <c r="H42"/>
  <c r="D42"/>
  <c r="Q42"/>
  <c r="M42"/>
  <c r="I42"/>
  <c r="E42"/>
  <c r="R42"/>
  <c r="N42"/>
  <c r="J42"/>
  <c r="F42"/>
  <c r="A72"/>
  <c r="X71"/>
  <c r="T71"/>
  <c r="B62"/>
  <c r="Q14"/>
  <c r="R14"/>
  <c r="N14"/>
  <c r="J14"/>
  <c r="F14"/>
  <c r="M14"/>
  <c r="S14"/>
  <c r="O14"/>
  <c r="K14"/>
  <c r="G14"/>
  <c r="E14"/>
  <c r="P14"/>
  <c r="L14"/>
  <c r="H14"/>
  <c r="D14"/>
  <c r="I14"/>
  <c r="C52"/>
  <c r="C72" i="21"/>
  <c r="P14"/>
  <c r="I14"/>
  <c r="J14"/>
  <c r="Q14"/>
  <c r="F14"/>
  <c r="N14"/>
  <c r="S14"/>
  <c r="O14"/>
  <c r="K14"/>
  <c r="G14"/>
  <c r="L14"/>
  <c r="H14"/>
  <c r="D14"/>
  <c r="M14"/>
  <c r="E14"/>
  <c r="R14"/>
  <c r="T91"/>
  <c r="X91"/>
  <c r="A92"/>
  <c r="B82"/>
  <c r="Q62"/>
  <c r="M62"/>
  <c r="I62"/>
  <c r="E62"/>
  <c r="P62"/>
  <c r="K62"/>
  <c r="R62"/>
  <c r="L62"/>
  <c r="G62"/>
  <c r="S62"/>
  <c r="N62"/>
  <c r="H62"/>
  <c r="O62"/>
  <c r="J62"/>
  <c r="D62"/>
  <c r="F62"/>
  <c r="R14" i="20"/>
  <c r="N14"/>
  <c r="J14"/>
  <c r="F14"/>
  <c r="S14"/>
  <c r="O14"/>
  <c r="K14"/>
  <c r="G14"/>
  <c r="M14"/>
  <c r="E14"/>
  <c r="P14"/>
  <c r="H14"/>
  <c r="Q14"/>
  <c r="I14"/>
  <c r="L14"/>
  <c r="D14"/>
  <c r="T91"/>
  <c r="X91"/>
  <c r="A92"/>
  <c r="B82"/>
  <c r="C72"/>
  <c r="L14" i="18"/>
  <c r="Q14"/>
  <c r="E14"/>
  <c r="I14"/>
  <c r="R14"/>
  <c r="N14"/>
  <c r="J14"/>
  <c r="S14"/>
  <c r="O14"/>
  <c r="K14"/>
  <c r="G14"/>
  <c r="P14"/>
  <c r="H14"/>
  <c r="D14"/>
  <c r="M14"/>
  <c r="F14"/>
  <c r="A72"/>
  <c r="T71"/>
  <c r="X71"/>
  <c r="B62"/>
  <c r="C52"/>
  <c r="R14" i="17"/>
  <c r="N14"/>
  <c r="J14"/>
  <c r="F14"/>
  <c r="Q14"/>
  <c r="M14"/>
  <c r="E14"/>
  <c r="S14"/>
  <c r="O14"/>
  <c r="K14"/>
  <c r="G14"/>
  <c r="I14"/>
  <c r="P14"/>
  <c r="L14"/>
  <c r="H14"/>
  <c r="D14"/>
  <c r="C62"/>
  <c r="A82"/>
  <c r="T81"/>
  <c r="X81"/>
  <c r="B72"/>
  <c r="R32" i="15"/>
  <c r="N32"/>
  <c r="J32"/>
  <c r="F32"/>
  <c r="O32"/>
  <c r="I32"/>
  <c r="D32"/>
  <c r="P32"/>
  <c r="K32"/>
  <c r="E32"/>
  <c r="Q32"/>
  <c r="L32"/>
  <c r="G32"/>
  <c r="S32"/>
  <c r="M32"/>
  <c r="H32"/>
  <c r="T61"/>
  <c r="A62"/>
  <c r="X61"/>
  <c r="B52"/>
  <c r="R14"/>
  <c r="N14"/>
  <c r="J14"/>
  <c r="F14"/>
  <c r="S14"/>
  <c r="O14"/>
  <c r="K14"/>
  <c r="G14"/>
  <c r="P14"/>
  <c r="H14"/>
  <c r="Q14"/>
  <c r="I14"/>
  <c r="L14"/>
  <c r="D14"/>
  <c r="M14"/>
  <c r="E14"/>
  <c r="C42"/>
  <c r="R14" i="14"/>
  <c r="N14"/>
  <c r="J14"/>
  <c r="F14"/>
  <c r="I14"/>
  <c r="P14"/>
  <c r="K14"/>
  <c r="E14"/>
  <c r="Q14"/>
  <c r="L14"/>
  <c r="G14"/>
  <c r="S14"/>
  <c r="M14"/>
  <c r="H14"/>
  <c r="O14"/>
  <c r="D14"/>
  <c r="T71"/>
  <c r="X71"/>
  <c r="A72"/>
  <c r="B62"/>
  <c r="C52"/>
  <c r="R32" i="13"/>
  <c r="N32"/>
  <c r="F32"/>
  <c r="K32"/>
  <c r="G32"/>
  <c r="P32"/>
  <c r="Q32"/>
  <c r="L32"/>
  <c r="H32"/>
  <c r="D32"/>
  <c r="S32"/>
  <c r="M32"/>
  <c r="I32"/>
  <c r="E32"/>
  <c r="O32"/>
  <c r="J32"/>
  <c r="R14"/>
  <c r="F14"/>
  <c r="S14"/>
  <c r="L14"/>
  <c r="K14"/>
  <c r="H14"/>
  <c r="Q14"/>
  <c r="M14"/>
  <c r="I14"/>
  <c r="E14"/>
  <c r="N14"/>
  <c r="J14"/>
  <c r="O14"/>
  <c r="G14"/>
  <c r="P14"/>
  <c r="D14"/>
  <c r="T61"/>
  <c r="A62"/>
  <c r="X61"/>
  <c r="B52"/>
  <c r="C42"/>
  <c r="C62" i="12"/>
  <c r="A82"/>
  <c r="T81"/>
  <c r="X81"/>
  <c r="B72"/>
  <c r="M14"/>
  <c r="I14"/>
  <c r="R14"/>
  <c r="F14"/>
  <c r="J14"/>
  <c r="S14"/>
  <c r="O14"/>
  <c r="K14"/>
  <c r="G14"/>
  <c r="P14"/>
  <c r="L14"/>
  <c r="H14"/>
  <c r="D14"/>
  <c r="Q14"/>
  <c r="E14"/>
  <c r="N14"/>
  <c r="S14" i="11"/>
  <c r="O14"/>
  <c r="K14"/>
  <c r="G14"/>
  <c r="J14"/>
  <c r="P14"/>
  <c r="L14"/>
  <c r="H14"/>
  <c r="D14"/>
  <c r="R14"/>
  <c r="F14"/>
  <c r="Q14"/>
  <c r="M14"/>
  <c r="I14"/>
  <c r="E14"/>
  <c r="N14"/>
  <c r="A62"/>
  <c r="X61"/>
  <c r="T61"/>
  <c r="B52"/>
  <c r="C42"/>
  <c r="S14" i="10"/>
  <c r="P14"/>
  <c r="D14"/>
  <c r="Q14"/>
  <c r="I14"/>
  <c r="R14"/>
  <c r="N14"/>
  <c r="J14"/>
  <c r="F14"/>
  <c r="O14"/>
  <c r="K14"/>
  <c r="G14"/>
  <c r="L14"/>
  <c r="H14"/>
  <c r="M14"/>
  <c r="E14"/>
  <c r="X71"/>
  <c r="A72"/>
  <c r="T71"/>
  <c r="B62"/>
  <c r="C52"/>
  <c r="P42"/>
  <c r="L42"/>
  <c r="H42"/>
  <c r="D42"/>
  <c r="J42"/>
  <c r="Q42"/>
  <c r="R42"/>
  <c r="M42"/>
  <c r="G42"/>
  <c r="S42"/>
  <c r="N42"/>
  <c r="I42"/>
  <c r="O42"/>
  <c r="E42"/>
  <c r="K42"/>
  <c r="F42"/>
  <c r="Q14" i="9"/>
  <c r="H14"/>
  <c r="I14"/>
  <c r="O14"/>
  <c r="D14"/>
  <c r="K14"/>
  <c r="N14"/>
  <c r="L14"/>
  <c r="E14"/>
  <c r="G14"/>
  <c r="F14"/>
  <c r="R14"/>
  <c r="J14"/>
  <c r="P14"/>
  <c r="S14"/>
  <c r="M14"/>
  <c r="A72"/>
  <c r="T71"/>
  <c r="B62"/>
  <c r="X71"/>
  <c r="N42"/>
  <c r="S42"/>
  <c r="O42"/>
  <c r="K42"/>
  <c r="G42"/>
  <c r="P42"/>
  <c r="L42"/>
  <c r="H42"/>
  <c r="D42"/>
  <c r="Q42"/>
  <c r="M42"/>
  <c r="I42"/>
  <c r="E42"/>
  <c r="R42"/>
  <c r="J42"/>
  <c r="F42"/>
  <c r="C52"/>
  <c r="S16" i="7"/>
  <c r="O16"/>
  <c r="K16"/>
  <c r="G16"/>
  <c r="R16"/>
  <c r="N16"/>
  <c r="J16"/>
  <c r="F16"/>
  <c r="P16"/>
  <c r="H16"/>
  <c r="Q16"/>
  <c r="I16"/>
  <c r="L16"/>
  <c r="D16"/>
  <c r="M16"/>
  <c r="E16"/>
  <c r="S52"/>
  <c r="O52"/>
  <c r="K52"/>
  <c r="G52"/>
  <c r="P52"/>
  <c r="L52"/>
  <c r="H52"/>
  <c r="D52"/>
  <c r="Q52"/>
  <c r="M52"/>
  <c r="I52"/>
  <c r="E52"/>
  <c r="R52"/>
  <c r="N52"/>
  <c r="J52"/>
  <c r="F52"/>
  <c r="T81"/>
  <c r="B72"/>
  <c r="X81"/>
  <c r="A82"/>
  <c r="C62"/>
  <c r="C52" i="26" l="1"/>
  <c r="A72"/>
  <c r="X71"/>
  <c r="T71"/>
  <c r="B62"/>
  <c r="S42"/>
  <c r="O42"/>
  <c r="K42"/>
  <c r="G42"/>
  <c r="P42"/>
  <c r="J42"/>
  <c r="E42"/>
  <c r="Q42"/>
  <c r="L42"/>
  <c r="F42"/>
  <c r="R42"/>
  <c r="M42"/>
  <c r="H42"/>
  <c r="N42"/>
  <c r="I42"/>
  <c r="D42"/>
  <c r="N15"/>
  <c r="F15"/>
  <c r="S15"/>
  <c r="O15"/>
  <c r="K15"/>
  <c r="G15"/>
  <c r="P15"/>
  <c r="H15"/>
  <c r="D15"/>
  <c r="Q15"/>
  <c r="M15"/>
  <c r="I15"/>
  <c r="E15"/>
  <c r="R15"/>
  <c r="J15"/>
  <c r="L15"/>
  <c r="C82" i="25"/>
  <c r="Q16"/>
  <c r="M16"/>
  <c r="I16"/>
  <c r="E16"/>
  <c r="O16"/>
  <c r="J16"/>
  <c r="D16"/>
  <c r="P16"/>
  <c r="F16"/>
  <c r="R16"/>
  <c r="L16"/>
  <c r="G16"/>
  <c r="S16"/>
  <c r="N16"/>
  <c r="H16"/>
  <c r="K16"/>
  <c r="A102"/>
  <c r="T101"/>
  <c r="X101"/>
  <c r="B92"/>
  <c r="Q72"/>
  <c r="M72"/>
  <c r="I72"/>
  <c r="E72"/>
  <c r="S72"/>
  <c r="O72"/>
  <c r="K72"/>
  <c r="G72"/>
  <c r="L72"/>
  <c r="D72"/>
  <c r="N72"/>
  <c r="F72"/>
  <c r="P72"/>
  <c r="H72"/>
  <c r="R72"/>
  <c r="J72"/>
  <c r="C52" i="24"/>
  <c r="R42"/>
  <c r="N42"/>
  <c r="J42"/>
  <c r="F42"/>
  <c r="S42"/>
  <c r="O42"/>
  <c r="K42"/>
  <c r="G42"/>
  <c r="P42"/>
  <c r="L42"/>
  <c r="H42"/>
  <c r="D42"/>
  <c r="M42"/>
  <c r="Q42"/>
  <c r="E42"/>
  <c r="I42"/>
  <c r="R15"/>
  <c r="N15"/>
  <c r="J15"/>
  <c r="F15"/>
  <c r="I15"/>
  <c r="P15"/>
  <c r="K15"/>
  <c r="E15"/>
  <c r="Q15"/>
  <c r="L15"/>
  <c r="G15"/>
  <c r="S15"/>
  <c r="M15"/>
  <c r="H15"/>
  <c r="O15"/>
  <c r="D15"/>
  <c r="A72"/>
  <c r="T71"/>
  <c r="X71"/>
  <c r="B62"/>
  <c r="Q52" i="23"/>
  <c r="M52"/>
  <c r="I52"/>
  <c r="E52"/>
  <c r="R52"/>
  <c r="N52"/>
  <c r="J52"/>
  <c r="F52"/>
  <c r="S52"/>
  <c r="O52"/>
  <c r="K52"/>
  <c r="G52"/>
  <c r="P52"/>
  <c r="L52"/>
  <c r="H52"/>
  <c r="D52"/>
  <c r="T81"/>
  <c r="A82"/>
  <c r="X81"/>
  <c r="B72"/>
  <c r="C62"/>
  <c r="R15"/>
  <c r="N15"/>
  <c r="J15"/>
  <c r="F15"/>
  <c r="S15"/>
  <c r="O15"/>
  <c r="K15"/>
  <c r="G15"/>
  <c r="Q15"/>
  <c r="E15"/>
  <c r="P15"/>
  <c r="L15"/>
  <c r="H15"/>
  <c r="D15"/>
  <c r="M15"/>
  <c r="I15"/>
  <c r="X101" i="21"/>
  <c r="A102"/>
  <c r="T101"/>
  <c r="B92"/>
  <c r="L15"/>
  <c r="M15"/>
  <c r="E15"/>
  <c r="J15"/>
  <c r="Q15"/>
  <c r="F15"/>
  <c r="R15"/>
  <c r="S15"/>
  <c r="O15"/>
  <c r="K15"/>
  <c r="G15"/>
  <c r="P15"/>
  <c r="H15"/>
  <c r="D15"/>
  <c r="I15"/>
  <c r="N15"/>
  <c r="AB91"/>
  <c r="AA91"/>
  <c r="AB90"/>
  <c r="W91"/>
  <c r="C82"/>
  <c r="AA90"/>
  <c r="S72"/>
  <c r="O72"/>
  <c r="K72"/>
  <c r="G72"/>
  <c r="Q72"/>
  <c r="L72"/>
  <c r="F72"/>
  <c r="R72"/>
  <c r="M72"/>
  <c r="H72"/>
  <c r="N72"/>
  <c r="I72"/>
  <c r="D72"/>
  <c r="P72"/>
  <c r="J72"/>
  <c r="E72"/>
  <c r="R72" i="20"/>
  <c r="N72"/>
  <c r="J72"/>
  <c r="F72"/>
  <c r="S72"/>
  <c r="O72"/>
  <c r="K72"/>
  <c r="G72"/>
  <c r="M72"/>
  <c r="E72"/>
  <c r="P72"/>
  <c r="H72"/>
  <c r="Q72"/>
  <c r="I72"/>
  <c r="L72"/>
  <c r="D72"/>
  <c r="T101"/>
  <c r="X101"/>
  <c r="A102"/>
  <c r="B92"/>
  <c r="AB91"/>
  <c r="AA91"/>
  <c r="AA90"/>
  <c r="W91"/>
  <c r="C82"/>
  <c r="AB90"/>
  <c r="R15"/>
  <c r="N15"/>
  <c r="J15"/>
  <c r="F15"/>
  <c r="S15"/>
  <c r="O15"/>
  <c r="K15"/>
  <c r="G15"/>
  <c r="P15"/>
  <c r="H15"/>
  <c r="Q15"/>
  <c r="I15"/>
  <c r="L15"/>
  <c r="D15"/>
  <c r="M15"/>
  <c r="E15"/>
  <c r="Q52" i="18"/>
  <c r="M52"/>
  <c r="I52"/>
  <c r="E52"/>
  <c r="L52"/>
  <c r="N52"/>
  <c r="H52"/>
  <c r="O52"/>
  <c r="J52"/>
  <c r="D52"/>
  <c r="P52"/>
  <c r="K52"/>
  <c r="F52"/>
  <c r="R52"/>
  <c r="G52"/>
  <c r="S52"/>
  <c r="C62"/>
  <c r="T81"/>
  <c r="X81"/>
  <c r="A82"/>
  <c r="B72"/>
  <c r="H15"/>
  <c r="M15"/>
  <c r="I15"/>
  <c r="R15"/>
  <c r="N15"/>
  <c r="J15"/>
  <c r="F15"/>
  <c r="S15"/>
  <c r="O15"/>
  <c r="K15"/>
  <c r="G15"/>
  <c r="P15"/>
  <c r="L15"/>
  <c r="D15"/>
  <c r="Q15"/>
  <c r="E15"/>
  <c r="C72" i="17"/>
  <c r="X91"/>
  <c r="A92"/>
  <c r="T91"/>
  <c r="B82"/>
  <c r="R15"/>
  <c r="N15"/>
  <c r="J15"/>
  <c r="F15"/>
  <c r="Q15"/>
  <c r="M15"/>
  <c r="I15"/>
  <c r="E15"/>
  <c r="S15"/>
  <c r="O15"/>
  <c r="K15"/>
  <c r="G15"/>
  <c r="P15"/>
  <c r="L15"/>
  <c r="H15"/>
  <c r="D15"/>
  <c r="R62"/>
  <c r="N62"/>
  <c r="J62"/>
  <c r="F62"/>
  <c r="S62"/>
  <c r="O62"/>
  <c r="K62"/>
  <c r="G62"/>
  <c r="P62"/>
  <c r="H62"/>
  <c r="Q62"/>
  <c r="I62"/>
  <c r="L62"/>
  <c r="D62"/>
  <c r="M62"/>
  <c r="E62"/>
  <c r="R15" i="15"/>
  <c r="N15"/>
  <c r="J15"/>
  <c r="F15"/>
  <c r="S15"/>
  <c r="O15"/>
  <c r="K15"/>
  <c r="G15"/>
  <c r="P15"/>
  <c r="H15"/>
  <c r="Q15"/>
  <c r="I15"/>
  <c r="L15"/>
  <c r="D15"/>
  <c r="M15"/>
  <c r="E15"/>
  <c r="P42"/>
  <c r="L42"/>
  <c r="H42"/>
  <c r="D42"/>
  <c r="O42"/>
  <c r="J42"/>
  <c r="E42"/>
  <c r="Q42"/>
  <c r="K42"/>
  <c r="F42"/>
  <c r="R42"/>
  <c r="M42"/>
  <c r="G42"/>
  <c r="S42"/>
  <c r="N42"/>
  <c r="I42"/>
  <c r="X71"/>
  <c r="A72"/>
  <c r="T71"/>
  <c r="B62"/>
  <c r="C52"/>
  <c r="S52" i="14"/>
  <c r="K52"/>
  <c r="G52"/>
  <c r="P52"/>
  <c r="L52"/>
  <c r="H52"/>
  <c r="D52"/>
  <c r="Q52"/>
  <c r="M52"/>
  <c r="I52"/>
  <c r="E52"/>
  <c r="R52"/>
  <c r="N52"/>
  <c r="J52"/>
  <c r="F52"/>
  <c r="O52"/>
  <c r="X81"/>
  <c r="A82"/>
  <c r="T81"/>
  <c r="B72"/>
  <c r="C62"/>
  <c r="R15"/>
  <c r="N15"/>
  <c r="J15"/>
  <c r="F15"/>
  <c r="O15"/>
  <c r="D15"/>
  <c r="P15"/>
  <c r="K15"/>
  <c r="E15"/>
  <c r="Q15"/>
  <c r="L15"/>
  <c r="G15"/>
  <c r="S15"/>
  <c r="M15"/>
  <c r="H15"/>
  <c r="I15"/>
  <c r="P42" i="13"/>
  <c r="L42"/>
  <c r="H42"/>
  <c r="D42"/>
  <c r="O42"/>
  <c r="Q42"/>
  <c r="K42"/>
  <c r="F42"/>
  <c r="R42"/>
  <c r="M42"/>
  <c r="G42"/>
  <c r="S42"/>
  <c r="N42"/>
  <c r="I42"/>
  <c r="J42"/>
  <c r="E42"/>
  <c r="N15"/>
  <c r="O15"/>
  <c r="H15"/>
  <c r="G15"/>
  <c r="P15"/>
  <c r="D15"/>
  <c r="Q15"/>
  <c r="M15"/>
  <c r="I15"/>
  <c r="E15"/>
  <c r="R15"/>
  <c r="J15"/>
  <c r="F15"/>
  <c r="S15"/>
  <c r="K15"/>
  <c r="L15"/>
  <c r="C52"/>
  <c r="X71"/>
  <c r="A72"/>
  <c r="T71"/>
  <c r="B62"/>
  <c r="W81" i="12"/>
  <c r="C72"/>
  <c r="AB81"/>
  <c r="AB80"/>
  <c r="AA81"/>
  <c r="AA80"/>
  <c r="Q62"/>
  <c r="M62"/>
  <c r="I62"/>
  <c r="E62"/>
  <c r="O62"/>
  <c r="J62"/>
  <c r="D62"/>
  <c r="P62"/>
  <c r="K62"/>
  <c r="F62"/>
  <c r="R62"/>
  <c r="L62"/>
  <c r="G62"/>
  <c r="S62"/>
  <c r="N62"/>
  <c r="H62"/>
  <c r="T91"/>
  <c r="A92"/>
  <c r="X91"/>
  <c r="B82"/>
  <c r="Q15"/>
  <c r="I15"/>
  <c r="R15"/>
  <c r="E15"/>
  <c r="J15"/>
  <c r="F15"/>
  <c r="S15"/>
  <c r="O15"/>
  <c r="K15"/>
  <c r="G15"/>
  <c r="P15"/>
  <c r="L15"/>
  <c r="H15"/>
  <c r="D15"/>
  <c r="M15"/>
  <c r="N15"/>
  <c r="Q42" i="11"/>
  <c r="M42"/>
  <c r="I42"/>
  <c r="E42"/>
  <c r="R42"/>
  <c r="N42"/>
  <c r="J42"/>
  <c r="F42"/>
  <c r="S42"/>
  <c r="O42"/>
  <c r="K42"/>
  <c r="G42"/>
  <c r="P42"/>
  <c r="L42"/>
  <c r="H42"/>
  <c r="D42"/>
  <c r="T71"/>
  <c r="A72"/>
  <c r="X71"/>
  <c r="B62"/>
  <c r="S15"/>
  <c r="O15"/>
  <c r="K15"/>
  <c r="G15"/>
  <c r="R15"/>
  <c r="F15"/>
  <c r="P15"/>
  <c r="L15"/>
  <c r="H15"/>
  <c r="D15"/>
  <c r="N15"/>
  <c r="Q15"/>
  <c r="M15"/>
  <c r="I15"/>
  <c r="E15"/>
  <c r="J15"/>
  <c r="C52"/>
  <c r="S15" i="10"/>
  <c r="H15"/>
  <c r="P15"/>
  <c r="L15"/>
  <c r="M15"/>
  <c r="I15"/>
  <c r="R15"/>
  <c r="N15"/>
  <c r="J15"/>
  <c r="F15"/>
  <c r="O15"/>
  <c r="K15"/>
  <c r="G15"/>
  <c r="D15"/>
  <c r="Q15"/>
  <c r="E15"/>
  <c r="T81"/>
  <c r="X81"/>
  <c r="A82"/>
  <c r="B72"/>
  <c r="R52"/>
  <c r="N52"/>
  <c r="J52"/>
  <c r="F52"/>
  <c r="P52"/>
  <c r="Q52"/>
  <c r="L52"/>
  <c r="G52"/>
  <c r="S52"/>
  <c r="M52"/>
  <c r="H52"/>
  <c r="O52"/>
  <c r="I52"/>
  <c r="D52"/>
  <c r="K52"/>
  <c r="E52"/>
  <c r="C62"/>
  <c r="M15" i="9"/>
  <c r="K15"/>
  <c r="E15"/>
  <c r="R15"/>
  <c r="H15"/>
  <c r="N15"/>
  <c r="G15"/>
  <c r="D15"/>
  <c r="J15"/>
  <c r="F15"/>
  <c r="Q15"/>
  <c r="P15"/>
  <c r="S15"/>
  <c r="I15"/>
  <c r="L15"/>
  <c r="O15"/>
  <c r="C62"/>
  <c r="A82"/>
  <c r="T81"/>
  <c r="X81"/>
  <c r="B72"/>
  <c r="S52"/>
  <c r="O52"/>
  <c r="K52"/>
  <c r="G52"/>
  <c r="E52"/>
  <c r="Q52"/>
  <c r="L52"/>
  <c r="F52"/>
  <c r="R52"/>
  <c r="M52"/>
  <c r="H52"/>
  <c r="N52"/>
  <c r="I52"/>
  <c r="D52"/>
  <c r="P52"/>
  <c r="J52"/>
  <c r="C72" i="7"/>
  <c r="P62"/>
  <c r="L62"/>
  <c r="H62"/>
  <c r="D62"/>
  <c r="R62"/>
  <c r="M62"/>
  <c r="G62"/>
  <c r="S62"/>
  <c r="N62"/>
  <c r="I62"/>
  <c r="O62"/>
  <c r="J62"/>
  <c r="E62"/>
  <c r="Q62"/>
  <c r="K62"/>
  <c r="F62"/>
  <c r="T91"/>
  <c r="X91"/>
  <c r="A92"/>
  <c r="B82"/>
  <c r="S17"/>
  <c r="O17"/>
  <c r="K17"/>
  <c r="G17"/>
  <c r="R17"/>
  <c r="N17"/>
  <c r="J17"/>
  <c r="F17"/>
  <c r="P17"/>
  <c r="H17"/>
  <c r="Q17"/>
  <c r="I17"/>
  <c r="L17"/>
  <c r="D17"/>
  <c r="M17"/>
  <c r="E17"/>
  <c r="N16" i="26" l="1"/>
  <c r="S16"/>
  <c r="O16"/>
  <c r="K16"/>
  <c r="G16"/>
  <c r="P16"/>
  <c r="L16"/>
  <c r="H16"/>
  <c r="D16"/>
  <c r="Q16"/>
  <c r="M16"/>
  <c r="I16"/>
  <c r="E16"/>
  <c r="R16"/>
  <c r="J16"/>
  <c r="F16"/>
  <c r="C62"/>
  <c r="T81"/>
  <c r="X81"/>
  <c r="A82"/>
  <c r="B72"/>
  <c r="Q52"/>
  <c r="M52"/>
  <c r="I52"/>
  <c r="E52"/>
  <c r="P52"/>
  <c r="K52"/>
  <c r="F52"/>
  <c r="R52"/>
  <c r="L52"/>
  <c r="G52"/>
  <c r="S52"/>
  <c r="N52"/>
  <c r="H52"/>
  <c r="O52"/>
  <c r="J52"/>
  <c r="D52"/>
  <c r="C92" i="25"/>
  <c r="T111"/>
  <c r="A112"/>
  <c r="X111"/>
  <c r="B102"/>
  <c r="Q17"/>
  <c r="M17"/>
  <c r="I17"/>
  <c r="E17"/>
  <c r="O17"/>
  <c r="J17"/>
  <c r="D17"/>
  <c r="K17"/>
  <c r="R17"/>
  <c r="L17"/>
  <c r="G17"/>
  <c r="S17"/>
  <c r="N17"/>
  <c r="H17"/>
  <c r="P17"/>
  <c r="F17"/>
  <c r="S82"/>
  <c r="O82"/>
  <c r="K82"/>
  <c r="G82"/>
  <c r="Q82"/>
  <c r="M82"/>
  <c r="I82"/>
  <c r="E82"/>
  <c r="R82"/>
  <c r="J82"/>
  <c r="L82"/>
  <c r="D82"/>
  <c r="N82"/>
  <c r="F82"/>
  <c r="P82"/>
  <c r="H82"/>
  <c r="P52" i="24"/>
  <c r="L52"/>
  <c r="H52"/>
  <c r="D52"/>
  <c r="Q52"/>
  <c r="M52"/>
  <c r="I52"/>
  <c r="E52"/>
  <c r="R52"/>
  <c r="N52"/>
  <c r="J52"/>
  <c r="F52"/>
  <c r="S52"/>
  <c r="G52"/>
  <c r="K52"/>
  <c r="O52"/>
  <c r="C62"/>
  <c r="R16"/>
  <c r="N16"/>
  <c r="J16"/>
  <c r="F16"/>
  <c r="O16"/>
  <c r="I16"/>
  <c r="D16"/>
  <c r="P16"/>
  <c r="K16"/>
  <c r="E16"/>
  <c r="Q16"/>
  <c r="L16"/>
  <c r="G16"/>
  <c r="S16"/>
  <c r="M16"/>
  <c r="H16"/>
  <c r="T81"/>
  <c r="A82"/>
  <c r="X81"/>
  <c r="B72"/>
  <c r="C72" i="23"/>
  <c r="S62"/>
  <c r="O62"/>
  <c r="K62"/>
  <c r="G62"/>
  <c r="P62"/>
  <c r="L62"/>
  <c r="H62"/>
  <c r="D62"/>
  <c r="Q62"/>
  <c r="M62"/>
  <c r="I62"/>
  <c r="E62"/>
  <c r="R62"/>
  <c r="N62"/>
  <c r="J62"/>
  <c r="F62"/>
  <c r="A92"/>
  <c r="X91"/>
  <c r="T91"/>
  <c r="B82"/>
  <c r="E16"/>
  <c r="R16"/>
  <c r="N16"/>
  <c r="J16"/>
  <c r="F16"/>
  <c r="M16"/>
  <c r="S16"/>
  <c r="O16"/>
  <c r="K16"/>
  <c r="G16"/>
  <c r="Q16"/>
  <c r="P16"/>
  <c r="L16"/>
  <c r="H16"/>
  <c r="D16"/>
  <c r="I16"/>
  <c r="R82" i="21"/>
  <c r="N82"/>
  <c r="J82"/>
  <c r="F82"/>
  <c r="Q82"/>
  <c r="M82"/>
  <c r="I82"/>
  <c r="E82"/>
  <c r="O82"/>
  <c r="G82"/>
  <c r="P82"/>
  <c r="H82"/>
  <c r="S82"/>
  <c r="K82"/>
  <c r="L82"/>
  <c r="D82"/>
  <c r="A112"/>
  <c r="T111"/>
  <c r="X111"/>
  <c r="B102"/>
  <c r="P16"/>
  <c r="D16"/>
  <c r="I16"/>
  <c r="J16"/>
  <c r="Q16"/>
  <c r="R16"/>
  <c r="F16"/>
  <c r="S16"/>
  <c r="O16"/>
  <c r="K16"/>
  <c r="G16"/>
  <c r="L16"/>
  <c r="H16"/>
  <c r="M16"/>
  <c r="E16"/>
  <c r="N16"/>
  <c r="AA100"/>
  <c r="W101"/>
  <c r="C92"/>
  <c r="AB100"/>
  <c r="AA101"/>
  <c r="AB101"/>
  <c r="P82" i="20"/>
  <c r="L82"/>
  <c r="H82"/>
  <c r="D82"/>
  <c r="Q82"/>
  <c r="M82"/>
  <c r="I82"/>
  <c r="E82"/>
  <c r="S82"/>
  <c r="K82"/>
  <c r="N82"/>
  <c r="F82"/>
  <c r="O82"/>
  <c r="G82"/>
  <c r="R82"/>
  <c r="J82"/>
  <c r="R16"/>
  <c r="N16"/>
  <c r="J16"/>
  <c r="F16"/>
  <c r="S16"/>
  <c r="O16"/>
  <c r="K16"/>
  <c r="G16"/>
  <c r="M16"/>
  <c r="P16"/>
  <c r="H16"/>
  <c r="Q16"/>
  <c r="I16"/>
  <c r="L16"/>
  <c r="D16"/>
  <c r="E16"/>
  <c r="X111"/>
  <c r="A112"/>
  <c r="T111"/>
  <c r="B102"/>
  <c r="AB101"/>
  <c r="AA100"/>
  <c r="AB100"/>
  <c r="C92"/>
  <c r="W101"/>
  <c r="AA101"/>
  <c r="X91" i="18"/>
  <c r="A92"/>
  <c r="T91"/>
  <c r="B82"/>
  <c r="P16"/>
  <c r="D16"/>
  <c r="Q16"/>
  <c r="E16"/>
  <c r="I16"/>
  <c r="R16"/>
  <c r="N16"/>
  <c r="J16"/>
  <c r="F16"/>
  <c r="S16"/>
  <c r="O16"/>
  <c r="K16"/>
  <c r="G16"/>
  <c r="L16"/>
  <c r="H16"/>
  <c r="M16"/>
  <c r="C72"/>
  <c r="S62"/>
  <c r="O62"/>
  <c r="K62"/>
  <c r="G62"/>
  <c r="M62"/>
  <c r="N62"/>
  <c r="I62"/>
  <c r="D62"/>
  <c r="P62"/>
  <c r="J62"/>
  <c r="E62"/>
  <c r="Q62"/>
  <c r="L62"/>
  <c r="F62"/>
  <c r="R62"/>
  <c r="H62"/>
  <c r="C82" i="17"/>
  <c r="T101"/>
  <c r="A102"/>
  <c r="X101"/>
  <c r="B92"/>
  <c r="S72"/>
  <c r="O72"/>
  <c r="K72"/>
  <c r="G72"/>
  <c r="P72"/>
  <c r="L72"/>
  <c r="H72"/>
  <c r="D72"/>
  <c r="Q72"/>
  <c r="M72"/>
  <c r="I72"/>
  <c r="E72"/>
  <c r="R72"/>
  <c r="F72"/>
  <c r="J72"/>
  <c r="N72"/>
  <c r="R16"/>
  <c r="N16"/>
  <c r="J16"/>
  <c r="F16"/>
  <c r="Q16"/>
  <c r="M16"/>
  <c r="I16"/>
  <c r="E16"/>
  <c r="S16"/>
  <c r="O16"/>
  <c r="K16"/>
  <c r="G16"/>
  <c r="P16"/>
  <c r="L16"/>
  <c r="H16"/>
  <c r="D16"/>
  <c r="R16" i="15"/>
  <c r="N16"/>
  <c r="J16"/>
  <c r="F16"/>
  <c r="S16"/>
  <c r="O16"/>
  <c r="G16"/>
  <c r="K16"/>
  <c r="P16"/>
  <c r="H16"/>
  <c r="Q16"/>
  <c r="I16"/>
  <c r="L16"/>
  <c r="D16"/>
  <c r="M16"/>
  <c r="E16"/>
  <c r="T81"/>
  <c r="X81"/>
  <c r="A82"/>
  <c r="B72"/>
  <c r="R52"/>
  <c r="N52"/>
  <c r="J52"/>
  <c r="F52"/>
  <c r="P52"/>
  <c r="K52"/>
  <c r="E52"/>
  <c r="Q52"/>
  <c r="L52"/>
  <c r="G52"/>
  <c r="S52"/>
  <c r="M52"/>
  <c r="H52"/>
  <c r="O52"/>
  <c r="I52"/>
  <c r="D52"/>
  <c r="C62"/>
  <c r="T91" i="14"/>
  <c r="X91"/>
  <c r="A92"/>
  <c r="B82"/>
  <c r="R16"/>
  <c r="N16"/>
  <c r="J16"/>
  <c r="F16"/>
  <c r="I16"/>
  <c r="P16"/>
  <c r="K16"/>
  <c r="E16"/>
  <c r="Q16"/>
  <c r="L16"/>
  <c r="G16"/>
  <c r="S16"/>
  <c r="M16"/>
  <c r="H16"/>
  <c r="O16"/>
  <c r="D16"/>
  <c r="R62"/>
  <c r="N62"/>
  <c r="J62"/>
  <c r="F62"/>
  <c r="Q62"/>
  <c r="L62"/>
  <c r="G62"/>
  <c r="S62"/>
  <c r="M62"/>
  <c r="H62"/>
  <c r="O62"/>
  <c r="I62"/>
  <c r="D62"/>
  <c r="P62"/>
  <c r="K62"/>
  <c r="E62"/>
  <c r="C72"/>
  <c r="T81" i="13"/>
  <c r="X81"/>
  <c r="A82"/>
  <c r="B72"/>
  <c r="R52"/>
  <c r="N52"/>
  <c r="J52"/>
  <c r="F52"/>
  <c r="K52"/>
  <c r="Q52"/>
  <c r="L52"/>
  <c r="G52"/>
  <c r="S52"/>
  <c r="M52"/>
  <c r="H52"/>
  <c r="O52"/>
  <c r="I52"/>
  <c r="D52"/>
  <c r="P52"/>
  <c r="E52"/>
  <c r="C62"/>
  <c r="R16"/>
  <c r="F16"/>
  <c r="S16"/>
  <c r="G16"/>
  <c r="P16"/>
  <c r="D16"/>
  <c r="K16"/>
  <c r="L16"/>
  <c r="Q16"/>
  <c r="M16"/>
  <c r="I16"/>
  <c r="E16"/>
  <c r="N16"/>
  <c r="J16"/>
  <c r="O16"/>
  <c r="H16"/>
  <c r="AB91" i="12"/>
  <c r="AA91"/>
  <c r="AB90"/>
  <c r="AA90"/>
  <c r="W91"/>
  <c r="C82"/>
  <c r="S72"/>
  <c r="O72"/>
  <c r="K72"/>
  <c r="G72"/>
  <c r="P72"/>
  <c r="J72"/>
  <c r="E72"/>
  <c r="Q72"/>
  <c r="L72"/>
  <c r="F72"/>
  <c r="R72"/>
  <c r="M72"/>
  <c r="H72"/>
  <c r="N72"/>
  <c r="I72"/>
  <c r="D72"/>
  <c r="X101"/>
  <c r="T101"/>
  <c r="A102"/>
  <c r="B92"/>
  <c r="M16"/>
  <c r="N16"/>
  <c r="I16"/>
  <c r="F16"/>
  <c r="R16"/>
  <c r="S16"/>
  <c r="O16"/>
  <c r="K16"/>
  <c r="G16"/>
  <c r="P16"/>
  <c r="L16"/>
  <c r="H16"/>
  <c r="D16"/>
  <c r="Q16"/>
  <c r="E16"/>
  <c r="J16"/>
  <c r="S16" i="11"/>
  <c r="O16"/>
  <c r="K16"/>
  <c r="G16"/>
  <c r="N16"/>
  <c r="P16"/>
  <c r="L16"/>
  <c r="H16"/>
  <c r="D16"/>
  <c r="J16"/>
  <c r="Q16"/>
  <c r="M16"/>
  <c r="I16"/>
  <c r="E16"/>
  <c r="R16"/>
  <c r="F16"/>
  <c r="S52"/>
  <c r="O52"/>
  <c r="K52"/>
  <c r="G52"/>
  <c r="P52"/>
  <c r="L52"/>
  <c r="H52"/>
  <c r="D52"/>
  <c r="Q52"/>
  <c r="M52"/>
  <c r="I52"/>
  <c r="E52"/>
  <c r="R52"/>
  <c r="N52"/>
  <c r="J52"/>
  <c r="F52"/>
  <c r="T81"/>
  <c r="A82"/>
  <c r="X81"/>
  <c r="B72"/>
  <c r="C62"/>
  <c r="O16" i="10"/>
  <c r="P16"/>
  <c r="L16"/>
  <c r="H16"/>
  <c r="Q16"/>
  <c r="E16"/>
  <c r="I16"/>
  <c r="R16"/>
  <c r="N16"/>
  <c r="J16"/>
  <c r="F16"/>
  <c r="S16"/>
  <c r="K16"/>
  <c r="G16"/>
  <c r="D16"/>
  <c r="M16"/>
  <c r="X91"/>
  <c r="A92"/>
  <c r="T91"/>
  <c r="B82"/>
  <c r="P62"/>
  <c r="L62"/>
  <c r="H62"/>
  <c r="D62"/>
  <c r="K62"/>
  <c r="R62"/>
  <c r="M62"/>
  <c r="G62"/>
  <c r="S62"/>
  <c r="N62"/>
  <c r="I62"/>
  <c r="O62"/>
  <c r="J62"/>
  <c r="E62"/>
  <c r="Q62"/>
  <c r="F62"/>
  <c r="C72"/>
  <c r="F16" i="9"/>
  <c r="I16"/>
  <c r="S16"/>
  <c r="P16"/>
  <c r="L16"/>
  <c r="N16"/>
  <c r="J16"/>
  <c r="H16"/>
  <c r="O16"/>
  <c r="Q16"/>
  <c r="M16"/>
  <c r="N17" s="1"/>
  <c r="K16"/>
  <c r="E16"/>
  <c r="D16"/>
  <c r="G16"/>
  <c r="H17" s="1"/>
  <c r="R16"/>
  <c r="T91"/>
  <c r="A92"/>
  <c r="B82"/>
  <c r="X91"/>
  <c r="Q62"/>
  <c r="M62"/>
  <c r="I62"/>
  <c r="E62"/>
  <c r="P62"/>
  <c r="K62"/>
  <c r="F62"/>
  <c r="R62"/>
  <c r="L62"/>
  <c r="G62"/>
  <c r="S62"/>
  <c r="N62"/>
  <c r="H62"/>
  <c r="O62"/>
  <c r="J62"/>
  <c r="D62"/>
  <c r="W81"/>
  <c r="C72"/>
  <c r="AA81"/>
  <c r="AA80"/>
  <c r="AB81"/>
  <c r="AB80"/>
  <c r="C82" i="7"/>
  <c r="R72"/>
  <c r="N72"/>
  <c r="J72"/>
  <c r="F72"/>
  <c r="S72"/>
  <c r="M72"/>
  <c r="H72"/>
  <c r="O72"/>
  <c r="I72"/>
  <c r="D72"/>
  <c r="P72"/>
  <c r="K72"/>
  <c r="E72"/>
  <c r="Q72"/>
  <c r="L72"/>
  <c r="G72"/>
  <c r="S18"/>
  <c r="O18"/>
  <c r="K18"/>
  <c r="G18"/>
  <c r="R18"/>
  <c r="N18"/>
  <c r="J18"/>
  <c r="F18"/>
  <c r="P18"/>
  <c r="H18"/>
  <c r="Q18"/>
  <c r="I18"/>
  <c r="L18"/>
  <c r="D18"/>
  <c r="M18"/>
  <c r="E18"/>
  <c r="A102"/>
  <c r="X101"/>
  <c r="T101"/>
  <c r="B92"/>
  <c r="A92" i="26" l="1"/>
  <c r="X91"/>
  <c r="T91"/>
  <c r="B82"/>
  <c r="C72"/>
  <c r="J17"/>
  <c r="S17"/>
  <c r="O17"/>
  <c r="K17"/>
  <c r="G17"/>
  <c r="P17"/>
  <c r="L17"/>
  <c r="H17"/>
  <c r="D17"/>
  <c r="Q17"/>
  <c r="M17"/>
  <c r="I17"/>
  <c r="E17"/>
  <c r="R17"/>
  <c r="N17"/>
  <c r="F17"/>
  <c r="S62"/>
  <c r="O62"/>
  <c r="K62"/>
  <c r="G62"/>
  <c r="Q62"/>
  <c r="L62"/>
  <c r="F62"/>
  <c r="R62"/>
  <c r="M62"/>
  <c r="H62"/>
  <c r="N62"/>
  <c r="I62"/>
  <c r="D62"/>
  <c r="P62"/>
  <c r="J62"/>
  <c r="E62"/>
  <c r="C102" i="25"/>
  <c r="Q92"/>
  <c r="M92"/>
  <c r="I92"/>
  <c r="E92"/>
  <c r="P92"/>
  <c r="K92"/>
  <c r="F92"/>
  <c r="S92"/>
  <c r="N92"/>
  <c r="H92"/>
  <c r="J92"/>
  <c r="L92"/>
  <c r="O92"/>
  <c r="D92"/>
  <c r="R92"/>
  <c r="G92"/>
  <c r="X121"/>
  <c r="T121"/>
  <c r="A122"/>
  <c r="B112"/>
  <c r="Q18"/>
  <c r="M18"/>
  <c r="I18"/>
  <c r="E18"/>
  <c r="O18"/>
  <c r="J18"/>
  <c r="D18"/>
  <c r="F18"/>
  <c r="R18"/>
  <c r="L18"/>
  <c r="G18"/>
  <c r="S18"/>
  <c r="N18"/>
  <c r="H18"/>
  <c r="P18"/>
  <c r="K18"/>
  <c r="AA81" i="24"/>
  <c r="AB80"/>
  <c r="AB81"/>
  <c r="AA80"/>
  <c r="W81"/>
  <c r="C72"/>
  <c r="R62"/>
  <c r="N62"/>
  <c r="J62"/>
  <c r="F62"/>
  <c r="S62"/>
  <c r="O62"/>
  <c r="K62"/>
  <c r="G62"/>
  <c r="P62"/>
  <c r="L62"/>
  <c r="H62"/>
  <c r="D62"/>
  <c r="I62"/>
  <c r="M62"/>
  <c r="Q62"/>
  <c r="E62"/>
  <c r="T91"/>
  <c r="A92"/>
  <c r="X91"/>
  <c r="B82"/>
  <c r="R17"/>
  <c r="N17"/>
  <c r="J17"/>
  <c r="F17"/>
  <c r="O17"/>
  <c r="D17"/>
  <c r="P17"/>
  <c r="K17"/>
  <c r="E17"/>
  <c r="Q17"/>
  <c r="L17"/>
  <c r="G17"/>
  <c r="S17"/>
  <c r="M17"/>
  <c r="H17"/>
  <c r="I17"/>
  <c r="M17" i="23"/>
  <c r="R17"/>
  <c r="N17"/>
  <c r="J17"/>
  <c r="F17"/>
  <c r="S17"/>
  <c r="O17"/>
  <c r="K17"/>
  <c r="G17"/>
  <c r="I17"/>
  <c r="P17"/>
  <c r="L17"/>
  <c r="H17"/>
  <c r="D17"/>
  <c r="Q17"/>
  <c r="E17"/>
  <c r="Q72"/>
  <c r="M72"/>
  <c r="I72"/>
  <c r="E72"/>
  <c r="R72"/>
  <c r="N72"/>
  <c r="J72"/>
  <c r="F72"/>
  <c r="S72"/>
  <c r="O72"/>
  <c r="K72"/>
  <c r="G72"/>
  <c r="P72"/>
  <c r="L72"/>
  <c r="H72"/>
  <c r="D72"/>
  <c r="C82"/>
  <c r="T101"/>
  <c r="A102"/>
  <c r="X101"/>
  <c r="B92"/>
  <c r="L17" i="21"/>
  <c r="M17"/>
  <c r="E17"/>
  <c r="R17"/>
  <c r="F17"/>
  <c r="Q17"/>
  <c r="N17"/>
  <c r="S17"/>
  <c r="O17"/>
  <c r="K17"/>
  <c r="G17"/>
  <c r="P17"/>
  <c r="H17"/>
  <c r="D17"/>
  <c r="I17"/>
  <c r="J17"/>
  <c r="X121"/>
  <c r="A122"/>
  <c r="T121"/>
  <c r="B112"/>
  <c r="P92"/>
  <c r="L92"/>
  <c r="H92"/>
  <c r="D92"/>
  <c r="S92"/>
  <c r="O92"/>
  <c r="K92"/>
  <c r="G92"/>
  <c r="M92"/>
  <c r="E92"/>
  <c r="N92"/>
  <c r="F92"/>
  <c r="Q92"/>
  <c r="I92"/>
  <c r="R92"/>
  <c r="J92"/>
  <c r="AB111"/>
  <c r="W111"/>
  <c r="AA110"/>
  <c r="AA111"/>
  <c r="AB110"/>
  <c r="C102"/>
  <c r="P92" i="20"/>
  <c r="L92"/>
  <c r="H92"/>
  <c r="D92"/>
  <c r="S92"/>
  <c r="N92"/>
  <c r="I92"/>
  <c r="O92"/>
  <c r="J92"/>
  <c r="E92"/>
  <c r="R92"/>
  <c r="G92"/>
  <c r="K92"/>
  <c r="M92"/>
  <c r="Q92"/>
  <c r="F92"/>
  <c r="AB111"/>
  <c r="AA110"/>
  <c r="AA111"/>
  <c r="AB110"/>
  <c r="W111"/>
  <c r="C102"/>
  <c r="R17"/>
  <c r="N17"/>
  <c r="J17"/>
  <c r="F17"/>
  <c r="S17"/>
  <c r="O17"/>
  <c r="K17"/>
  <c r="G17"/>
  <c r="P17"/>
  <c r="H17"/>
  <c r="Q17"/>
  <c r="I17"/>
  <c r="L17"/>
  <c r="D17"/>
  <c r="M17"/>
  <c r="E17"/>
  <c r="X121"/>
  <c r="A122"/>
  <c r="T121"/>
  <c r="B112"/>
  <c r="H17" i="18"/>
  <c r="I17"/>
  <c r="M17"/>
  <c r="R17"/>
  <c r="N17"/>
  <c r="J17"/>
  <c r="F17"/>
  <c r="S17"/>
  <c r="O17"/>
  <c r="K17"/>
  <c r="G17"/>
  <c r="P17"/>
  <c r="L17"/>
  <c r="D17"/>
  <c r="Q17"/>
  <c r="E17"/>
  <c r="T101"/>
  <c r="A102"/>
  <c r="X101"/>
  <c r="B92"/>
  <c r="Q72"/>
  <c r="M72"/>
  <c r="I72"/>
  <c r="E72"/>
  <c r="S72"/>
  <c r="N72"/>
  <c r="H72"/>
  <c r="O72"/>
  <c r="J72"/>
  <c r="D72"/>
  <c r="P72"/>
  <c r="K72"/>
  <c r="F72"/>
  <c r="R72"/>
  <c r="L72"/>
  <c r="G72"/>
  <c r="C82"/>
  <c r="R17" i="17"/>
  <c r="N17"/>
  <c r="J17"/>
  <c r="F17"/>
  <c r="Q17"/>
  <c r="M17"/>
  <c r="I17"/>
  <c r="E17"/>
  <c r="S17"/>
  <c r="O17"/>
  <c r="K17"/>
  <c r="G17"/>
  <c r="P17"/>
  <c r="L17"/>
  <c r="H17"/>
  <c r="D17"/>
  <c r="X111"/>
  <c r="T111"/>
  <c r="A112"/>
  <c r="B102"/>
  <c r="Q82"/>
  <c r="M82"/>
  <c r="I82"/>
  <c r="E82"/>
  <c r="R82"/>
  <c r="L82"/>
  <c r="G82"/>
  <c r="S82"/>
  <c r="N82"/>
  <c r="H82"/>
  <c r="O82"/>
  <c r="J82"/>
  <c r="D82"/>
  <c r="F82"/>
  <c r="K82"/>
  <c r="P82"/>
  <c r="C92"/>
  <c r="R17" i="15"/>
  <c r="N17"/>
  <c r="J17"/>
  <c r="F17"/>
  <c r="S17"/>
  <c r="O17"/>
  <c r="K17"/>
  <c r="G17"/>
  <c r="P17"/>
  <c r="H17"/>
  <c r="Q17"/>
  <c r="I17"/>
  <c r="L17"/>
  <c r="D17"/>
  <c r="M17"/>
  <c r="E17"/>
  <c r="X91"/>
  <c r="A92"/>
  <c r="T91"/>
  <c r="B82"/>
  <c r="P62"/>
  <c r="L62"/>
  <c r="H62"/>
  <c r="D62"/>
  <c r="Q62"/>
  <c r="K62"/>
  <c r="F62"/>
  <c r="R62"/>
  <c r="M62"/>
  <c r="G62"/>
  <c r="S62"/>
  <c r="N62"/>
  <c r="I62"/>
  <c r="O62"/>
  <c r="J62"/>
  <c r="E62"/>
  <c r="C72"/>
  <c r="X101" i="14"/>
  <c r="A102"/>
  <c r="T101"/>
  <c r="B92"/>
  <c r="P72"/>
  <c r="L72"/>
  <c r="H72"/>
  <c r="D72"/>
  <c r="R72"/>
  <c r="M72"/>
  <c r="G72"/>
  <c r="S72"/>
  <c r="N72"/>
  <c r="I72"/>
  <c r="O72"/>
  <c r="J72"/>
  <c r="E72"/>
  <c r="Q72"/>
  <c r="K72"/>
  <c r="F72"/>
  <c r="R17"/>
  <c r="N17"/>
  <c r="J17"/>
  <c r="F17"/>
  <c r="I17"/>
  <c r="P17"/>
  <c r="K17"/>
  <c r="E17"/>
  <c r="Q17"/>
  <c r="L17"/>
  <c r="G17"/>
  <c r="S17"/>
  <c r="M17"/>
  <c r="H17"/>
  <c r="O17"/>
  <c r="D17"/>
  <c r="AB91"/>
  <c r="C82"/>
  <c r="AA91"/>
  <c r="AA90"/>
  <c r="AB90"/>
  <c r="W91"/>
  <c r="N17" i="13"/>
  <c r="O17"/>
  <c r="P17"/>
  <c r="S17"/>
  <c r="G17"/>
  <c r="H17"/>
  <c r="Q17"/>
  <c r="M17"/>
  <c r="I17"/>
  <c r="E17"/>
  <c r="R17"/>
  <c r="J17"/>
  <c r="F17"/>
  <c r="K17"/>
  <c r="L17"/>
  <c r="D17"/>
  <c r="X91"/>
  <c r="A92"/>
  <c r="T91"/>
  <c r="B82"/>
  <c r="P62"/>
  <c r="L62"/>
  <c r="H62"/>
  <c r="D62"/>
  <c r="K62"/>
  <c r="R62"/>
  <c r="M62"/>
  <c r="G62"/>
  <c r="S62"/>
  <c r="N62"/>
  <c r="I62"/>
  <c r="O62"/>
  <c r="J62"/>
  <c r="E62"/>
  <c r="Q62"/>
  <c r="F62"/>
  <c r="AB81"/>
  <c r="W81"/>
  <c r="C72"/>
  <c r="AA81"/>
  <c r="AA80"/>
  <c r="AB80"/>
  <c r="AA100" i="12"/>
  <c r="AA101"/>
  <c r="AB100"/>
  <c r="AB101"/>
  <c r="W101"/>
  <c r="C92"/>
  <c r="Q82"/>
  <c r="M82"/>
  <c r="I82"/>
  <c r="E82"/>
  <c r="P82"/>
  <c r="K82"/>
  <c r="F82"/>
  <c r="R82"/>
  <c r="L82"/>
  <c r="G82"/>
  <c r="S82"/>
  <c r="N82"/>
  <c r="H82"/>
  <c r="O82"/>
  <c r="J82"/>
  <c r="D82"/>
  <c r="I17"/>
  <c r="N17"/>
  <c r="Q17"/>
  <c r="E17"/>
  <c r="R17"/>
  <c r="F17"/>
  <c r="S17"/>
  <c r="O17"/>
  <c r="K17"/>
  <c r="G17"/>
  <c r="P17"/>
  <c r="L17"/>
  <c r="H17"/>
  <c r="D17"/>
  <c r="M17"/>
  <c r="J17"/>
  <c r="A112"/>
  <c r="T111"/>
  <c r="X111"/>
  <c r="B102"/>
  <c r="Q62" i="11"/>
  <c r="M62"/>
  <c r="I62"/>
  <c r="E62"/>
  <c r="R62"/>
  <c r="N62"/>
  <c r="J62"/>
  <c r="F62"/>
  <c r="S62"/>
  <c r="O62"/>
  <c r="K62"/>
  <c r="G62"/>
  <c r="P62"/>
  <c r="L62"/>
  <c r="H62"/>
  <c r="D62"/>
  <c r="S17"/>
  <c r="O17"/>
  <c r="K17"/>
  <c r="G17"/>
  <c r="J17"/>
  <c r="P17"/>
  <c r="L17"/>
  <c r="H17"/>
  <c r="D17"/>
  <c r="R17"/>
  <c r="F17"/>
  <c r="Q17"/>
  <c r="M17"/>
  <c r="I17"/>
  <c r="E17"/>
  <c r="N17"/>
  <c r="A92"/>
  <c r="X91"/>
  <c r="T91"/>
  <c r="B82"/>
  <c r="C72"/>
  <c r="A102" i="10"/>
  <c r="X101"/>
  <c r="T101"/>
  <c r="B92"/>
  <c r="R72"/>
  <c r="N72"/>
  <c r="J72"/>
  <c r="F72"/>
  <c r="Q72"/>
  <c r="L72"/>
  <c r="G72"/>
  <c r="S72"/>
  <c r="M72"/>
  <c r="H72"/>
  <c r="O72"/>
  <c r="I72"/>
  <c r="D72"/>
  <c r="P72"/>
  <c r="K72"/>
  <c r="E72"/>
  <c r="AA91"/>
  <c r="AB90"/>
  <c r="AA90"/>
  <c r="W91"/>
  <c r="AB91"/>
  <c r="C82"/>
  <c r="S17"/>
  <c r="G17"/>
  <c r="P17"/>
  <c r="L17"/>
  <c r="H17"/>
  <c r="D17"/>
  <c r="M17"/>
  <c r="I17"/>
  <c r="R17"/>
  <c r="N17"/>
  <c r="J17"/>
  <c r="F17"/>
  <c r="O17"/>
  <c r="K17"/>
  <c r="Q17"/>
  <c r="E17"/>
  <c r="K17" i="9"/>
  <c r="E17"/>
  <c r="O17"/>
  <c r="G17"/>
  <c r="Q17"/>
  <c r="D17"/>
  <c r="R17"/>
  <c r="J17"/>
  <c r="S17"/>
  <c r="L17"/>
  <c r="I17"/>
  <c r="M17"/>
  <c r="F17"/>
  <c r="P17"/>
  <c r="S72"/>
  <c r="O72"/>
  <c r="K72"/>
  <c r="G72"/>
  <c r="Q72"/>
  <c r="L72"/>
  <c r="F72"/>
  <c r="R72"/>
  <c r="M72"/>
  <c r="H72"/>
  <c r="N72"/>
  <c r="I72"/>
  <c r="D72"/>
  <c r="P72"/>
  <c r="J72"/>
  <c r="E72"/>
  <c r="X101"/>
  <c r="T101"/>
  <c r="A102"/>
  <c r="B92"/>
  <c r="AB91"/>
  <c r="W91"/>
  <c r="AA91"/>
  <c r="AB90"/>
  <c r="C82"/>
  <c r="AA90"/>
  <c r="C92" i="7"/>
  <c r="A112"/>
  <c r="X111"/>
  <c r="T111"/>
  <c r="B102"/>
  <c r="S19"/>
  <c r="O19"/>
  <c r="K19"/>
  <c r="G19"/>
  <c r="R19"/>
  <c r="N19"/>
  <c r="J19"/>
  <c r="F19"/>
  <c r="P19"/>
  <c r="H19"/>
  <c r="Q19"/>
  <c r="I19"/>
  <c r="L19"/>
  <c r="D19"/>
  <c r="M19"/>
  <c r="E19"/>
  <c r="P82"/>
  <c r="L82"/>
  <c r="H82"/>
  <c r="D82"/>
  <c r="S82"/>
  <c r="N82"/>
  <c r="I82"/>
  <c r="O82"/>
  <c r="J82"/>
  <c r="E82"/>
  <c r="Q82"/>
  <c r="K82"/>
  <c r="F82"/>
  <c r="R82"/>
  <c r="M82"/>
  <c r="G82"/>
  <c r="T101" i="26" l="1"/>
  <c r="A102"/>
  <c r="X101"/>
  <c r="B92"/>
  <c r="Q72"/>
  <c r="M72"/>
  <c r="I72"/>
  <c r="E72"/>
  <c r="O72"/>
  <c r="J72"/>
  <c r="D72"/>
  <c r="S72"/>
  <c r="L72"/>
  <c r="F72"/>
  <c r="N72"/>
  <c r="G72"/>
  <c r="P72"/>
  <c r="H72"/>
  <c r="R72"/>
  <c r="K72"/>
  <c r="R18"/>
  <c r="F18"/>
  <c r="S18"/>
  <c r="O18"/>
  <c r="K18"/>
  <c r="G18"/>
  <c r="P18"/>
  <c r="L18"/>
  <c r="H18"/>
  <c r="D18"/>
  <c r="Q18"/>
  <c r="M18"/>
  <c r="I18"/>
  <c r="E18"/>
  <c r="N18"/>
  <c r="J18"/>
  <c r="C82"/>
  <c r="T131" i="25"/>
  <c r="A132"/>
  <c r="X131"/>
  <c r="B122"/>
  <c r="S19"/>
  <c r="O19"/>
  <c r="K19"/>
  <c r="G19"/>
  <c r="P19"/>
  <c r="J19"/>
  <c r="E19"/>
  <c r="R19"/>
  <c r="L19"/>
  <c r="D19"/>
  <c r="F19"/>
  <c r="N19"/>
  <c r="H19"/>
  <c r="Q19"/>
  <c r="I19"/>
  <c r="M19"/>
  <c r="C112"/>
  <c r="S102"/>
  <c r="O102"/>
  <c r="K102"/>
  <c r="G102"/>
  <c r="Q102"/>
  <c r="L102"/>
  <c r="F102"/>
  <c r="N102"/>
  <c r="I102"/>
  <c r="D102"/>
  <c r="J102"/>
  <c r="M102"/>
  <c r="P102"/>
  <c r="E102"/>
  <c r="R102"/>
  <c r="H102"/>
  <c r="AB91" i="24"/>
  <c r="W91"/>
  <c r="C82"/>
  <c r="AA90"/>
  <c r="AB90"/>
  <c r="AA91"/>
  <c r="Q72"/>
  <c r="M72"/>
  <c r="I72"/>
  <c r="E72"/>
  <c r="R72"/>
  <c r="N72"/>
  <c r="J72"/>
  <c r="S72"/>
  <c r="K72"/>
  <c r="D72"/>
  <c r="L72"/>
  <c r="F72"/>
  <c r="O72"/>
  <c r="G72"/>
  <c r="H72"/>
  <c r="P72"/>
  <c r="R18"/>
  <c r="N18"/>
  <c r="J18"/>
  <c r="F18"/>
  <c r="O18"/>
  <c r="I18"/>
  <c r="D18"/>
  <c r="P18"/>
  <c r="K18"/>
  <c r="E18"/>
  <c r="Q18"/>
  <c r="L18"/>
  <c r="G18"/>
  <c r="S18"/>
  <c r="M18"/>
  <c r="H18"/>
  <c r="X101"/>
  <c r="T101"/>
  <c r="A102"/>
  <c r="B92"/>
  <c r="A112" i="23"/>
  <c r="X111"/>
  <c r="T111"/>
  <c r="B102"/>
  <c r="AA101"/>
  <c r="AB100"/>
  <c r="AB101"/>
  <c r="W101"/>
  <c r="C92"/>
  <c r="AA100"/>
  <c r="S82"/>
  <c r="O82"/>
  <c r="K82"/>
  <c r="G82"/>
  <c r="P82"/>
  <c r="L82"/>
  <c r="H82"/>
  <c r="D82"/>
  <c r="Q82"/>
  <c r="M82"/>
  <c r="I82"/>
  <c r="E82"/>
  <c r="R82"/>
  <c r="N82"/>
  <c r="J82"/>
  <c r="F82"/>
  <c r="Q18"/>
  <c r="R18"/>
  <c r="N18"/>
  <c r="J18"/>
  <c r="F18"/>
  <c r="S18"/>
  <c r="O18"/>
  <c r="K18"/>
  <c r="G18"/>
  <c r="M18"/>
  <c r="E18"/>
  <c r="P18"/>
  <c r="L18"/>
  <c r="H18"/>
  <c r="D18"/>
  <c r="I18"/>
  <c r="R102" i="21"/>
  <c r="N102"/>
  <c r="J102"/>
  <c r="F102"/>
  <c r="Q102"/>
  <c r="M102"/>
  <c r="I102"/>
  <c r="E102"/>
  <c r="S102"/>
  <c r="K102"/>
  <c r="L102"/>
  <c r="D102"/>
  <c r="O102"/>
  <c r="G102"/>
  <c r="P102"/>
  <c r="H102"/>
  <c r="T131"/>
  <c r="X131"/>
  <c r="A132"/>
  <c r="B122"/>
  <c r="AA120"/>
  <c r="W121"/>
  <c r="AA121"/>
  <c r="C112"/>
  <c r="AB121"/>
  <c r="AB120"/>
  <c r="H18"/>
  <c r="Q18"/>
  <c r="I18"/>
  <c r="N18"/>
  <c r="J18"/>
  <c r="S18"/>
  <c r="O18"/>
  <c r="K18"/>
  <c r="G18"/>
  <c r="P18"/>
  <c r="L18"/>
  <c r="D18"/>
  <c r="M18"/>
  <c r="E18"/>
  <c r="R18"/>
  <c r="F18"/>
  <c r="R18" i="20"/>
  <c r="N18"/>
  <c r="J18"/>
  <c r="F18"/>
  <c r="S18"/>
  <c r="O18"/>
  <c r="K18"/>
  <c r="G18"/>
  <c r="M18"/>
  <c r="P18"/>
  <c r="H18"/>
  <c r="Q18"/>
  <c r="I18"/>
  <c r="L18"/>
  <c r="D18"/>
  <c r="E18"/>
  <c r="AA120"/>
  <c r="AA121"/>
  <c r="C112"/>
  <c r="AB121"/>
  <c r="AB120"/>
  <c r="W121"/>
  <c r="P102"/>
  <c r="L102"/>
  <c r="H102"/>
  <c r="D102"/>
  <c r="R102"/>
  <c r="N102"/>
  <c r="J102"/>
  <c r="F102"/>
  <c r="Q102"/>
  <c r="I102"/>
  <c r="S102"/>
  <c r="K102"/>
  <c r="M102"/>
  <c r="E102"/>
  <c r="O102"/>
  <c r="G102"/>
  <c r="T131"/>
  <c r="A132"/>
  <c r="X131"/>
  <c r="B122"/>
  <c r="X111" i="18"/>
  <c r="A112"/>
  <c r="T111"/>
  <c r="B102"/>
  <c r="P82"/>
  <c r="L82"/>
  <c r="H82"/>
  <c r="D82"/>
  <c r="S82"/>
  <c r="O82"/>
  <c r="K82"/>
  <c r="G82"/>
  <c r="R82"/>
  <c r="J82"/>
  <c r="M82"/>
  <c r="E82"/>
  <c r="N82"/>
  <c r="F82"/>
  <c r="Q82"/>
  <c r="I82"/>
  <c r="C92"/>
  <c r="L18"/>
  <c r="D18"/>
  <c r="M18"/>
  <c r="E18"/>
  <c r="R18"/>
  <c r="N18"/>
  <c r="J18"/>
  <c r="F18"/>
  <c r="S18"/>
  <c r="O18"/>
  <c r="K18"/>
  <c r="G18"/>
  <c r="P18"/>
  <c r="H18"/>
  <c r="Q18"/>
  <c r="I18"/>
  <c r="X121" i="17"/>
  <c r="T121"/>
  <c r="A122"/>
  <c r="B112"/>
  <c r="S92"/>
  <c r="O92"/>
  <c r="K92"/>
  <c r="G92"/>
  <c r="R92"/>
  <c r="M92"/>
  <c r="H92"/>
  <c r="N92"/>
  <c r="I92"/>
  <c r="D92"/>
  <c r="P92"/>
  <c r="J92"/>
  <c r="E92"/>
  <c r="F92"/>
  <c r="L92"/>
  <c r="Q92"/>
  <c r="R18"/>
  <c r="N18"/>
  <c r="J18"/>
  <c r="F18"/>
  <c r="Q18"/>
  <c r="M18"/>
  <c r="I18"/>
  <c r="E18"/>
  <c r="S18"/>
  <c r="O18"/>
  <c r="K18"/>
  <c r="G18"/>
  <c r="P18"/>
  <c r="L18"/>
  <c r="H18"/>
  <c r="D18"/>
  <c r="C102"/>
  <c r="R18" i="15"/>
  <c r="N18"/>
  <c r="J18"/>
  <c r="F18"/>
  <c r="S18"/>
  <c r="O18"/>
  <c r="K18"/>
  <c r="G18"/>
  <c r="P18"/>
  <c r="H18"/>
  <c r="Q18"/>
  <c r="I18"/>
  <c r="L18"/>
  <c r="D18"/>
  <c r="M18"/>
  <c r="E18"/>
  <c r="A102"/>
  <c r="X101"/>
  <c r="T101"/>
  <c r="B92"/>
  <c r="R72"/>
  <c r="N72"/>
  <c r="J72"/>
  <c r="F72"/>
  <c r="Q72"/>
  <c r="L72"/>
  <c r="G72"/>
  <c r="S72"/>
  <c r="M72"/>
  <c r="H72"/>
  <c r="O72"/>
  <c r="I72"/>
  <c r="D72"/>
  <c r="P72"/>
  <c r="K72"/>
  <c r="E72"/>
  <c r="AA91"/>
  <c r="AB90"/>
  <c r="AA90"/>
  <c r="C82"/>
  <c r="W91"/>
  <c r="AB91"/>
  <c r="R82" i="14"/>
  <c r="N82"/>
  <c r="J82"/>
  <c r="F82"/>
  <c r="S82"/>
  <c r="M82"/>
  <c r="H82"/>
  <c r="O82"/>
  <c r="I82"/>
  <c r="D82"/>
  <c r="P82"/>
  <c r="K82"/>
  <c r="E82"/>
  <c r="Q82"/>
  <c r="L82"/>
  <c r="G82"/>
  <c r="A112"/>
  <c r="X111"/>
  <c r="T111"/>
  <c r="B102"/>
  <c r="R18"/>
  <c r="N18"/>
  <c r="J18"/>
  <c r="F18"/>
  <c r="O18"/>
  <c r="P18"/>
  <c r="K18"/>
  <c r="E18"/>
  <c r="Q18"/>
  <c r="L18"/>
  <c r="G18"/>
  <c r="S18"/>
  <c r="M18"/>
  <c r="H18"/>
  <c r="I18"/>
  <c r="D18"/>
  <c r="AA100"/>
  <c r="AA101"/>
  <c r="C92"/>
  <c r="AB101"/>
  <c r="AB100"/>
  <c r="W101"/>
  <c r="R18" i="13"/>
  <c r="F18"/>
  <c r="O18"/>
  <c r="K18"/>
  <c r="L18"/>
  <c r="D18"/>
  <c r="Q18"/>
  <c r="M18"/>
  <c r="I18"/>
  <c r="E18"/>
  <c r="N18"/>
  <c r="J18"/>
  <c r="S18"/>
  <c r="G18"/>
  <c r="P18"/>
  <c r="H18"/>
  <c r="AA91"/>
  <c r="AA90"/>
  <c r="C82"/>
  <c r="W91"/>
  <c r="AB90"/>
  <c r="AB91"/>
  <c r="A102"/>
  <c r="X101"/>
  <c r="T101"/>
  <c r="B92"/>
  <c r="R72"/>
  <c r="N72"/>
  <c r="J72"/>
  <c r="F72"/>
  <c r="Q72"/>
  <c r="L72"/>
  <c r="G72"/>
  <c r="S72"/>
  <c r="M72"/>
  <c r="H72"/>
  <c r="O72"/>
  <c r="I72"/>
  <c r="D72"/>
  <c r="P72"/>
  <c r="K72"/>
  <c r="E72"/>
  <c r="AB111" i="12"/>
  <c r="W111"/>
  <c r="C102"/>
  <c r="AA110"/>
  <c r="AA111"/>
  <c r="AB110"/>
  <c r="Q18"/>
  <c r="E18"/>
  <c r="N18"/>
  <c r="M18"/>
  <c r="R18"/>
  <c r="J18"/>
  <c r="S18"/>
  <c r="O18"/>
  <c r="K18"/>
  <c r="G18"/>
  <c r="P18"/>
  <c r="L18"/>
  <c r="H18"/>
  <c r="D18"/>
  <c r="I18"/>
  <c r="F18"/>
  <c r="P92"/>
  <c r="L92"/>
  <c r="H92"/>
  <c r="D92"/>
  <c r="S92"/>
  <c r="O92"/>
  <c r="K92"/>
  <c r="G92"/>
  <c r="Q92"/>
  <c r="I92"/>
  <c r="R92"/>
  <c r="J92"/>
  <c r="M92"/>
  <c r="E92"/>
  <c r="N92"/>
  <c r="F92"/>
  <c r="X121"/>
  <c r="A122"/>
  <c r="T121"/>
  <c r="B112"/>
  <c r="T101" i="11"/>
  <c r="A102"/>
  <c r="X101"/>
  <c r="B92"/>
  <c r="S18"/>
  <c r="O18"/>
  <c r="K18"/>
  <c r="G18"/>
  <c r="R18"/>
  <c r="F18"/>
  <c r="P18"/>
  <c r="L18"/>
  <c r="H18"/>
  <c r="D18"/>
  <c r="N18"/>
  <c r="Q18"/>
  <c r="M18"/>
  <c r="I18"/>
  <c r="E18"/>
  <c r="J18"/>
  <c r="S72"/>
  <c r="O72"/>
  <c r="K72"/>
  <c r="G72"/>
  <c r="P72"/>
  <c r="L72"/>
  <c r="H72"/>
  <c r="D72"/>
  <c r="Q72"/>
  <c r="M72"/>
  <c r="I72"/>
  <c r="E72"/>
  <c r="R72"/>
  <c r="N72"/>
  <c r="J72"/>
  <c r="F72"/>
  <c r="W91"/>
  <c r="C82"/>
  <c r="AA90"/>
  <c r="AA91"/>
  <c r="AB90"/>
  <c r="AB91"/>
  <c r="A112" i="10"/>
  <c r="T111"/>
  <c r="X111"/>
  <c r="B102"/>
  <c r="K18"/>
  <c r="P18"/>
  <c r="L18"/>
  <c r="H18"/>
  <c r="D18"/>
  <c r="Q18"/>
  <c r="I18"/>
  <c r="E18"/>
  <c r="R18"/>
  <c r="N18"/>
  <c r="J18"/>
  <c r="F18"/>
  <c r="S18"/>
  <c r="O18"/>
  <c r="G18"/>
  <c r="M18"/>
  <c r="P82"/>
  <c r="L82"/>
  <c r="H82"/>
  <c r="D82"/>
  <c r="R82"/>
  <c r="M82"/>
  <c r="G82"/>
  <c r="S82"/>
  <c r="N82"/>
  <c r="I82"/>
  <c r="O82"/>
  <c r="J82"/>
  <c r="E82"/>
  <c r="Q82"/>
  <c r="K82"/>
  <c r="F82"/>
  <c r="W101"/>
  <c r="C92"/>
  <c r="AA100"/>
  <c r="AA101"/>
  <c r="AB100"/>
  <c r="AB101"/>
  <c r="J18" i="9"/>
  <c r="R18"/>
  <c r="N18"/>
  <c r="Q18"/>
  <c r="P18"/>
  <c r="S18"/>
  <c r="M18"/>
  <c r="L18"/>
  <c r="O18"/>
  <c r="E18"/>
  <c r="D18"/>
  <c r="G18"/>
  <c r="F18"/>
  <c r="I18"/>
  <c r="H18"/>
  <c r="K18"/>
  <c r="AA100"/>
  <c r="AA101"/>
  <c r="AB100"/>
  <c r="AB101"/>
  <c r="W101"/>
  <c r="C92"/>
  <c r="Q82"/>
  <c r="M82"/>
  <c r="I82"/>
  <c r="E82"/>
  <c r="R82"/>
  <c r="L82"/>
  <c r="G82"/>
  <c r="S82"/>
  <c r="N82"/>
  <c r="H82"/>
  <c r="O82"/>
  <c r="J82"/>
  <c r="D82"/>
  <c r="P82"/>
  <c r="K82"/>
  <c r="F82"/>
  <c r="A112"/>
  <c r="T111"/>
  <c r="B102"/>
  <c r="X111"/>
  <c r="C102" i="7"/>
  <c r="S92"/>
  <c r="O92"/>
  <c r="K92"/>
  <c r="G92"/>
  <c r="P92"/>
  <c r="L92"/>
  <c r="H92"/>
  <c r="D92"/>
  <c r="R92"/>
  <c r="N92"/>
  <c r="J92"/>
  <c r="F92"/>
  <c r="I92"/>
  <c r="M92"/>
  <c r="Q92"/>
  <c r="E92"/>
  <c r="S20"/>
  <c r="O20"/>
  <c r="K20"/>
  <c r="G20"/>
  <c r="R20"/>
  <c r="N20"/>
  <c r="J20"/>
  <c r="F20"/>
  <c r="P20"/>
  <c r="H20"/>
  <c r="Q20"/>
  <c r="I20"/>
  <c r="L20"/>
  <c r="D20"/>
  <c r="M20"/>
  <c r="E20"/>
  <c r="T121"/>
  <c r="B112"/>
  <c r="A122"/>
  <c r="X121"/>
  <c r="S82" i="26" l="1"/>
  <c r="O82"/>
  <c r="K82"/>
  <c r="G82"/>
  <c r="P82"/>
  <c r="L82"/>
  <c r="H82"/>
  <c r="D82"/>
  <c r="M82"/>
  <c r="E82"/>
  <c r="Q82"/>
  <c r="F82"/>
  <c r="R82"/>
  <c r="I82"/>
  <c r="J82"/>
  <c r="N82"/>
  <c r="A112"/>
  <c r="X111"/>
  <c r="T111"/>
  <c r="B102"/>
  <c r="N19"/>
  <c r="S19"/>
  <c r="O19"/>
  <c r="K19"/>
  <c r="G19"/>
  <c r="P19"/>
  <c r="L19"/>
  <c r="H19"/>
  <c r="D19"/>
  <c r="Q19"/>
  <c r="M19"/>
  <c r="I19"/>
  <c r="E19"/>
  <c r="R19"/>
  <c r="J19"/>
  <c r="F19"/>
  <c r="C92"/>
  <c r="C122" i="25"/>
  <c r="S20"/>
  <c r="O20"/>
  <c r="K20"/>
  <c r="G20"/>
  <c r="P20"/>
  <c r="J20"/>
  <c r="E20"/>
  <c r="Q20"/>
  <c r="I20"/>
  <c r="M20"/>
  <c r="F20"/>
  <c r="N20"/>
  <c r="H20"/>
  <c r="R20"/>
  <c r="L20"/>
  <c r="D20"/>
  <c r="X141"/>
  <c r="A142"/>
  <c r="T141"/>
  <c r="B132"/>
  <c r="P112"/>
  <c r="L112"/>
  <c r="H112"/>
  <c r="D112"/>
  <c r="R112"/>
  <c r="M112"/>
  <c r="G112"/>
  <c r="Q112"/>
  <c r="J112"/>
  <c r="N112"/>
  <c r="F112"/>
  <c r="O112"/>
  <c r="S112"/>
  <c r="E112"/>
  <c r="I112"/>
  <c r="K112"/>
  <c r="AA100" i="24"/>
  <c r="AA101"/>
  <c r="AB100"/>
  <c r="AB101"/>
  <c r="W101"/>
  <c r="C92"/>
  <c r="R19"/>
  <c r="N19"/>
  <c r="J19"/>
  <c r="F19"/>
  <c r="O19"/>
  <c r="I19"/>
  <c r="D19"/>
  <c r="P19"/>
  <c r="K19"/>
  <c r="E19"/>
  <c r="Q19"/>
  <c r="L19"/>
  <c r="G19"/>
  <c r="S19"/>
  <c r="M19"/>
  <c r="H19"/>
  <c r="X111"/>
  <c r="T111"/>
  <c r="A112"/>
  <c r="B102"/>
  <c r="R82"/>
  <c r="N82"/>
  <c r="J82"/>
  <c r="F82"/>
  <c r="S82"/>
  <c r="O82"/>
  <c r="K82"/>
  <c r="G82"/>
  <c r="P82"/>
  <c r="L82"/>
  <c r="H82"/>
  <c r="D82"/>
  <c r="Q82"/>
  <c r="E82"/>
  <c r="I82"/>
  <c r="M82"/>
  <c r="Q92" i="23"/>
  <c r="M92"/>
  <c r="I92"/>
  <c r="E92"/>
  <c r="R92"/>
  <c r="N92"/>
  <c r="J92"/>
  <c r="F92"/>
  <c r="S92"/>
  <c r="O92"/>
  <c r="K92"/>
  <c r="G92"/>
  <c r="P92"/>
  <c r="L92"/>
  <c r="H92"/>
  <c r="D92"/>
  <c r="T121"/>
  <c r="A122"/>
  <c r="X121"/>
  <c r="B112"/>
  <c r="R19"/>
  <c r="N19"/>
  <c r="J19"/>
  <c r="F19"/>
  <c r="S19"/>
  <c r="O19"/>
  <c r="K19"/>
  <c r="G19"/>
  <c r="Q19"/>
  <c r="I19"/>
  <c r="P19"/>
  <c r="L19"/>
  <c r="H19"/>
  <c r="D19"/>
  <c r="M19"/>
  <c r="E19"/>
  <c r="W111"/>
  <c r="AA111"/>
  <c r="AB111"/>
  <c r="C102"/>
  <c r="AA110"/>
  <c r="AB110"/>
  <c r="X141" i="21"/>
  <c r="A142"/>
  <c r="T141"/>
  <c r="B132"/>
  <c r="H19"/>
  <c r="M19"/>
  <c r="R19"/>
  <c r="F19"/>
  <c r="I19"/>
  <c r="N19"/>
  <c r="S19"/>
  <c r="O19"/>
  <c r="K19"/>
  <c r="G19"/>
  <c r="P19"/>
  <c r="L19"/>
  <c r="D19"/>
  <c r="Q19"/>
  <c r="E19"/>
  <c r="J19"/>
  <c r="P112"/>
  <c r="L112"/>
  <c r="H112"/>
  <c r="D112"/>
  <c r="Q112"/>
  <c r="K112"/>
  <c r="F112"/>
  <c r="R112"/>
  <c r="M112"/>
  <c r="G112"/>
  <c r="S112"/>
  <c r="N112"/>
  <c r="I112"/>
  <c r="O112"/>
  <c r="J112"/>
  <c r="E112"/>
  <c r="AB131"/>
  <c r="W131"/>
  <c r="C122"/>
  <c r="AA131"/>
  <c r="AA130"/>
  <c r="AB130"/>
  <c r="R19" i="20"/>
  <c r="N19"/>
  <c r="J19"/>
  <c r="F19"/>
  <c r="S19"/>
  <c r="O19"/>
  <c r="K19"/>
  <c r="G19"/>
  <c r="P19"/>
  <c r="H19"/>
  <c r="Q19"/>
  <c r="I19"/>
  <c r="L19"/>
  <c r="D19"/>
  <c r="M19"/>
  <c r="E19"/>
  <c r="AB131"/>
  <c r="AA131"/>
  <c r="AA130"/>
  <c r="AB130"/>
  <c r="W131"/>
  <c r="C122"/>
  <c r="P112"/>
  <c r="L112"/>
  <c r="H112"/>
  <c r="D112"/>
  <c r="S112"/>
  <c r="N112"/>
  <c r="I112"/>
  <c r="O112"/>
  <c r="J112"/>
  <c r="E112"/>
  <c r="Q112"/>
  <c r="K112"/>
  <c r="F112"/>
  <c r="R112"/>
  <c r="G112"/>
  <c r="M112"/>
  <c r="X141"/>
  <c r="A142"/>
  <c r="T141"/>
  <c r="B132"/>
  <c r="X121" i="18"/>
  <c r="A122"/>
  <c r="T121"/>
  <c r="B112"/>
  <c r="C102"/>
  <c r="R92"/>
  <c r="N92"/>
  <c r="J92"/>
  <c r="F92"/>
  <c r="Q92"/>
  <c r="M92"/>
  <c r="I92"/>
  <c r="E92"/>
  <c r="P92"/>
  <c r="H92"/>
  <c r="S92"/>
  <c r="K92"/>
  <c r="L92"/>
  <c r="D92"/>
  <c r="O92"/>
  <c r="G92"/>
  <c r="L19"/>
  <c r="I19"/>
  <c r="M19"/>
  <c r="R19"/>
  <c r="N19"/>
  <c r="J19"/>
  <c r="F19"/>
  <c r="S19"/>
  <c r="O19"/>
  <c r="K19"/>
  <c r="G19"/>
  <c r="P19"/>
  <c r="H19"/>
  <c r="D19"/>
  <c r="Q19"/>
  <c r="E19"/>
  <c r="R19" i="17"/>
  <c r="N19"/>
  <c r="J19"/>
  <c r="F19"/>
  <c r="M19"/>
  <c r="I19"/>
  <c r="E19"/>
  <c r="S19"/>
  <c r="O19"/>
  <c r="K19"/>
  <c r="G19"/>
  <c r="P19"/>
  <c r="L19"/>
  <c r="H19"/>
  <c r="D19"/>
  <c r="Q19"/>
  <c r="S102"/>
  <c r="O102"/>
  <c r="K102"/>
  <c r="G102"/>
  <c r="P102"/>
  <c r="L102"/>
  <c r="H102"/>
  <c r="D102"/>
  <c r="Q102"/>
  <c r="M102"/>
  <c r="I102"/>
  <c r="E102"/>
  <c r="N102"/>
  <c r="R102"/>
  <c r="F102"/>
  <c r="J102"/>
  <c r="T131"/>
  <c r="X131"/>
  <c r="A132"/>
  <c r="B122"/>
  <c r="AA120"/>
  <c r="W121"/>
  <c r="AA121"/>
  <c r="C112"/>
  <c r="AB121"/>
  <c r="AB120"/>
  <c r="A112" i="15"/>
  <c r="T111"/>
  <c r="X111"/>
  <c r="B102"/>
  <c r="R19"/>
  <c r="N19"/>
  <c r="J19"/>
  <c r="F19"/>
  <c r="S19"/>
  <c r="O19"/>
  <c r="K19"/>
  <c r="G19"/>
  <c r="P19"/>
  <c r="H19"/>
  <c r="Q19"/>
  <c r="I19"/>
  <c r="L19"/>
  <c r="D19"/>
  <c r="M19"/>
  <c r="E19"/>
  <c r="P82"/>
  <c r="L82"/>
  <c r="H82"/>
  <c r="D82"/>
  <c r="R82"/>
  <c r="M82"/>
  <c r="G82"/>
  <c r="S82"/>
  <c r="N82"/>
  <c r="I82"/>
  <c r="O82"/>
  <c r="J82"/>
  <c r="E82"/>
  <c r="Q82"/>
  <c r="K82"/>
  <c r="F82"/>
  <c r="W101"/>
  <c r="C92"/>
  <c r="AA100"/>
  <c r="AA101"/>
  <c r="AB100"/>
  <c r="AB101"/>
  <c r="R19" i="14"/>
  <c r="N19"/>
  <c r="J19"/>
  <c r="F19"/>
  <c r="P19"/>
  <c r="K19"/>
  <c r="E19"/>
  <c r="Q19"/>
  <c r="L19"/>
  <c r="G19"/>
  <c r="S19"/>
  <c r="M19"/>
  <c r="H19"/>
  <c r="O19"/>
  <c r="I19"/>
  <c r="D19"/>
  <c r="T121"/>
  <c r="X121"/>
  <c r="A122"/>
  <c r="B112"/>
  <c r="P92"/>
  <c r="L92"/>
  <c r="H92"/>
  <c r="D92"/>
  <c r="S92"/>
  <c r="N92"/>
  <c r="I92"/>
  <c r="O92"/>
  <c r="J92"/>
  <c r="E92"/>
  <c r="Q92"/>
  <c r="K92"/>
  <c r="F92"/>
  <c r="R92"/>
  <c r="M92"/>
  <c r="G92"/>
  <c r="W111"/>
  <c r="AA110"/>
  <c r="AB110"/>
  <c r="AA111"/>
  <c r="AB111"/>
  <c r="C102"/>
  <c r="J19" i="13"/>
  <c r="S19"/>
  <c r="K19"/>
  <c r="P19"/>
  <c r="G19"/>
  <c r="L19"/>
  <c r="D19"/>
  <c r="Q19"/>
  <c r="M19"/>
  <c r="I19"/>
  <c r="E19"/>
  <c r="R19"/>
  <c r="N19"/>
  <c r="F19"/>
  <c r="O19"/>
  <c r="H19"/>
  <c r="W101"/>
  <c r="C92"/>
  <c r="AA100"/>
  <c r="AA101"/>
  <c r="AB101"/>
  <c r="AB100"/>
  <c r="A112"/>
  <c r="T111"/>
  <c r="X111"/>
  <c r="B102"/>
  <c r="P82"/>
  <c r="L82"/>
  <c r="H82"/>
  <c r="D82"/>
  <c r="R82"/>
  <c r="M82"/>
  <c r="G82"/>
  <c r="S82"/>
  <c r="N82"/>
  <c r="I82"/>
  <c r="O82"/>
  <c r="J82"/>
  <c r="E82"/>
  <c r="Q82"/>
  <c r="K82"/>
  <c r="F82"/>
  <c r="Q19" i="12"/>
  <c r="J19"/>
  <c r="I19"/>
  <c r="R19"/>
  <c r="S19"/>
  <c r="O19"/>
  <c r="K19"/>
  <c r="G19"/>
  <c r="P19"/>
  <c r="L19"/>
  <c r="H19"/>
  <c r="D19"/>
  <c r="M19"/>
  <c r="E19"/>
  <c r="N19"/>
  <c r="F19"/>
  <c r="AA120"/>
  <c r="W121"/>
  <c r="AA121"/>
  <c r="C112"/>
  <c r="AB121"/>
  <c r="AB120"/>
  <c r="R102"/>
  <c r="N102"/>
  <c r="J102"/>
  <c r="F102"/>
  <c r="S102"/>
  <c r="O102"/>
  <c r="K102"/>
  <c r="G102"/>
  <c r="P102"/>
  <c r="L102"/>
  <c r="H102"/>
  <c r="D102"/>
  <c r="Q102"/>
  <c r="M102"/>
  <c r="I102"/>
  <c r="E102"/>
  <c r="T131"/>
  <c r="X131"/>
  <c r="A132"/>
  <c r="B122"/>
  <c r="S19" i="11"/>
  <c r="O19"/>
  <c r="K19"/>
  <c r="G19"/>
  <c r="R19"/>
  <c r="P19"/>
  <c r="L19"/>
  <c r="H19"/>
  <c r="D19"/>
  <c r="J19"/>
  <c r="Q19"/>
  <c r="M19"/>
  <c r="I19"/>
  <c r="E19"/>
  <c r="N19"/>
  <c r="F19"/>
  <c r="S82"/>
  <c r="O82"/>
  <c r="K82"/>
  <c r="G82"/>
  <c r="P82"/>
  <c r="L82"/>
  <c r="H82"/>
  <c r="D82"/>
  <c r="Q82"/>
  <c r="M82"/>
  <c r="I82"/>
  <c r="E82"/>
  <c r="R82"/>
  <c r="N82"/>
  <c r="J82"/>
  <c r="F82"/>
  <c r="X111"/>
  <c r="A112"/>
  <c r="T111"/>
  <c r="B102"/>
  <c r="AA101"/>
  <c r="AB100"/>
  <c r="AB101"/>
  <c r="W101"/>
  <c r="C92"/>
  <c r="AA100"/>
  <c r="O19" i="10"/>
  <c r="P19"/>
  <c r="L19"/>
  <c r="H19"/>
  <c r="D19"/>
  <c r="M19"/>
  <c r="I19"/>
  <c r="R19"/>
  <c r="N19"/>
  <c r="J19"/>
  <c r="F19"/>
  <c r="S19"/>
  <c r="K19"/>
  <c r="G19"/>
  <c r="Q19"/>
  <c r="E19"/>
  <c r="X121"/>
  <c r="A122"/>
  <c r="T121"/>
  <c r="B112"/>
  <c r="S92"/>
  <c r="O92"/>
  <c r="K92"/>
  <c r="G92"/>
  <c r="R92"/>
  <c r="N92"/>
  <c r="J92"/>
  <c r="F92"/>
  <c r="M92"/>
  <c r="E92"/>
  <c r="P92"/>
  <c r="H92"/>
  <c r="Q92"/>
  <c r="I92"/>
  <c r="L92"/>
  <c r="D92"/>
  <c r="AB111"/>
  <c r="AA111"/>
  <c r="AB110"/>
  <c r="W111"/>
  <c r="C102"/>
  <c r="AA110"/>
  <c r="J19" i="9"/>
  <c r="F19"/>
  <c r="Q19"/>
  <c r="S19"/>
  <c r="P19"/>
  <c r="M19"/>
  <c r="L19"/>
  <c r="O19"/>
  <c r="E19"/>
  <c r="I19"/>
  <c r="H19"/>
  <c r="K19"/>
  <c r="L20" s="1"/>
  <c r="R19"/>
  <c r="N19"/>
  <c r="D19"/>
  <c r="G19"/>
  <c r="AB111"/>
  <c r="W111"/>
  <c r="C102"/>
  <c r="AA110"/>
  <c r="AA111"/>
  <c r="AB110"/>
  <c r="P92"/>
  <c r="L92"/>
  <c r="H92"/>
  <c r="D92"/>
  <c r="Q92"/>
  <c r="M92"/>
  <c r="I92"/>
  <c r="E92"/>
  <c r="S92"/>
  <c r="O92"/>
  <c r="K92"/>
  <c r="G92"/>
  <c r="R92"/>
  <c r="F92"/>
  <c r="J92"/>
  <c r="N92"/>
  <c r="X121"/>
  <c r="A122"/>
  <c r="T121"/>
  <c r="B112"/>
  <c r="Q102" i="7"/>
  <c r="M102"/>
  <c r="I102"/>
  <c r="E102"/>
  <c r="R102"/>
  <c r="N102"/>
  <c r="J102"/>
  <c r="F102"/>
  <c r="P102"/>
  <c r="L102"/>
  <c r="H102"/>
  <c r="D102"/>
  <c r="O102"/>
  <c r="S102"/>
  <c r="G102"/>
  <c r="K102"/>
  <c r="Q21"/>
  <c r="Q23" s="1"/>
  <c r="M21"/>
  <c r="M23" s="1"/>
  <c r="I21"/>
  <c r="I23" s="1"/>
  <c r="E21"/>
  <c r="E23" s="1"/>
  <c r="P21"/>
  <c r="P23" s="1"/>
  <c r="L21"/>
  <c r="H21"/>
  <c r="H23" s="1"/>
  <c r="D21"/>
  <c r="N21"/>
  <c r="N23" s="1"/>
  <c r="F21"/>
  <c r="F23" s="1"/>
  <c r="O21"/>
  <c r="O23" s="1"/>
  <c r="G21"/>
  <c r="G23" s="1"/>
  <c r="R21"/>
  <c r="R23" s="1"/>
  <c r="J21"/>
  <c r="J23" s="1"/>
  <c r="S21"/>
  <c r="S23" s="1"/>
  <c r="K21"/>
  <c r="K23" s="1"/>
  <c r="C112"/>
  <c r="A132"/>
  <c r="X131"/>
  <c r="T131"/>
  <c r="B122"/>
  <c r="Q92" i="26" l="1"/>
  <c r="M92"/>
  <c r="I92"/>
  <c r="E92"/>
  <c r="R92"/>
  <c r="N92"/>
  <c r="J92"/>
  <c r="F92"/>
  <c r="S92"/>
  <c r="K92"/>
  <c r="P92"/>
  <c r="G92"/>
  <c r="H92"/>
  <c r="L92"/>
  <c r="O92"/>
  <c r="D92"/>
  <c r="C102"/>
  <c r="T121"/>
  <c r="A122"/>
  <c r="X121"/>
  <c r="B112"/>
  <c r="R20"/>
  <c r="S20"/>
  <c r="O20"/>
  <c r="K20"/>
  <c r="G20"/>
  <c r="P20"/>
  <c r="L20"/>
  <c r="H20"/>
  <c r="D20"/>
  <c r="Q20"/>
  <c r="M20"/>
  <c r="I20"/>
  <c r="E20"/>
  <c r="N20"/>
  <c r="J20"/>
  <c r="F20"/>
  <c r="R122" i="25"/>
  <c r="N122"/>
  <c r="J122"/>
  <c r="F122"/>
  <c r="P122"/>
  <c r="S122"/>
  <c r="M122"/>
  <c r="H122"/>
  <c r="K122"/>
  <c r="D122"/>
  <c r="L122"/>
  <c r="E122"/>
  <c r="O122"/>
  <c r="G122"/>
  <c r="I122"/>
  <c r="Q122"/>
  <c r="Q21"/>
  <c r="Q23" s="1"/>
  <c r="M21"/>
  <c r="M23" s="1"/>
  <c r="I21"/>
  <c r="I23" s="1"/>
  <c r="E21"/>
  <c r="E23" s="1"/>
  <c r="S21"/>
  <c r="S23" s="1"/>
  <c r="N21"/>
  <c r="N23" s="1"/>
  <c r="H21"/>
  <c r="H23" s="1"/>
  <c r="L21"/>
  <c r="F21"/>
  <c r="F23" s="1"/>
  <c r="P21"/>
  <c r="P23" s="1"/>
  <c r="J21"/>
  <c r="J23" s="1"/>
  <c r="R21"/>
  <c r="R23" s="1"/>
  <c r="K21"/>
  <c r="K23" s="1"/>
  <c r="D21"/>
  <c r="O21"/>
  <c r="O23" s="1"/>
  <c r="G21"/>
  <c r="G23" s="1"/>
  <c r="T151"/>
  <c r="X151"/>
  <c r="A152"/>
  <c r="B142"/>
  <c r="C132"/>
  <c r="P92" i="24"/>
  <c r="L92"/>
  <c r="H92"/>
  <c r="D92"/>
  <c r="Q92"/>
  <c r="M92"/>
  <c r="I92"/>
  <c r="E92"/>
  <c r="R92"/>
  <c r="N92"/>
  <c r="J92"/>
  <c r="F92"/>
  <c r="G92"/>
  <c r="K92"/>
  <c r="O92"/>
  <c r="S92"/>
  <c r="R20"/>
  <c r="N20"/>
  <c r="J20"/>
  <c r="F20"/>
  <c r="O20"/>
  <c r="I20"/>
  <c r="D20"/>
  <c r="P20"/>
  <c r="K20"/>
  <c r="E20"/>
  <c r="Q20"/>
  <c r="L20"/>
  <c r="G20"/>
  <c r="S20"/>
  <c r="M20"/>
  <c r="H20"/>
  <c r="T121"/>
  <c r="X121"/>
  <c r="A122"/>
  <c r="B112"/>
  <c r="AB111"/>
  <c r="W111"/>
  <c r="C102"/>
  <c r="AA111"/>
  <c r="AA110"/>
  <c r="AB110"/>
  <c r="E20" i="23"/>
  <c r="R20"/>
  <c r="N20"/>
  <c r="J20"/>
  <c r="F20"/>
  <c r="S20"/>
  <c r="O20"/>
  <c r="K20"/>
  <c r="G20"/>
  <c r="M20"/>
  <c r="P20"/>
  <c r="L20"/>
  <c r="H20"/>
  <c r="D20"/>
  <c r="Q20"/>
  <c r="I20"/>
  <c r="A132"/>
  <c r="X131"/>
  <c r="T131"/>
  <c r="B122"/>
  <c r="S102"/>
  <c r="O102"/>
  <c r="K102"/>
  <c r="G102"/>
  <c r="P102"/>
  <c r="L102"/>
  <c r="H102"/>
  <c r="D102"/>
  <c r="Q102"/>
  <c r="M102"/>
  <c r="I102"/>
  <c r="E102"/>
  <c r="R102"/>
  <c r="N102"/>
  <c r="J102"/>
  <c r="F102"/>
  <c r="AA121"/>
  <c r="AB120"/>
  <c r="AB121"/>
  <c r="W121"/>
  <c r="C112"/>
  <c r="AA120"/>
  <c r="A152" i="21"/>
  <c r="X151"/>
  <c r="T151"/>
  <c r="B142"/>
  <c r="R122"/>
  <c r="N122"/>
  <c r="J122"/>
  <c r="F122"/>
  <c r="Q122"/>
  <c r="L122"/>
  <c r="G122"/>
  <c r="S122"/>
  <c r="M122"/>
  <c r="H122"/>
  <c r="O122"/>
  <c r="I122"/>
  <c r="D122"/>
  <c r="P122"/>
  <c r="K122"/>
  <c r="E122"/>
  <c r="H20"/>
  <c r="Q20"/>
  <c r="E20"/>
  <c r="J20"/>
  <c r="M20"/>
  <c r="R20"/>
  <c r="S20"/>
  <c r="O20"/>
  <c r="K20"/>
  <c r="G20"/>
  <c r="P20"/>
  <c r="L20"/>
  <c r="D20"/>
  <c r="I20"/>
  <c r="N20"/>
  <c r="F20"/>
  <c r="AA141"/>
  <c r="AB140"/>
  <c r="AA140"/>
  <c r="W141"/>
  <c r="AB141"/>
  <c r="C132"/>
  <c r="AA140" i="20"/>
  <c r="AB141"/>
  <c r="AB140"/>
  <c r="W141"/>
  <c r="AA141"/>
  <c r="C132"/>
  <c r="A152"/>
  <c r="T151"/>
  <c r="X151"/>
  <c r="B142"/>
  <c r="R20"/>
  <c r="N20"/>
  <c r="J20"/>
  <c r="F20"/>
  <c r="S20"/>
  <c r="O20"/>
  <c r="K20"/>
  <c r="G20"/>
  <c r="P20"/>
  <c r="H20"/>
  <c r="Q20"/>
  <c r="I20"/>
  <c r="L20"/>
  <c r="D20"/>
  <c r="M20"/>
  <c r="E20"/>
  <c r="R122"/>
  <c r="N122"/>
  <c r="J122"/>
  <c r="F122"/>
  <c r="O122"/>
  <c r="I122"/>
  <c r="D122"/>
  <c r="P122"/>
  <c r="K122"/>
  <c r="E122"/>
  <c r="Q122"/>
  <c r="L122"/>
  <c r="G122"/>
  <c r="S122"/>
  <c r="H122"/>
  <c r="M122"/>
  <c r="Q20" i="18"/>
  <c r="M20"/>
  <c r="I20"/>
  <c r="E20"/>
  <c r="O20"/>
  <c r="P20"/>
  <c r="F20"/>
  <c r="R20"/>
  <c r="L20"/>
  <c r="G20"/>
  <c r="S20"/>
  <c r="N20"/>
  <c r="H20"/>
  <c r="J20"/>
  <c r="D20"/>
  <c r="K20"/>
  <c r="P102"/>
  <c r="L102"/>
  <c r="H102"/>
  <c r="D102"/>
  <c r="Q102"/>
  <c r="M102"/>
  <c r="I102"/>
  <c r="E102"/>
  <c r="R102"/>
  <c r="N102"/>
  <c r="J102"/>
  <c r="F102"/>
  <c r="S102"/>
  <c r="O102"/>
  <c r="K102"/>
  <c r="G102"/>
  <c r="T131"/>
  <c r="A132"/>
  <c r="X131"/>
  <c r="B122"/>
  <c r="AA120"/>
  <c r="AA121"/>
  <c r="C112"/>
  <c r="AB121"/>
  <c r="AB120"/>
  <c r="W121"/>
  <c r="P112" i="17"/>
  <c r="L112"/>
  <c r="H112"/>
  <c r="D112"/>
  <c r="R112"/>
  <c r="M112"/>
  <c r="G112"/>
  <c r="S112"/>
  <c r="N112"/>
  <c r="I112"/>
  <c r="O112"/>
  <c r="J112"/>
  <c r="E112"/>
  <c r="F112"/>
  <c r="K112"/>
  <c r="Q112"/>
  <c r="X141"/>
  <c r="A142"/>
  <c r="T141"/>
  <c r="B132"/>
  <c r="AB131"/>
  <c r="C122"/>
  <c r="AA131"/>
  <c r="AA130"/>
  <c r="AB130"/>
  <c r="W131"/>
  <c r="R20"/>
  <c r="N20"/>
  <c r="J20"/>
  <c r="F20"/>
  <c r="E20"/>
  <c r="S20"/>
  <c r="O20"/>
  <c r="K20"/>
  <c r="G20"/>
  <c r="I20"/>
  <c r="P20"/>
  <c r="L20"/>
  <c r="H20"/>
  <c r="D20"/>
  <c r="Q20"/>
  <c r="M20"/>
  <c r="R20" i="15"/>
  <c r="N20"/>
  <c r="J20"/>
  <c r="F20"/>
  <c r="S20"/>
  <c r="O20"/>
  <c r="K20"/>
  <c r="G20"/>
  <c r="P20"/>
  <c r="L20"/>
  <c r="H20"/>
  <c r="D20"/>
  <c r="M20"/>
  <c r="Q20"/>
  <c r="E20"/>
  <c r="I20"/>
  <c r="X121"/>
  <c r="A122"/>
  <c r="T121"/>
  <c r="B112"/>
  <c r="S92"/>
  <c r="O92"/>
  <c r="K92"/>
  <c r="G92"/>
  <c r="R92"/>
  <c r="N92"/>
  <c r="J92"/>
  <c r="F92"/>
  <c r="Q92"/>
  <c r="I92"/>
  <c r="L92"/>
  <c r="D92"/>
  <c r="M92"/>
  <c r="E92"/>
  <c r="P92"/>
  <c r="H92"/>
  <c r="AB111"/>
  <c r="AA111"/>
  <c r="AB110"/>
  <c r="W111"/>
  <c r="C102"/>
  <c r="AA110"/>
  <c r="R102" i="14"/>
  <c r="N102"/>
  <c r="J102"/>
  <c r="F102"/>
  <c r="O102"/>
  <c r="I102"/>
  <c r="D102"/>
  <c r="P102"/>
  <c r="K102"/>
  <c r="E102"/>
  <c r="Q102"/>
  <c r="L102"/>
  <c r="G102"/>
  <c r="S102"/>
  <c r="M102"/>
  <c r="H102"/>
  <c r="A132"/>
  <c r="X131"/>
  <c r="T131"/>
  <c r="B122"/>
  <c r="R20"/>
  <c r="N20"/>
  <c r="J20"/>
  <c r="F20"/>
  <c r="P20"/>
  <c r="K20"/>
  <c r="E20"/>
  <c r="Q20"/>
  <c r="L20"/>
  <c r="G20"/>
  <c r="S20"/>
  <c r="M20"/>
  <c r="H20"/>
  <c r="O20"/>
  <c r="I20"/>
  <c r="D20"/>
  <c r="AA121"/>
  <c r="AB120"/>
  <c r="AB121"/>
  <c r="W121"/>
  <c r="AA120"/>
  <c r="C112"/>
  <c r="R20" i="13"/>
  <c r="F20"/>
  <c r="K20"/>
  <c r="O20"/>
  <c r="H20"/>
  <c r="Q20"/>
  <c r="M20"/>
  <c r="I20"/>
  <c r="E20"/>
  <c r="N20"/>
  <c r="J20"/>
  <c r="S20"/>
  <c r="G20"/>
  <c r="P20"/>
  <c r="L20"/>
  <c r="D20"/>
  <c r="AB111"/>
  <c r="AA111"/>
  <c r="AB110"/>
  <c r="W111"/>
  <c r="C102"/>
  <c r="AA110"/>
  <c r="S92"/>
  <c r="O92"/>
  <c r="K92"/>
  <c r="G92"/>
  <c r="R92"/>
  <c r="N92"/>
  <c r="J92"/>
  <c r="F92"/>
  <c r="Q92"/>
  <c r="I92"/>
  <c r="L92"/>
  <c r="D92"/>
  <c r="M92"/>
  <c r="E92"/>
  <c r="P92"/>
  <c r="H92"/>
  <c r="X121"/>
  <c r="A122"/>
  <c r="T121"/>
  <c r="B112"/>
  <c r="X141" i="12"/>
  <c r="A142"/>
  <c r="T141"/>
  <c r="B132"/>
  <c r="R20"/>
  <c r="F20"/>
  <c r="I20"/>
  <c r="J20"/>
  <c r="S20"/>
  <c r="O20"/>
  <c r="K20"/>
  <c r="G20"/>
  <c r="P20"/>
  <c r="L20"/>
  <c r="H20"/>
  <c r="D20"/>
  <c r="Q20"/>
  <c r="M20"/>
  <c r="E20"/>
  <c r="N20"/>
  <c r="AB131"/>
  <c r="W131"/>
  <c r="C122"/>
  <c r="AA131"/>
  <c r="AA130"/>
  <c r="AB130"/>
  <c r="P112"/>
  <c r="L112"/>
  <c r="H112"/>
  <c r="D112"/>
  <c r="Q112"/>
  <c r="K112"/>
  <c r="F112"/>
  <c r="R112"/>
  <c r="M112"/>
  <c r="G112"/>
  <c r="S112"/>
  <c r="N112"/>
  <c r="I112"/>
  <c r="O112"/>
  <c r="J112"/>
  <c r="E112"/>
  <c r="AB111" i="11"/>
  <c r="W111"/>
  <c r="C102"/>
  <c r="AA110"/>
  <c r="AA111"/>
  <c r="AB110"/>
  <c r="S20"/>
  <c r="O20"/>
  <c r="K20"/>
  <c r="G20"/>
  <c r="P20"/>
  <c r="L20"/>
  <c r="H20"/>
  <c r="D20"/>
  <c r="F20"/>
  <c r="Q20"/>
  <c r="M20"/>
  <c r="I20"/>
  <c r="E20"/>
  <c r="J20"/>
  <c r="R20"/>
  <c r="N20"/>
  <c r="Q92"/>
  <c r="M92"/>
  <c r="I92"/>
  <c r="E92"/>
  <c r="R92"/>
  <c r="N92"/>
  <c r="J92"/>
  <c r="F92"/>
  <c r="S92"/>
  <c r="O92"/>
  <c r="K92"/>
  <c r="G92"/>
  <c r="P92"/>
  <c r="L92"/>
  <c r="H92"/>
  <c r="D92"/>
  <c r="A122"/>
  <c r="X121"/>
  <c r="T121"/>
  <c r="B112"/>
  <c r="T131" i="10"/>
  <c r="A132"/>
  <c r="X131"/>
  <c r="B122"/>
  <c r="Q102"/>
  <c r="M102"/>
  <c r="I102"/>
  <c r="E102"/>
  <c r="R102"/>
  <c r="N102"/>
  <c r="J102"/>
  <c r="F102"/>
  <c r="S102"/>
  <c r="O102"/>
  <c r="K102"/>
  <c r="G102"/>
  <c r="P102"/>
  <c r="L102"/>
  <c r="H102"/>
  <c r="D102"/>
  <c r="AA120"/>
  <c r="AB121"/>
  <c r="AB120"/>
  <c r="W121"/>
  <c r="AA121"/>
  <c r="C112"/>
  <c r="O20"/>
  <c r="P20"/>
  <c r="L20"/>
  <c r="H20"/>
  <c r="D20"/>
  <c r="Q20"/>
  <c r="E20"/>
  <c r="M20"/>
  <c r="R20"/>
  <c r="N20"/>
  <c r="J20"/>
  <c r="F20"/>
  <c r="S20"/>
  <c r="K20"/>
  <c r="G20"/>
  <c r="I20"/>
  <c r="P20" i="9"/>
  <c r="R20"/>
  <c r="J20"/>
  <c r="N20"/>
  <c r="S20"/>
  <c r="E20"/>
  <c r="H20"/>
  <c r="D20"/>
  <c r="Q20"/>
  <c r="O20"/>
  <c r="I20"/>
  <c r="G20"/>
  <c r="K20"/>
  <c r="L21" s="1"/>
  <c r="M20"/>
  <c r="F20"/>
  <c r="R102"/>
  <c r="N102"/>
  <c r="J102"/>
  <c r="F102"/>
  <c r="S102"/>
  <c r="O102"/>
  <c r="K102"/>
  <c r="G102"/>
  <c r="P102"/>
  <c r="L102"/>
  <c r="H102"/>
  <c r="D102"/>
  <c r="Q102"/>
  <c r="M102"/>
  <c r="I102"/>
  <c r="E102"/>
  <c r="AA120"/>
  <c r="W121"/>
  <c r="AA121"/>
  <c r="C112"/>
  <c r="AB121"/>
  <c r="AB120"/>
  <c r="T131"/>
  <c r="B122"/>
  <c r="X131"/>
  <c r="A132"/>
  <c r="C122" i="7"/>
  <c r="Q112"/>
  <c r="M112"/>
  <c r="I112"/>
  <c r="E112"/>
  <c r="R112"/>
  <c r="N112"/>
  <c r="J112"/>
  <c r="F112"/>
  <c r="S112"/>
  <c r="K112"/>
  <c r="L112"/>
  <c r="D112"/>
  <c r="O112"/>
  <c r="G112"/>
  <c r="P112"/>
  <c r="H112"/>
  <c r="L23"/>
  <c r="M24" s="1"/>
  <c r="AA20"/>
  <c r="AA21" s="1"/>
  <c r="T141"/>
  <c r="B132"/>
  <c r="A142"/>
  <c r="X141"/>
  <c r="Q24"/>
  <c r="I24"/>
  <c r="R24"/>
  <c r="N24"/>
  <c r="J24"/>
  <c r="S24"/>
  <c r="O24"/>
  <c r="K24"/>
  <c r="G24"/>
  <c r="P24"/>
  <c r="L24"/>
  <c r="H24"/>
  <c r="D24"/>
  <c r="F24"/>
  <c r="D23"/>
  <c r="E24" s="1"/>
  <c r="AB20"/>
  <c r="AB21" s="1"/>
  <c r="C112" i="26" l="1"/>
  <c r="S102"/>
  <c r="O102"/>
  <c r="K102"/>
  <c r="G102"/>
  <c r="P102"/>
  <c r="L102"/>
  <c r="H102"/>
  <c r="D102"/>
  <c r="Q102"/>
  <c r="I102"/>
  <c r="R102"/>
  <c r="F102"/>
  <c r="J102"/>
  <c r="M102"/>
  <c r="N102"/>
  <c r="E102"/>
  <c r="Q21"/>
  <c r="Q23" s="1"/>
  <c r="M21"/>
  <c r="M23" s="1"/>
  <c r="I21"/>
  <c r="I23" s="1"/>
  <c r="E21"/>
  <c r="E23" s="1"/>
  <c r="R21"/>
  <c r="R23" s="1"/>
  <c r="N21"/>
  <c r="N23" s="1"/>
  <c r="J21"/>
  <c r="J23" s="1"/>
  <c r="F21"/>
  <c r="F23" s="1"/>
  <c r="S21"/>
  <c r="S23" s="1"/>
  <c r="O21"/>
  <c r="O23" s="1"/>
  <c r="K21"/>
  <c r="K23" s="1"/>
  <c r="G21"/>
  <c r="G23" s="1"/>
  <c r="P21"/>
  <c r="P23" s="1"/>
  <c r="L21"/>
  <c r="H21"/>
  <c r="H23" s="1"/>
  <c r="D21"/>
  <c r="A132"/>
  <c r="X131"/>
  <c r="T131"/>
  <c r="B122"/>
  <c r="Q24" i="25"/>
  <c r="I24"/>
  <c r="S24"/>
  <c r="N24"/>
  <c r="H24"/>
  <c r="O24"/>
  <c r="J24"/>
  <c r="D24"/>
  <c r="P24"/>
  <c r="G24"/>
  <c r="K24"/>
  <c r="L24"/>
  <c r="R24"/>
  <c r="F24"/>
  <c r="D23"/>
  <c r="E24" s="1"/>
  <c r="AB20"/>
  <c r="AB21" s="1"/>
  <c r="P132"/>
  <c r="L132"/>
  <c r="H132"/>
  <c r="D132"/>
  <c r="Q132"/>
  <c r="K132"/>
  <c r="F132"/>
  <c r="S132"/>
  <c r="N132"/>
  <c r="I132"/>
  <c r="J132"/>
  <c r="M132"/>
  <c r="O132"/>
  <c r="E132"/>
  <c r="G132"/>
  <c r="R132"/>
  <c r="T161"/>
  <c r="X161"/>
  <c r="A162"/>
  <c r="B152"/>
  <c r="C142"/>
  <c r="L23"/>
  <c r="M24" s="1"/>
  <c r="AA20"/>
  <c r="AA21" s="1"/>
  <c r="W21" s="1"/>
  <c r="P21" i="24"/>
  <c r="P23" s="1"/>
  <c r="L21"/>
  <c r="H21"/>
  <c r="H23" s="1"/>
  <c r="D21"/>
  <c r="R21"/>
  <c r="R23" s="1"/>
  <c r="M21"/>
  <c r="M23" s="1"/>
  <c r="G21"/>
  <c r="G23" s="1"/>
  <c r="S21"/>
  <c r="S23" s="1"/>
  <c r="N21"/>
  <c r="N23" s="1"/>
  <c r="I21"/>
  <c r="I23" s="1"/>
  <c r="O21"/>
  <c r="O23" s="1"/>
  <c r="J21"/>
  <c r="J23" s="1"/>
  <c r="E21"/>
  <c r="E23" s="1"/>
  <c r="Q21"/>
  <c r="Q23" s="1"/>
  <c r="K21"/>
  <c r="K23" s="1"/>
  <c r="F21"/>
  <c r="F23" s="1"/>
  <c r="R102"/>
  <c r="N102"/>
  <c r="J102"/>
  <c r="F102"/>
  <c r="S102"/>
  <c r="O102"/>
  <c r="K102"/>
  <c r="G102"/>
  <c r="P102"/>
  <c r="L102"/>
  <c r="H102"/>
  <c r="D102"/>
  <c r="M102"/>
  <c r="Q102"/>
  <c r="E102"/>
  <c r="I102"/>
  <c r="X131"/>
  <c r="T131"/>
  <c r="A132"/>
  <c r="B122"/>
  <c r="AB121"/>
  <c r="AA120"/>
  <c r="C112"/>
  <c r="AB120"/>
  <c r="W121"/>
  <c r="AA121"/>
  <c r="Q112" i="23"/>
  <c r="M112"/>
  <c r="I112"/>
  <c r="E112"/>
  <c r="R112"/>
  <c r="N112"/>
  <c r="J112"/>
  <c r="F112"/>
  <c r="S112"/>
  <c r="O112"/>
  <c r="K112"/>
  <c r="G112"/>
  <c r="P112"/>
  <c r="L112"/>
  <c r="H112"/>
  <c r="D112"/>
  <c r="T141"/>
  <c r="A142"/>
  <c r="X141"/>
  <c r="B132"/>
  <c r="O21"/>
  <c r="O23" s="1"/>
  <c r="P21"/>
  <c r="P23" s="1"/>
  <c r="L21"/>
  <c r="H21"/>
  <c r="H23" s="1"/>
  <c r="D21"/>
  <c r="Q21"/>
  <c r="Q23" s="1"/>
  <c r="M21"/>
  <c r="M23" s="1"/>
  <c r="I21"/>
  <c r="I23" s="1"/>
  <c r="E21"/>
  <c r="E23" s="1"/>
  <c r="K21"/>
  <c r="K23" s="1"/>
  <c r="R21"/>
  <c r="R23" s="1"/>
  <c r="N21"/>
  <c r="N23" s="1"/>
  <c r="J21"/>
  <c r="J23" s="1"/>
  <c r="F21"/>
  <c r="F23" s="1"/>
  <c r="S21"/>
  <c r="S23" s="1"/>
  <c r="G21"/>
  <c r="G23" s="1"/>
  <c r="W131"/>
  <c r="C122"/>
  <c r="AA130"/>
  <c r="AA131"/>
  <c r="AB130"/>
  <c r="AB131"/>
  <c r="T161" i="21"/>
  <c r="A162"/>
  <c r="X161"/>
  <c r="B152"/>
  <c r="P132"/>
  <c r="L132"/>
  <c r="H132"/>
  <c r="D132"/>
  <c r="R132"/>
  <c r="M132"/>
  <c r="G132"/>
  <c r="S132"/>
  <c r="N132"/>
  <c r="I132"/>
  <c r="O132"/>
  <c r="J132"/>
  <c r="E132"/>
  <c r="Q132"/>
  <c r="K132"/>
  <c r="F132"/>
  <c r="R21"/>
  <c r="R23" s="1"/>
  <c r="N21"/>
  <c r="N23" s="1"/>
  <c r="J21"/>
  <c r="J23" s="1"/>
  <c r="F21"/>
  <c r="F23" s="1"/>
  <c r="D21"/>
  <c r="S21"/>
  <c r="S23" s="1"/>
  <c r="G21"/>
  <c r="G23" s="1"/>
  <c r="L21"/>
  <c r="Q21"/>
  <c r="Q23" s="1"/>
  <c r="M21"/>
  <c r="M23" s="1"/>
  <c r="I21"/>
  <c r="I23" s="1"/>
  <c r="E21"/>
  <c r="E23" s="1"/>
  <c r="O21"/>
  <c r="O23" s="1"/>
  <c r="K21"/>
  <c r="K23" s="1"/>
  <c r="P21"/>
  <c r="P23" s="1"/>
  <c r="H21"/>
  <c r="H23" s="1"/>
  <c r="W151"/>
  <c r="C142"/>
  <c r="AA150"/>
  <c r="AA151"/>
  <c r="AB150"/>
  <c r="AB151"/>
  <c r="X161" i="20"/>
  <c r="A162"/>
  <c r="T161"/>
  <c r="B152"/>
  <c r="W151"/>
  <c r="AB151"/>
  <c r="AB150"/>
  <c r="AA151"/>
  <c r="C142"/>
  <c r="AA150"/>
  <c r="P132"/>
  <c r="L132"/>
  <c r="H132"/>
  <c r="D132"/>
  <c r="O132"/>
  <c r="J132"/>
  <c r="E132"/>
  <c r="Q132"/>
  <c r="K132"/>
  <c r="F132"/>
  <c r="R132"/>
  <c r="M132"/>
  <c r="G132"/>
  <c r="S132"/>
  <c r="I132"/>
  <c r="N132"/>
  <c r="P21"/>
  <c r="P23" s="1"/>
  <c r="L21"/>
  <c r="H21"/>
  <c r="H23" s="1"/>
  <c r="D21"/>
  <c r="Q21"/>
  <c r="Q23" s="1"/>
  <c r="M21"/>
  <c r="M23" s="1"/>
  <c r="I21"/>
  <c r="I23" s="1"/>
  <c r="E21"/>
  <c r="E23" s="1"/>
  <c r="S21"/>
  <c r="S23" s="1"/>
  <c r="N21"/>
  <c r="N23" s="1"/>
  <c r="F21"/>
  <c r="F23" s="1"/>
  <c r="O21"/>
  <c r="O23" s="1"/>
  <c r="G21"/>
  <c r="G23" s="1"/>
  <c r="R21"/>
  <c r="R23" s="1"/>
  <c r="J21"/>
  <c r="J23" s="1"/>
  <c r="K21"/>
  <c r="K23" s="1"/>
  <c r="X141" i="18"/>
  <c r="A142"/>
  <c r="T141"/>
  <c r="B132"/>
  <c r="P112"/>
  <c r="L112"/>
  <c r="H112"/>
  <c r="D112"/>
  <c r="S112"/>
  <c r="N112"/>
  <c r="I112"/>
  <c r="O112"/>
  <c r="J112"/>
  <c r="E112"/>
  <c r="Q112"/>
  <c r="K112"/>
  <c r="F112"/>
  <c r="R112"/>
  <c r="M112"/>
  <c r="G112"/>
  <c r="S21"/>
  <c r="S23" s="1"/>
  <c r="O21"/>
  <c r="O23" s="1"/>
  <c r="K21"/>
  <c r="K23" s="1"/>
  <c r="G21"/>
  <c r="G23" s="1"/>
  <c r="R21"/>
  <c r="R23" s="1"/>
  <c r="N21"/>
  <c r="N23" s="1"/>
  <c r="I21"/>
  <c r="I23" s="1"/>
  <c r="P21"/>
  <c r="P23" s="1"/>
  <c r="J21"/>
  <c r="J23" s="1"/>
  <c r="E21"/>
  <c r="E23" s="1"/>
  <c r="Q21"/>
  <c r="Q23" s="1"/>
  <c r="L21"/>
  <c r="F21"/>
  <c r="F23" s="1"/>
  <c r="M21"/>
  <c r="M23" s="1"/>
  <c r="H21"/>
  <c r="H23" s="1"/>
  <c r="D21"/>
  <c r="AB131"/>
  <c r="AA131"/>
  <c r="AA130"/>
  <c r="AB130"/>
  <c r="W131"/>
  <c r="C122"/>
  <c r="P21" i="17"/>
  <c r="P23" s="1"/>
  <c r="L21"/>
  <c r="H21"/>
  <c r="H23" s="1"/>
  <c r="D21"/>
  <c r="Q21"/>
  <c r="Q23" s="1"/>
  <c r="M21"/>
  <c r="M23" s="1"/>
  <c r="I21"/>
  <c r="I23" s="1"/>
  <c r="E21"/>
  <c r="E23" s="1"/>
  <c r="R21"/>
  <c r="R23" s="1"/>
  <c r="N21"/>
  <c r="N23" s="1"/>
  <c r="J21"/>
  <c r="J23" s="1"/>
  <c r="F21"/>
  <c r="F23" s="1"/>
  <c r="S21"/>
  <c r="S23" s="1"/>
  <c r="O21"/>
  <c r="O23" s="1"/>
  <c r="K21"/>
  <c r="K23" s="1"/>
  <c r="G21"/>
  <c r="G23" s="1"/>
  <c r="R122"/>
  <c r="N122"/>
  <c r="J122"/>
  <c r="F122"/>
  <c r="S122"/>
  <c r="M122"/>
  <c r="H122"/>
  <c r="O122"/>
  <c r="I122"/>
  <c r="D122"/>
  <c r="P122"/>
  <c r="K122"/>
  <c r="E122"/>
  <c r="G122"/>
  <c r="L122"/>
  <c r="Q122"/>
  <c r="A152"/>
  <c r="T151"/>
  <c r="X151"/>
  <c r="B142"/>
  <c r="AA140"/>
  <c r="AA141"/>
  <c r="C132"/>
  <c r="AB141"/>
  <c r="AB140"/>
  <c r="W141"/>
  <c r="Q102" i="15"/>
  <c r="M102"/>
  <c r="I102"/>
  <c r="E102"/>
  <c r="R102"/>
  <c r="N102"/>
  <c r="J102"/>
  <c r="F102"/>
  <c r="S102"/>
  <c r="O102"/>
  <c r="K102"/>
  <c r="G102"/>
  <c r="P102"/>
  <c r="L102"/>
  <c r="H102"/>
  <c r="D102"/>
  <c r="P21"/>
  <c r="P23" s="1"/>
  <c r="L21"/>
  <c r="H21"/>
  <c r="H23" s="1"/>
  <c r="D21"/>
  <c r="Q21"/>
  <c r="Q23" s="1"/>
  <c r="M21"/>
  <c r="M23" s="1"/>
  <c r="I21"/>
  <c r="I23" s="1"/>
  <c r="E21"/>
  <c r="E23" s="1"/>
  <c r="R21"/>
  <c r="R23" s="1"/>
  <c r="N21"/>
  <c r="N23" s="1"/>
  <c r="J21"/>
  <c r="J23" s="1"/>
  <c r="F21"/>
  <c r="F23" s="1"/>
  <c r="S21"/>
  <c r="S23" s="1"/>
  <c r="O21"/>
  <c r="O23" s="1"/>
  <c r="K21"/>
  <c r="K23" s="1"/>
  <c r="G21"/>
  <c r="G23" s="1"/>
  <c r="T131"/>
  <c r="A132"/>
  <c r="X131"/>
  <c r="B122"/>
  <c r="AA120"/>
  <c r="AB121"/>
  <c r="AB120"/>
  <c r="W121"/>
  <c r="AA121"/>
  <c r="C112"/>
  <c r="T141" i="14"/>
  <c r="A142"/>
  <c r="X141"/>
  <c r="B132"/>
  <c r="Q112"/>
  <c r="M112"/>
  <c r="I112"/>
  <c r="E112"/>
  <c r="R112"/>
  <c r="N112"/>
  <c r="J112"/>
  <c r="F112"/>
  <c r="L112"/>
  <c r="D112"/>
  <c r="O112"/>
  <c r="P112"/>
  <c r="G112"/>
  <c r="S112"/>
  <c r="H112"/>
  <c r="K112"/>
  <c r="P21"/>
  <c r="P23" s="1"/>
  <c r="L21"/>
  <c r="H21"/>
  <c r="H23" s="1"/>
  <c r="D21"/>
  <c r="R21"/>
  <c r="R23" s="1"/>
  <c r="S21"/>
  <c r="S23" s="1"/>
  <c r="N21"/>
  <c r="N23" s="1"/>
  <c r="I21"/>
  <c r="I23" s="1"/>
  <c r="O21"/>
  <c r="O23" s="1"/>
  <c r="J21"/>
  <c r="J23" s="1"/>
  <c r="E21"/>
  <c r="E23" s="1"/>
  <c r="Q21"/>
  <c r="Q23" s="1"/>
  <c r="K21"/>
  <c r="K23" s="1"/>
  <c r="F21"/>
  <c r="F23" s="1"/>
  <c r="M21"/>
  <c r="M23" s="1"/>
  <c r="G21"/>
  <c r="G23" s="1"/>
  <c r="W131"/>
  <c r="C122"/>
  <c r="AA130"/>
  <c r="AA131"/>
  <c r="AB130"/>
  <c r="AB131"/>
  <c r="Q102" i="13"/>
  <c r="M102"/>
  <c r="I102"/>
  <c r="E102"/>
  <c r="R102"/>
  <c r="N102"/>
  <c r="J102"/>
  <c r="F102"/>
  <c r="S102"/>
  <c r="O102"/>
  <c r="K102"/>
  <c r="G102"/>
  <c r="P102"/>
  <c r="L102"/>
  <c r="H102"/>
  <c r="D102"/>
  <c r="AA120"/>
  <c r="AB121"/>
  <c r="AB120"/>
  <c r="W121"/>
  <c r="AA121"/>
  <c r="C112"/>
  <c r="T131"/>
  <c r="A132"/>
  <c r="X131"/>
  <c r="B122"/>
  <c r="L21"/>
  <c r="Q21"/>
  <c r="Q23" s="1"/>
  <c r="M21"/>
  <c r="M23" s="1"/>
  <c r="E21"/>
  <c r="E23" s="1"/>
  <c r="N21"/>
  <c r="N23" s="1"/>
  <c r="S21"/>
  <c r="S23" s="1"/>
  <c r="O21"/>
  <c r="O23" s="1"/>
  <c r="K21"/>
  <c r="K23" s="1"/>
  <c r="G21"/>
  <c r="G23" s="1"/>
  <c r="P21"/>
  <c r="P23" s="1"/>
  <c r="H21"/>
  <c r="H23" s="1"/>
  <c r="D21"/>
  <c r="I21"/>
  <c r="I23" s="1"/>
  <c r="R21"/>
  <c r="R23" s="1"/>
  <c r="J21"/>
  <c r="J23" s="1"/>
  <c r="F21"/>
  <c r="F23" s="1"/>
  <c r="K21" i="12"/>
  <c r="K23" s="1"/>
  <c r="P21"/>
  <c r="P23" s="1"/>
  <c r="H21"/>
  <c r="H23" s="1"/>
  <c r="S21"/>
  <c r="S23" s="1"/>
  <c r="Q21"/>
  <c r="Q23" s="1"/>
  <c r="M21"/>
  <c r="M23" s="1"/>
  <c r="I21"/>
  <c r="I23" s="1"/>
  <c r="E21"/>
  <c r="E23" s="1"/>
  <c r="R21"/>
  <c r="R23" s="1"/>
  <c r="N21"/>
  <c r="N23" s="1"/>
  <c r="J21"/>
  <c r="J23" s="1"/>
  <c r="F21"/>
  <c r="F23" s="1"/>
  <c r="O21"/>
  <c r="O23" s="1"/>
  <c r="G21"/>
  <c r="G23" s="1"/>
  <c r="L21"/>
  <c r="D21"/>
  <c r="T151"/>
  <c r="X151"/>
  <c r="A152"/>
  <c r="B142"/>
  <c r="R122"/>
  <c r="N122"/>
  <c r="J122"/>
  <c r="F122"/>
  <c r="Q122"/>
  <c r="L122"/>
  <c r="G122"/>
  <c r="S122"/>
  <c r="M122"/>
  <c r="H122"/>
  <c r="O122"/>
  <c r="I122"/>
  <c r="D122"/>
  <c r="P122"/>
  <c r="K122"/>
  <c r="E122"/>
  <c r="AA140"/>
  <c r="W141"/>
  <c r="AA141"/>
  <c r="C132"/>
  <c r="AB141"/>
  <c r="AB140"/>
  <c r="R21" i="9"/>
  <c r="R23" s="1"/>
  <c r="W121" i="11"/>
  <c r="AA120"/>
  <c r="AB121"/>
  <c r="C112"/>
  <c r="AB120"/>
  <c r="AA121"/>
  <c r="T131"/>
  <c r="X131"/>
  <c r="A132"/>
  <c r="B122"/>
  <c r="Q21"/>
  <c r="Q23" s="1"/>
  <c r="M21"/>
  <c r="M23" s="1"/>
  <c r="I21"/>
  <c r="I23" s="1"/>
  <c r="E21"/>
  <c r="E23" s="1"/>
  <c r="R21"/>
  <c r="R23" s="1"/>
  <c r="N21"/>
  <c r="N23" s="1"/>
  <c r="J21"/>
  <c r="J23" s="1"/>
  <c r="F21"/>
  <c r="F23" s="1"/>
  <c r="S21"/>
  <c r="S23" s="1"/>
  <c r="O21"/>
  <c r="O23" s="1"/>
  <c r="K21"/>
  <c r="K23" s="1"/>
  <c r="G21"/>
  <c r="G23" s="1"/>
  <c r="P21"/>
  <c r="P23" s="1"/>
  <c r="L21"/>
  <c r="H21"/>
  <c r="H23" s="1"/>
  <c r="D21"/>
  <c r="S102"/>
  <c r="O102"/>
  <c r="K102"/>
  <c r="G102"/>
  <c r="P102"/>
  <c r="L102"/>
  <c r="H102"/>
  <c r="D102"/>
  <c r="Q102"/>
  <c r="M102"/>
  <c r="I102"/>
  <c r="E102"/>
  <c r="R102"/>
  <c r="N102"/>
  <c r="J102"/>
  <c r="F102"/>
  <c r="P112" i="10"/>
  <c r="L112"/>
  <c r="H112"/>
  <c r="D112"/>
  <c r="O112"/>
  <c r="J112"/>
  <c r="E112"/>
  <c r="Q112"/>
  <c r="K112"/>
  <c r="F112"/>
  <c r="R112"/>
  <c r="M112"/>
  <c r="G112"/>
  <c r="S112"/>
  <c r="N112"/>
  <c r="I112"/>
  <c r="X141"/>
  <c r="A142"/>
  <c r="T141"/>
  <c r="B132"/>
  <c r="I21"/>
  <c r="I23" s="1"/>
  <c r="R21"/>
  <c r="R23" s="1"/>
  <c r="N21"/>
  <c r="N23" s="1"/>
  <c r="J21"/>
  <c r="J23" s="1"/>
  <c r="F21"/>
  <c r="F23" s="1"/>
  <c r="G21"/>
  <c r="G23" s="1"/>
  <c r="K21"/>
  <c r="K23" s="1"/>
  <c r="P21"/>
  <c r="P23" s="1"/>
  <c r="L21"/>
  <c r="H21"/>
  <c r="H23" s="1"/>
  <c r="D21"/>
  <c r="Q21"/>
  <c r="Q23" s="1"/>
  <c r="M21"/>
  <c r="M23" s="1"/>
  <c r="E21"/>
  <c r="E23" s="1"/>
  <c r="S21"/>
  <c r="S23" s="1"/>
  <c r="O21"/>
  <c r="O23" s="1"/>
  <c r="AB131"/>
  <c r="AB130"/>
  <c r="W131"/>
  <c r="C122"/>
  <c r="AA131"/>
  <c r="AA130"/>
  <c r="K21" i="9"/>
  <c r="K23" s="1"/>
  <c r="S21"/>
  <c r="S23" s="1"/>
  <c r="D24" s="1"/>
  <c r="M21"/>
  <c r="M23" s="1"/>
  <c r="G21"/>
  <c r="G23" s="1"/>
  <c r="J21"/>
  <c r="J23" s="1"/>
  <c r="I21"/>
  <c r="I23" s="1"/>
  <c r="Q21"/>
  <c r="Q23" s="1"/>
  <c r="O21"/>
  <c r="O23" s="1"/>
  <c r="N21"/>
  <c r="N23" s="1"/>
  <c r="P21"/>
  <c r="P23" s="1"/>
  <c r="Q24" s="1"/>
  <c r="D21"/>
  <c r="D23" s="1"/>
  <c r="F21"/>
  <c r="F23" s="1"/>
  <c r="H21"/>
  <c r="H23" s="1"/>
  <c r="E21"/>
  <c r="E23" s="1"/>
  <c r="F24" s="1"/>
  <c r="X141"/>
  <c r="B132"/>
  <c r="A142"/>
  <c r="T141"/>
  <c r="L23"/>
  <c r="AB131"/>
  <c r="W131"/>
  <c r="C122"/>
  <c r="AA131"/>
  <c r="AA130"/>
  <c r="AB130"/>
  <c r="P112"/>
  <c r="L112"/>
  <c r="H112"/>
  <c r="D112"/>
  <c r="Q112"/>
  <c r="K112"/>
  <c r="F112"/>
  <c r="R112"/>
  <c r="M112"/>
  <c r="G112"/>
  <c r="S112"/>
  <c r="N112"/>
  <c r="I112"/>
  <c r="O112"/>
  <c r="J112"/>
  <c r="E112"/>
  <c r="W21" i="7"/>
  <c r="S122"/>
  <c r="O122"/>
  <c r="K122"/>
  <c r="G122"/>
  <c r="P122"/>
  <c r="L122"/>
  <c r="H122"/>
  <c r="D122"/>
  <c r="Q122"/>
  <c r="M122"/>
  <c r="I122"/>
  <c r="E122"/>
  <c r="R122"/>
  <c r="N122"/>
  <c r="J122"/>
  <c r="F122"/>
  <c r="C132"/>
  <c r="A152"/>
  <c r="X151"/>
  <c r="T151"/>
  <c r="B142"/>
  <c r="Q25"/>
  <c r="M25"/>
  <c r="I25"/>
  <c r="E25"/>
  <c r="R25"/>
  <c r="N25"/>
  <c r="J25"/>
  <c r="F25"/>
  <c r="S25"/>
  <c r="O25"/>
  <c r="K25"/>
  <c r="G25"/>
  <c r="P25"/>
  <c r="L25"/>
  <c r="H25"/>
  <c r="D25"/>
  <c r="Q112" i="26" l="1"/>
  <c r="M112"/>
  <c r="I112"/>
  <c r="E112"/>
  <c r="S112"/>
  <c r="O112"/>
  <c r="K112"/>
  <c r="G112"/>
  <c r="N112"/>
  <c r="F112"/>
  <c r="P112"/>
  <c r="H112"/>
  <c r="R112"/>
  <c r="D112"/>
  <c r="J112"/>
  <c r="L112"/>
  <c r="C122"/>
  <c r="D23"/>
  <c r="E24" s="1"/>
  <c r="AB20"/>
  <c r="AB21" s="1"/>
  <c r="T141"/>
  <c r="A142"/>
  <c r="X141"/>
  <c r="B132"/>
  <c r="P24"/>
  <c r="H24"/>
  <c r="Q24"/>
  <c r="I24"/>
  <c r="R24"/>
  <c r="N24"/>
  <c r="J24"/>
  <c r="F24"/>
  <c r="S24"/>
  <c r="O24"/>
  <c r="K24"/>
  <c r="G24"/>
  <c r="L24"/>
  <c r="D24"/>
  <c r="L23"/>
  <c r="M24" s="1"/>
  <c r="AA20"/>
  <c r="AA21" s="1"/>
  <c r="X171" i="25"/>
  <c r="T171"/>
  <c r="B162"/>
  <c r="Q25"/>
  <c r="M25"/>
  <c r="I25"/>
  <c r="E25"/>
  <c r="S25"/>
  <c r="N25"/>
  <c r="H25"/>
  <c r="O25"/>
  <c r="J25"/>
  <c r="D25"/>
  <c r="P25"/>
  <c r="K25"/>
  <c r="F25"/>
  <c r="G25"/>
  <c r="L25"/>
  <c r="R25"/>
  <c r="C152"/>
  <c r="R142"/>
  <c r="N142"/>
  <c r="J142"/>
  <c r="F142"/>
  <c r="Q142"/>
  <c r="L142"/>
  <c r="G142"/>
  <c r="O142"/>
  <c r="I142"/>
  <c r="D142"/>
  <c r="K142"/>
  <c r="M142"/>
  <c r="P142"/>
  <c r="E142"/>
  <c r="H142"/>
  <c r="S142"/>
  <c r="L23" i="24"/>
  <c r="M24" s="1"/>
  <c r="AA20"/>
  <c r="AA21" s="1"/>
  <c r="R112"/>
  <c r="N112"/>
  <c r="J112"/>
  <c r="F112"/>
  <c r="P112"/>
  <c r="L112"/>
  <c r="H112"/>
  <c r="D112"/>
  <c r="S112"/>
  <c r="K112"/>
  <c r="M112"/>
  <c r="E112"/>
  <c r="O112"/>
  <c r="G112"/>
  <c r="I112"/>
  <c r="Q112"/>
  <c r="T141"/>
  <c r="A142"/>
  <c r="X141"/>
  <c r="B132"/>
  <c r="AA130"/>
  <c r="AB131"/>
  <c r="AA131"/>
  <c r="C122"/>
  <c r="AB130"/>
  <c r="W131"/>
  <c r="P24"/>
  <c r="L24"/>
  <c r="H24"/>
  <c r="D24"/>
  <c r="S24"/>
  <c r="N24"/>
  <c r="I24"/>
  <c r="O24"/>
  <c r="J24"/>
  <c r="Q24"/>
  <c r="K24"/>
  <c r="F24"/>
  <c r="R24"/>
  <c r="G24"/>
  <c r="D23"/>
  <c r="E24" s="1"/>
  <c r="AB20"/>
  <c r="AB21" s="1"/>
  <c r="D23" i="23"/>
  <c r="E24" s="1"/>
  <c r="AB20"/>
  <c r="AB21" s="1"/>
  <c r="S122"/>
  <c r="O122"/>
  <c r="K122"/>
  <c r="G122"/>
  <c r="P122"/>
  <c r="L122"/>
  <c r="H122"/>
  <c r="D122"/>
  <c r="Q122"/>
  <c r="M122"/>
  <c r="I122"/>
  <c r="E122"/>
  <c r="R122"/>
  <c r="N122"/>
  <c r="J122"/>
  <c r="F122"/>
  <c r="A152"/>
  <c r="X151"/>
  <c r="T151"/>
  <c r="B142"/>
  <c r="O24"/>
  <c r="P24"/>
  <c r="L24"/>
  <c r="H24"/>
  <c r="D24"/>
  <c r="K24"/>
  <c r="Q24"/>
  <c r="I24"/>
  <c r="G24"/>
  <c r="R24"/>
  <c r="N24"/>
  <c r="J24"/>
  <c r="F24"/>
  <c r="S24"/>
  <c r="L23"/>
  <c r="M24" s="1"/>
  <c r="AA20"/>
  <c r="AA21" s="1"/>
  <c r="W21" s="1"/>
  <c r="AA141"/>
  <c r="AB140"/>
  <c r="AB141"/>
  <c r="W141"/>
  <c r="C132"/>
  <c r="AA140"/>
  <c r="D23" i="21"/>
  <c r="E24" s="1"/>
  <c r="AB20"/>
  <c r="AB21" s="1"/>
  <c r="S142"/>
  <c r="O142"/>
  <c r="K142"/>
  <c r="G142"/>
  <c r="R142"/>
  <c r="N142"/>
  <c r="J142"/>
  <c r="F142"/>
  <c r="M142"/>
  <c r="E142"/>
  <c r="P142"/>
  <c r="H142"/>
  <c r="Q142"/>
  <c r="I142"/>
  <c r="L142"/>
  <c r="D142"/>
  <c r="K24"/>
  <c r="O24"/>
  <c r="P24"/>
  <c r="L24"/>
  <c r="H24"/>
  <c r="D24"/>
  <c r="Q24"/>
  <c r="I24"/>
  <c r="R24"/>
  <c r="N24"/>
  <c r="J24"/>
  <c r="F24"/>
  <c r="S24"/>
  <c r="G24"/>
  <c r="X171"/>
  <c r="T171"/>
  <c r="B162"/>
  <c r="L23"/>
  <c r="M24" s="1"/>
  <c r="AA20"/>
  <c r="AA21" s="1"/>
  <c r="AA161"/>
  <c r="AB160"/>
  <c r="AB161"/>
  <c r="W161"/>
  <c r="C152"/>
  <c r="AA160"/>
  <c r="R142" i="20"/>
  <c r="N142"/>
  <c r="J142"/>
  <c r="F142"/>
  <c r="P142"/>
  <c r="K142"/>
  <c r="E142"/>
  <c r="Q142"/>
  <c r="L142"/>
  <c r="G142"/>
  <c r="S142"/>
  <c r="M142"/>
  <c r="H142"/>
  <c r="D142"/>
  <c r="I142"/>
  <c r="O142"/>
  <c r="S24"/>
  <c r="O24"/>
  <c r="K24"/>
  <c r="G24"/>
  <c r="P24"/>
  <c r="L24"/>
  <c r="H24"/>
  <c r="D24"/>
  <c r="Q24"/>
  <c r="I24"/>
  <c r="F24"/>
  <c r="J24"/>
  <c r="N24"/>
  <c r="R24"/>
  <c r="D23"/>
  <c r="E24" s="1"/>
  <c r="AB20"/>
  <c r="AB21" s="1"/>
  <c r="X171"/>
  <c r="T171"/>
  <c r="B162"/>
  <c r="L23"/>
  <c r="M24" s="1"/>
  <c r="AA20"/>
  <c r="AA21" s="1"/>
  <c r="AA161"/>
  <c r="AB160"/>
  <c r="AA160"/>
  <c r="C152"/>
  <c r="W161"/>
  <c r="AB161"/>
  <c r="S24" i="18"/>
  <c r="O24"/>
  <c r="K24"/>
  <c r="G24"/>
  <c r="J24"/>
  <c r="Q24"/>
  <c r="L24"/>
  <c r="R24"/>
  <c r="H24"/>
  <c r="N24"/>
  <c r="I24"/>
  <c r="D24"/>
  <c r="P24"/>
  <c r="F24"/>
  <c r="R122"/>
  <c r="N122"/>
  <c r="J122"/>
  <c r="F122"/>
  <c r="O122"/>
  <c r="I122"/>
  <c r="D122"/>
  <c r="P122"/>
  <c r="K122"/>
  <c r="E122"/>
  <c r="Q122"/>
  <c r="L122"/>
  <c r="G122"/>
  <c r="S122"/>
  <c r="M122"/>
  <c r="H122"/>
  <c r="X151"/>
  <c r="T151"/>
  <c r="A152"/>
  <c r="B142"/>
  <c r="D23"/>
  <c r="E24" s="1"/>
  <c r="AB20"/>
  <c r="AB21" s="1"/>
  <c r="L23"/>
  <c r="M24" s="1"/>
  <c r="AA20"/>
  <c r="AA21" s="1"/>
  <c r="AA140"/>
  <c r="AB141"/>
  <c r="AB140"/>
  <c r="W141"/>
  <c r="AA141"/>
  <c r="C132"/>
  <c r="T161" i="17"/>
  <c r="A162"/>
  <c r="X161"/>
  <c r="B152"/>
  <c r="P24"/>
  <c r="L24"/>
  <c r="H24"/>
  <c r="D24"/>
  <c r="Q24"/>
  <c r="I24"/>
  <c r="R24"/>
  <c r="N24"/>
  <c r="J24"/>
  <c r="F24"/>
  <c r="S24"/>
  <c r="O24"/>
  <c r="K24"/>
  <c r="G24"/>
  <c r="L23"/>
  <c r="M24" s="1"/>
  <c r="AA20"/>
  <c r="AA21" s="1"/>
  <c r="P132"/>
  <c r="L132"/>
  <c r="H132"/>
  <c r="D132"/>
  <c r="S132"/>
  <c r="N132"/>
  <c r="I132"/>
  <c r="O132"/>
  <c r="J132"/>
  <c r="E132"/>
  <c r="Q132"/>
  <c r="K132"/>
  <c r="F132"/>
  <c r="G132"/>
  <c r="M132"/>
  <c r="R132"/>
  <c r="W151"/>
  <c r="AB151"/>
  <c r="AA150"/>
  <c r="AB150"/>
  <c r="C142"/>
  <c r="AA151"/>
  <c r="D23"/>
  <c r="E24" s="1"/>
  <c r="AB20"/>
  <c r="AB21" s="1"/>
  <c r="P24" i="15"/>
  <c r="L24"/>
  <c r="H24"/>
  <c r="D24"/>
  <c r="Q24"/>
  <c r="I24"/>
  <c r="R24"/>
  <c r="N24"/>
  <c r="J24"/>
  <c r="F24"/>
  <c r="S24"/>
  <c r="O24"/>
  <c r="K24"/>
  <c r="G24"/>
  <c r="P112"/>
  <c r="L112"/>
  <c r="H112"/>
  <c r="D112"/>
  <c r="O112"/>
  <c r="J112"/>
  <c r="E112"/>
  <c r="Q112"/>
  <c r="K112"/>
  <c r="F112"/>
  <c r="R112"/>
  <c r="M112"/>
  <c r="G112"/>
  <c r="S112"/>
  <c r="N112"/>
  <c r="I112"/>
  <c r="X141"/>
  <c r="A142"/>
  <c r="T141"/>
  <c r="B132"/>
  <c r="L23"/>
  <c r="M24" s="1"/>
  <c r="AA20"/>
  <c r="AA21" s="1"/>
  <c r="AB131"/>
  <c r="AB130"/>
  <c r="W131"/>
  <c r="C122"/>
  <c r="AA131"/>
  <c r="AA130"/>
  <c r="D23"/>
  <c r="E24" s="1"/>
  <c r="AB20"/>
  <c r="AB21" s="1"/>
  <c r="S122" i="14"/>
  <c r="O122"/>
  <c r="K122"/>
  <c r="G122"/>
  <c r="P122"/>
  <c r="L122"/>
  <c r="H122"/>
  <c r="D122"/>
  <c r="R122"/>
  <c r="N122"/>
  <c r="J122"/>
  <c r="F122"/>
  <c r="M122"/>
  <c r="I122"/>
  <c r="Q122"/>
  <c r="E122"/>
  <c r="P24"/>
  <c r="L24"/>
  <c r="H24"/>
  <c r="D24"/>
  <c r="O24"/>
  <c r="J24"/>
  <c r="Q24"/>
  <c r="K24"/>
  <c r="F24"/>
  <c r="R24"/>
  <c r="G24"/>
  <c r="S24"/>
  <c r="N24"/>
  <c r="I24"/>
  <c r="L23"/>
  <c r="M24" s="1"/>
  <c r="AA20"/>
  <c r="AA21" s="1"/>
  <c r="W21" s="1"/>
  <c r="A152"/>
  <c r="X151"/>
  <c r="T151"/>
  <c r="B142"/>
  <c r="D23"/>
  <c r="E24" s="1"/>
  <c r="AB20"/>
  <c r="AB21" s="1"/>
  <c r="AA141"/>
  <c r="AB140"/>
  <c r="AB141"/>
  <c r="W141"/>
  <c r="C132"/>
  <c r="AA140"/>
  <c r="L24" i="13"/>
  <c r="Q24"/>
  <c r="R24"/>
  <c r="N24"/>
  <c r="J24"/>
  <c r="F24"/>
  <c r="S24"/>
  <c r="O24"/>
  <c r="K24"/>
  <c r="G24"/>
  <c r="P24"/>
  <c r="H24"/>
  <c r="D24"/>
  <c r="I24"/>
  <c r="X141"/>
  <c r="A142"/>
  <c r="T141"/>
  <c r="B132"/>
  <c r="D23"/>
  <c r="E24" s="1"/>
  <c r="AB20"/>
  <c r="AB21" s="1"/>
  <c r="AB131"/>
  <c r="AB130"/>
  <c r="W131"/>
  <c r="C122"/>
  <c r="AA131"/>
  <c r="AA130"/>
  <c r="P112"/>
  <c r="L112"/>
  <c r="H112"/>
  <c r="D112"/>
  <c r="O112"/>
  <c r="J112"/>
  <c r="E112"/>
  <c r="Q112"/>
  <c r="K112"/>
  <c r="F112"/>
  <c r="R112"/>
  <c r="M112"/>
  <c r="G112"/>
  <c r="S112"/>
  <c r="N112"/>
  <c r="I112"/>
  <c r="L23"/>
  <c r="M24" s="1"/>
  <c r="AA20"/>
  <c r="AA21" s="1"/>
  <c r="W21" s="1"/>
  <c r="X161" i="12"/>
  <c r="A162"/>
  <c r="T161"/>
  <c r="B152"/>
  <c r="L23"/>
  <c r="M24" s="1"/>
  <c r="AA20"/>
  <c r="AA21" s="1"/>
  <c r="P132"/>
  <c r="L132"/>
  <c r="H132"/>
  <c r="D132"/>
  <c r="R132"/>
  <c r="M132"/>
  <c r="G132"/>
  <c r="S132"/>
  <c r="N132"/>
  <c r="I132"/>
  <c r="O132"/>
  <c r="J132"/>
  <c r="E132"/>
  <c r="Q132"/>
  <c r="K132"/>
  <c r="F132"/>
  <c r="AB151"/>
  <c r="C142"/>
  <c r="AA151"/>
  <c r="AA150"/>
  <c r="AB150"/>
  <c r="W151"/>
  <c r="D23"/>
  <c r="E24" s="1"/>
  <c r="AB20"/>
  <c r="AB21" s="1"/>
  <c r="N24"/>
  <c r="O24"/>
  <c r="G24"/>
  <c r="P24"/>
  <c r="L24"/>
  <c r="D24"/>
  <c r="Q24"/>
  <c r="I24"/>
  <c r="R24"/>
  <c r="J24"/>
  <c r="F24"/>
  <c r="S24"/>
  <c r="K24"/>
  <c r="H24"/>
  <c r="I24" i="9"/>
  <c r="O24"/>
  <c r="A142" i="11"/>
  <c r="X141"/>
  <c r="T141"/>
  <c r="B132"/>
  <c r="D23"/>
  <c r="E24" s="1"/>
  <c r="AB20"/>
  <c r="AB21" s="1"/>
  <c r="AA131"/>
  <c r="AB130"/>
  <c r="AB131"/>
  <c r="C122"/>
  <c r="AA130"/>
  <c r="W131"/>
  <c r="Q24"/>
  <c r="I24"/>
  <c r="R24"/>
  <c r="N24"/>
  <c r="J24"/>
  <c r="F24"/>
  <c r="S24"/>
  <c r="O24"/>
  <c r="K24"/>
  <c r="G24"/>
  <c r="P24"/>
  <c r="L24"/>
  <c r="H24"/>
  <c r="D24"/>
  <c r="L23"/>
  <c r="M24" s="1"/>
  <c r="AA20"/>
  <c r="AA21" s="1"/>
  <c r="P112"/>
  <c r="L112"/>
  <c r="H112"/>
  <c r="D112"/>
  <c r="R112"/>
  <c r="M112"/>
  <c r="G112"/>
  <c r="S112"/>
  <c r="N112"/>
  <c r="I112"/>
  <c r="O112"/>
  <c r="J112"/>
  <c r="E112"/>
  <c r="Q112"/>
  <c r="K112"/>
  <c r="F112"/>
  <c r="M24" i="9"/>
  <c r="A152" i="10"/>
  <c r="T151"/>
  <c r="X151"/>
  <c r="B142"/>
  <c r="N24"/>
  <c r="R24"/>
  <c r="F24"/>
  <c r="S24"/>
  <c r="O24"/>
  <c r="K24"/>
  <c r="G24"/>
  <c r="P24"/>
  <c r="L24"/>
  <c r="H24"/>
  <c r="D24"/>
  <c r="Q24"/>
  <c r="I24"/>
  <c r="J24"/>
  <c r="D23"/>
  <c r="E24" s="1"/>
  <c r="AB20"/>
  <c r="AB21" s="1"/>
  <c r="L23"/>
  <c r="M24" s="1"/>
  <c r="AA20"/>
  <c r="AA21" s="1"/>
  <c r="R122"/>
  <c r="N122"/>
  <c r="J122"/>
  <c r="F122"/>
  <c r="P122"/>
  <c r="K122"/>
  <c r="E122"/>
  <c r="Q122"/>
  <c r="L122"/>
  <c r="G122"/>
  <c r="S122"/>
  <c r="M122"/>
  <c r="H122"/>
  <c r="O122"/>
  <c r="I122"/>
  <c r="D122"/>
  <c r="AA140"/>
  <c r="W141"/>
  <c r="AA141"/>
  <c r="C132"/>
  <c r="AB141"/>
  <c r="AB140"/>
  <c r="S24" i="9"/>
  <c r="K24"/>
  <c r="L24"/>
  <c r="J24"/>
  <c r="N24"/>
  <c r="E24"/>
  <c r="R24"/>
  <c r="G24"/>
  <c r="P24"/>
  <c r="H24"/>
  <c r="AA20"/>
  <c r="AA21" s="1"/>
  <c r="AB20"/>
  <c r="AB21" s="1"/>
  <c r="R122"/>
  <c r="N122"/>
  <c r="J122"/>
  <c r="F122"/>
  <c r="Q122"/>
  <c r="L122"/>
  <c r="G122"/>
  <c r="S122"/>
  <c r="M122"/>
  <c r="H122"/>
  <c r="O122"/>
  <c r="I122"/>
  <c r="D122"/>
  <c r="P122"/>
  <c r="K122"/>
  <c r="E122"/>
  <c r="AA140"/>
  <c r="W141"/>
  <c r="AA141"/>
  <c r="C132"/>
  <c r="AB141"/>
  <c r="AB140"/>
  <c r="T151"/>
  <c r="B142"/>
  <c r="X151"/>
  <c r="A152"/>
  <c r="Q132" i="7"/>
  <c r="M132"/>
  <c r="I132"/>
  <c r="E132"/>
  <c r="R132"/>
  <c r="N132"/>
  <c r="J132"/>
  <c r="F132"/>
  <c r="S132"/>
  <c r="O132"/>
  <c r="K132"/>
  <c r="G132"/>
  <c r="P132"/>
  <c r="L132"/>
  <c r="H132"/>
  <c r="D132"/>
  <c r="C142"/>
  <c r="Q26"/>
  <c r="M26"/>
  <c r="I26"/>
  <c r="E26"/>
  <c r="R26"/>
  <c r="N26"/>
  <c r="J26"/>
  <c r="F26"/>
  <c r="S26"/>
  <c r="O26"/>
  <c r="K26"/>
  <c r="G26"/>
  <c r="P26"/>
  <c r="L26"/>
  <c r="H26"/>
  <c r="D26"/>
  <c r="T161"/>
  <c r="B152"/>
  <c r="A162"/>
  <c r="X161"/>
  <c r="W21" i="26" l="1"/>
  <c r="A152"/>
  <c r="X151"/>
  <c r="T151"/>
  <c r="B142"/>
  <c r="S122"/>
  <c r="O122"/>
  <c r="K122"/>
  <c r="G122"/>
  <c r="P122"/>
  <c r="L122"/>
  <c r="H122"/>
  <c r="D122"/>
  <c r="Q122"/>
  <c r="M122"/>
  <c r="I122"/>
  <c r="E122"/>
  <c r="J122"/>
  <c r="N122"/>
  <c r="R122"/>
  <c r="F122"/>
  <c r="H25"/>
  <c r="Q25"/>
  <c r="M25"/>
  <c r="I25"/>
  <c r="E25"/>
  <c r="R25"/>
  <c r="N25"/>
  <c r="J25"/>
  <c r="F25"/>
  <c r="S25"/>
  <c r="O25"/>
  <c r="K25"/>
  <c r="G25"/>
  <c r="P25"/>
  <c r="L25"/>
  <c r="D25"/>
  <c r="C132"/>
  <c r="Q152" i="25"/>
  <c r="M152"/>
  <c r="P152"/>
  <c r="L152"/>
  <c r="H152"/>
  <c r="D152"/>
  <c r="N152"/>
  <c r="G152"/>
  <c r="O152"/>
  <c r="I152"/>
  <c r="R152"/>
  <c r="J152"/>
  <c r="E152"/>
  <c r="F152"/>
  <c r="K152"/>
  <c r="S152"/>
  <c r="W171"/>
  <c r="C162"/>
  <c r="AA170"/>
  <c r="AA171"/>
  <c r="AB170"/>
  <c r="AB171"/>
  <c r="Q26"/>
  <c r="M26"/>
  <c r="I26"/>
  <c r="E26"/>
  <c r="S26"/>
  <c r="N26"/>
  <c r="H26"/>
  <c r="O26"/>
  <c r="J26"/>
  <c r="D26"/>
  <c r="P26"/>
  <c r="K26"/>
  <c r="F26"/>
  <c r="L26"/>
  <c r="R26"/>
  <c r="G26"/>
  <c r="W21" i="24"/>
  <c r="P25"/>
  <c r="L25"/>
  <c r="H25"/>
  <c r="D25"/>
  <c r="S25"/>
  <c r="N25"/>
  <c r="I25"/>
  <c r="O25"/>
  <c r="J25"/>
  <c r="E25"/>
  <c r="Q25"/>
  <c r="K25"/>
  <c r="F25"/>
  <c r="R25"/>
  <c r="M25"/>
  <c r="G25"/>
  <c r="AB141"/>
  <c r="W141"/>
  <c r="AA140"/>
  <c r="AA141"/>
  <c r="C132"/>
  <c r="AB140"/>
  <c r="P122"/>
  <c r="L122"/>
  <c r="H122"/>
  <c r="D122"/>
  <c r="R122"/>
  <c r="N122"/>
  <c r="J122"/>
  <c r="F122"/>
  <c r="Q122"/>
  <c r="I122"/>
  <c r="S122"/>
  <c r="K122"/>
  <c r="M122"/>
  <c r="E122"/>
  <c r="G122"/>
  <c r="O122"/>
  <c r="X151"/>
  <c r="T151"/>
  <c r="A152"/>
  <c r="B142"/>
  <c r="Q132" i="23"/>
  <c r="M132"/>
  <c r="I132"/>
  <c r="E132"/>
  <c r="R132"/>
  <c r="N132"/>
  <c r="J132"/>
  <c r="F132"/>
  <c r="S132"/>
  <c r="O132"/>
  <c r="K132"/>
  <c r="G132"/>
  <c r="P132"/>
  <c r="L132"/>
  <c r="H132"/>
  <c r="D132"/>
  <c r="P25"/>
  <c r="L25"/>
  <c r="H25"/>
  <c r="D25"/>
  <c r="K25"/>
  <c r="Q25"/>
  <c r="M25"/>
  <c r="I25"/>
  <c r="E25"/>
  <c r="S25"/>
  <c r="G25"/>
  <c r="R25"/>
  <c r="N25"/>
  <c r="J25"/>
  <c r="F25"/>
  <c r="O25"/>
  <c r="W151"/>
  <c r="C142"/>
  <c r="AA150"/>
  <c r="AA151"/>
  <c r="AB150"/>
  <c r="AB151"/>
  <c r="T161"/>
  <c r="A162"/>
  <c r="X161"/>
  <c r="B152"/>
  <c r="W21" i="21"/>
  <c r="W171"/>
  <c r="C162"/>
  <c r="AA170"/>
  <c r="AA171"/>
  <c r="AB170"/>
  <c r="AB171"/>
  <c r="S25"/>
  <c r="G25"/>
  <c r="O25"/>
  <c r="P25"/>
  <c r="L25"/>
  <c r="H25"/>
  <c r="D25"/>
  <c r="Q25"/>
  <c r="M25"/>
  <c r="I25"/>
  <c r="E25"/>
  <c r="R25"/>
  <c r="N25"/>
  <c r="J25"/>
  <c r="F25"/>
  <c r="K25"/>
  <c r="Q152"/>
  <c r="M152"/>
  <c r="I152"/>
  <c r="E152"/>
  <c r="R152"/>
  <c r="N152"/>
  <c r="J152"/>
  <c r="F152"/>
  <c r="S152"/>
  <c r="O152"/>
  <c r="K152"/>
  <c r="G152"/>
  <c r="P152"/>
  <c r="L152"/>
  <c r="H152"/>
  <c r="D152"/>
  <c r="W21" i="20"/>
  <c r="Q152"/>
  <c r="M152"/>
  <c r="I152"/>
  <c r="E152"/>
  <c r="P152"/>
  <c r="L152"/>
  <c r="H152"/>
  <c r="D152"/>
  <c r="S152"/>
  <c r="K152"/>
  <c r="N152"/>
  <c r="F152"/>
  <c r="O152"/>
  <c r="G152"/>
  <c r="J152"/>
  <c r="R152"/>
  <c r="W171"/>
  <c r="C162"/>
  <c r="AA170"/>
  <c r="AA171"/>
  <c r="AB170"/>
  <c r="AB171"/>
  <c r="S25"/>
  <c r="O25"/>
  <c r="K25"/>
  <c r="G25"/>
  <c r="P25"/>
  <c r="L25"/>
  <c r="H25"/>
  <c r="D25"/>
  <c r="Q25"/>
  <c r="M25"/>
  <c r="I25"/>
  <c r="E25"/>
  <c r="F25"/>
  <c r="J25"/>
  <c r="N25"/>
  <c r="R25"/>
  <c r="W21" i="18"/>
  <c r="S25"/>
  <c r="O25"/>
  <c r="K25"/>
  <c r="G25"/>
  <c r="E25"/>
  <c r="Q25"/>
  <c r="L25"/>
  <c r="R25"/>
  <c r="M25"/>
  <c r="H25"/>
  <c r="N25"/>
  <c r="I25"/>
  <c r="D25"/>
  <c r="P25"/>
  <c r="J25"/>
  <c r="F25"/>
  <c r="T161"/>
  <c r="A162"/>
  <c r="X161"/>
  <c r="B152"/>
  <c r="P132"/>
  <c r="L132"/>
  <c r="H132"/>
  <c r="D132"/>
  <c r="O132"/>
  <c r="J132"/>
  <c r="E132"/>
  <c r="Q132"/>
  <c r="K132"/>
  <c r="F132"/>
  <c r="R132"/>
  <c r="M132"/>
  <c r="G132"/>
  <c r="S132"/>
  <c r="N132"/>
  <c r="I132"/>
  <c r="AA150"/>
  <c r="AA151"/>
  <c r="AB150"/>
  <c r="AB151"/>
  <c r="C142"/>
  <c r="W151"/>
  <c r="P25" i="17"/>
  <c r="L25"/>
  <c r="H25"/>
  <c r="D25"/>
  <c r="Q25"/>
  <c r="M25"/>
  <c r="I25"/>
  <c r="E25"/>
  <c r="R25"/>
  <c r="N25"/>
  <c r="J25"/>
  <c r="F25"/>
  <c r="S25"/>
  <c r="O25"/>
  <c r="K25"/>
  <c r="G25"/>
  <c r="X171"/>
  <c r="T171"/>
  <c r="B162"/>
  <c r="W21"/>
  <c r="R142"/>
  <c r="N142"/>
  <c r="J142"/>
  <c r="F142"/>
  <c r="O142"/>
  <c r="I142"/>
  <c r="D142"/>
  <c r="P142"/>
  <c r="K142"/>
  <c r="E142"/>
  <c r="Q142"/>
  <c r="L142"/>
  <c r="G142"/>
  <c r="H142"/>
  <c r="M142"/>
  <c r="S142"/>
  <c r="AA161"/>
  <c r="AB160"/>
  <c r="AB161"/>
  <c r="W161"/>
  <c r="C152"/>
  <c r="AA160"/>
  <c r="Q25" i="9"/>
  <c r="F25"/>
  <c r="J25"/>
  <c r="W21" i="15"/>
  <c r="P25"/>
  <c r="L25"/>
  <c r="H25"/>
  <c r="D25"/>
  <c r="Q25"/>
  <c r="M25"/>
  <c r="I25"/>
  <c r="E25"/>
  <c r="R25"/>
  <c r="N25"/>
  <c r="J25"/>
  <c r="F25"/>
  <c r="S25"/>
  <c r="O25"/>
  <c r="K25"/>
  <c r="G25"/>
  <c r="T151"/>
  <c r="X151"/>
  <c r="A152"/>
  <c r="B142"/>
  <c r="R122"/>
  <c r="N122"/>
  <c r="J122"/>
  <c r="F122"/>
  <c r="P122"/>
  <c r="K122"/>
  <c r="E122"/>
  <c r="Q122"/>
  <c r="L122"/>
  <c r="G122"/>
  <c r="S122"/>
  <c r="M122"/>
  <c r="H122"/>
  <c r="O122"/>
  <c r="I122"/>
  <c r="D122"/>
  <c r="AA140"/>
  <c r="W141"/>
  <c r="AA141"/>
  <c r="C132"/>
  <c r="AB141"/>
  <c r="AB140"/>
  <c r="L25" i="9"/>
  <c r="Q132" i="14"/>
  <c r="M132"/>
  <c r="I132"/>
  <c r="E132"/>
  <c r="R132"/>
  <c r="N132"/>
  <c r="J132"/>
  <c r="F132"/>
  <c r="S132"/>
  <c r="O132"/>
  <c r="K132"/>
  <c r="G132"/>
  <c r="P132"/>
  <c r="L132"/>
  <c r="H132"/>
  <c r="D132"/>
  <c r="P25"/>
  <c r="L25"/>
  <c r="H25"/>
  <c r="D25"/>
  <c r="O25"/>
  <c r="J25"/>
  <c r="E25"/>
  <c r="Q25"/>
  <c r="K25"/>
  <c r="F25"/>
  <c r="R25"/>
  <c r="M25"/>
  <c r="G25"/>
  <c r="S25"/>
  <c r="N25"/>
  <c r="I25"/>
  <c r="W151"/>
  <c r="C142"/>
  <c r="AA150"/>
  <c r="AA151"/>
  <c r="AB150"/>
  <c r="AB151"/>
  <c r="T161"/>
  <c r="A162"/>
  <c r="X161"/>
  <c r="B152"/>
  <c r="R25" i="9"/>
  <c r="P25"/>
  <c r="N25"/>
  <c r="D25"/>
  <c r="I25"/>
  <c r="G25"/>
  <c r="AA140" i="13"/>
  <c r="W141"/>
  <c r="AA141"/>
  <c r="C132"/>
  <c r="AB141"/>
  <c r="AB140"/>
  <c r="L25"/>
  <c r="D25"/>
  <c r="Q25"/>
  <c r="I25"/>
  <c r="M25"/>
  <c r="R25"/>
  <c r="N25"/>
  <c r="J25"/>
  <c r="F25"/>
  <c r="S25"/>
  <c r="O25"/>
  <c r="K25"/>
  <c r="G25"/>
  <c r="P25"/>
  <c r="H25"/>
  <c r="E25"/>
  <c r="T151"/>
  <c r="X151"/>
  <c r="A152"/>
  <c r="B142"/>
  <c r="R122"/>
  <c r="N122"/>
  <c r="J122"/>
  <c r="F122"/>
  <c r="P122"/>
  <c r="K122"/>
  <c r="E122"/>
  <c r="Q122"/>
  <c r="L122"/>
  <c r="G122"/>
  <c r="S122"/>
  <c r="M122"/>
  <c r="H122"/>
  <c r="O122"/>
  <c r="I122"/>
  <c r="D122"/>
  <c r="X171" i="12"/>
  <c r="T171"/>
  <c r="B162"/>
  <c r="W21"/>
  <c r="R25"/>
  <c r="J25"/>
  <c r="L25"/>
  <c r="S25"/>
  <c r="G25"/>
  <c r="H25"/>
  <c r="D25"/>
  <c r="Q25"/>
  <c r="M25"/>
  <c r="I25"/>
  <c r="E25"/>
  <c r="N25"/>
  <c r="F25"/>
  <c r="O25"/>
  <c r="K25"/>
  <c r="P25"/>
  <c r="R142"/>
  <c r="N142"/>
  <c r="J142"/>
  <c r="F142"/>
  <c r="S142"/>
  <c r="M142"/>
  <c r="H142"/>
  <c r="O142"/>
  <c r="I142"/>
  <c r="D142"/>
  <c r="P142"/>
  <c r="K142"/>
  <c r="E142"/>
  <c r="Q142"/>
  <c r="L142"/>
  <c r="G142"/>
  <c r="AA161"/>
  <c r="AB160"/>
  <c r="AA160"/>
  <c r="W161"/>
  <c r="C152"/>
  <c r="AB161"/>
  <c r="O25" i="9"/>
  <c r="E25"/>
  <c r="W21" i="10"/>
  <c r="M25" i="9"/>
  <c r="W21" i="11"/>
  <c r="Q25"/>
  <c r="M25"/>
  <c r="I25"/>
  <c r="E25"/>
  <c r="R25"/>
  <c r="N25"/>
  <c r="J25"/>
  <c r="F25"/>
  <c r="S25"/>
  <c r="O25"/>
  <c r="K25"/>
  <c r="G25"/>
  <c r="P25"/>
  <c r="L25"/>
  <c r="H25"/>
  <c r="D25"/>
  <c r="A152"/>
  <c r="T151"/>
  <c r="X151"/>
  <c r="B142"/>
  <c r="Q122"/>
  <c r="M122"/>
  <c r="I122"/>
  <c r="E122"/>
  <c r="R122"/>
  <c r="N122"/>
  <c r="J122"/>
  <c r="F122"/>
  <c r="P122"/>
  <c r="H122"/>
  <c r="S122"/>
  <c r="K122"/>
  <c r="L122"/>
  <c r="D122"/>
  <c r="O122"/>
  <c r="G122"/>
  <c r="W141"/>
  <c r="C132"/>
  <c r="AA140"/>
  <c r="AA141"/>
  <c r="AB141"/>
  <c r="AB140"/>
  <c r="Q25" i="10"/>
  <c r="E25"/>
  <c r="J25"/>
  <c r="R25"/>
  <c r="S25"/>
  <c r="O25"/>
  <c r="K25"/>
  <c r="G25"/>
  <c r="P25"/>
  <c r="L25"/>
  <c r="H25"/>
  <c r="D25"/>
  <c r="M25"/>
  <c r="I25"/>
  <c r="N25"/>
  <c r="F25"/>
  <c r="T161"/>
  <c r="A162"/>
  <c r="X161"/>
  <c r="B152"/>
  <c r="P132"/>
  <c r="L132"/>
  <c r="H132"/>
  <c r="D132"/>
  <c r="Q132"/>
  <c r="K132"/>
  <c r="F132"/>
  <c r="R132"/>
  <c r="M132"/>
  <c r="G132"/>
  <c r="S132"/>
  <c r="N132"/>
  <c r="I132"/>
  <c r="O132"/>
  <c r="J132"/>
  <c r="E132"/>
  <c r="W151"/>
  <c r="AB151"/>
  <c r="AA151"/>
  <c r="C142"/>
  <c r="AA150"/>
  <c r="AB150"/>
  <c r="S25" i="9"/>
  <c r="H25"/>
  <c r="K25"/>
  <c r="W21"/>
  <c r="A162"/>
  <c r="X161"/>
  <c r="T161"/>
  <c r="B152"/>
  <c r="AB151"/>
  <c r="C142"/>
  <c r="AA151"/>
  <c r="AA150"/>
  <c r="AB150"/>
  <c r="W151"/>
  <c r="P132"/>
  <c r="L132"/>
  <c r="H132"/>
  <c r="D132"/>
  <c r="R132"/>
  <c r="M132"/>
  <c r="G132"/>
  <c r="S132"/>
  <c r="N132"/>
  <c r="I132"/>
  <c r="O132"/>
  <c r="J132"/>
  <c r="E132"/>
  <c r="Q132"/>
  <c r="K132"/>
  <c r="F132"/>
  <c r="S142" i="7"/>
  <c r="O142"/>
  <c r="K142"/>
  <c r="G142"/>
  <c r="P142"/>
  <c r="L142"/>
  <c r="H142"/>
  <c r="D142"/>
  <c r="Q142"/>
  <c r="M142"/>
  <c r="I142"/>
  <c r="E142"/>
  <c r="R142"/>
  <c r="N142"/>
  <c r="J142"/>
  <c r="F142"/>
  <c r="Q27"/>
  <c r="M27"/>
  <c r="I27"/>
  <c r="E27"/>
  <c r="R27"/>
  <c r="N27"/>
  <c r="J27"/>
  <c r="F27"/>
  <c r="S27"/>
  <c r="O27"/>
  <c r="K27"/>
  <c r="G27"/>
  <c r="P27"/>
  <c r="L27"/>
  <c r="H27"/>
  <c r="D27"/>
  <c r="C152"/>
  <c r="X171"/>
  <c r="T171"/>
  <c r="B162"/>
  <c r="C142" i="26" l="1"/>
  <c r="Q132"/>
  <c r="M132"/>
  <c r="I132"/>
  <c r="E132"/>
  <c r="R132"/>
  <c r="N132"/>
  <c r="J132"/>
  <c r="F132"/>
  <c r="S132"/>
  <c r="O132"/>
  <c r="K132"/>
  <c r="G132"/>
  <c r="L132"/>
  <c r="P132"/>
  <c r="D132"/>
  <c r="H132"/>
  <c r="T161"/>
  <c r="A162"/>
  <c r="X161"/>
  <c r="B152"/>
  <c r="H26"/>
  <c r="Q26"/>
  <c r="M26"/>
  <c r="I26"/>
  <c r="E26"/>
  <c r="R26"/>
  <c r="N26"/>
  <c r="J26"/>
  <c r="F26"/>
  <c r="S26"/>
  <c r="O26"/>
  <c r="K26"/>
  <c r="G26"/>
  <c r="P26"/>
  <c r="L26"/>
  <c r="D26"/>
  <c r="S162" i="25"/>
  <c r="O162"/>
  <c r="K162"/>
  <c r="G162"/>
  <c r="P162"/>
  <c r="L162"/>
  <c r="H162"/>
  <c r="D162"/>
  <c r="Q162"/>
  <c r="M162"/>
  <c r="I162"/>
  <c r="R162"/>
  <c r="N162"/>
  <c r="J162"/>
  <c r="F162"/>
  <c r="E162"/>
  <c r="Q27"/>
  <c r="M27"/>
  <c r="I27"/>
  <c r="E27"/>
  <c r="S27"/>
  <c r="N27"/>
  <c r="H27"/>
  <c r="O27"/>
  <c r="J27"/>
  <c r="D27"/>
  <c r="P27"/>
  <c r="K27"/>
  <c r="F27"/>
  <c r="R27"/>
  <c r="G27"/>
  <c r="L27"/>
  <c r="T161" i="24"/>
  <c r="A162"/>
  <c r="X161"/>
  <c r="B152"/>
  <c r="R132"/>
  <c r="N132"/>
  <c r="J132"/>
  <c r="F132"/>
  <c r="P132"/>
  <c r="L132"/>
  <c r="H132"/>
  <c r="D132"/>
  <c r="O132"/>
  <c r="G132"/>
  <c r="Q132"/>
  <c r="I132"/>
  <c r="S132"/>
  <c r="K132"/>
  <c r="E132"/>
  <c r="M132"/>
  <c r="P26"/>
  <c r="L26"/>
  <c r="H26"/>
  <c r="D26"/>
  <c r="S26"/>
  <c r="N26"/>
  <c r="I26"/>
  <c r="O26"/>
  <c r="J26"/>
  <c r="E26"/>
  <c r="Q26"/>
  <c r="K26"/>
  <c r="F26"/>
  <c r="R26"/>
  <c r="M26"/>
  <c r="G26"/>
  <c r="AA150"/>
  <c r="AA151"/>
  <c r="AB150"/>
  <c r="AB151"/>
  <c r="C142"/>
  <c r="W151"/>
  <c r="X171" i="23"/>
  <c r="T171"/>
  <c r="B162"/>
  <c r="AA161"/>
  <c r="AB160"/>
  <c r="AB161"/>
  <c r="W161"/>
  <c r="C152"/>
  <c r="AA160"/>
  <c r="S142"/>
  <c r="O142"/>
  <c r="K142"/>
  <c r="G142"/>
  <c r="P142"/>
  <c r="L142"/>
  <c r="H142"/>
  <c r="D142"/>
  <c r="Q142"/>
  <c r="M142"/>
  <c r="I142"/>
  <c r="E142"/>
  <c r="R142"/>
  <c r="N142"/>
  <c r="J142"/>
  <c r="F142"/>
  <c r="K26"/>
  <c r="P26"/>
  <c r="L26"/>
  <c r="H26"/>
  <c r="D26"/>
  <c r="G26"/>
  <c r="Q26"/>
  <c r="M26"/>
  <c r="I26"/>
  <c r="E26"/>
  <c r="S26"/>
  <c r="R26"/>
  <c r="N26"/>
  <c r="J26"/>
  <c r="F26"/>
  <c r="O26"/>
  <c r="S162" i="21"/>
  <c r="O162"/>
  <c r="K162"/>
  <c r="G162"/>
  <c r="P162"/>
  <c r="L162"/>
  <c r="H162"/>
  <c r="D162"/>
  <c r="Q162"/>
  <c r="M162"/>
  <c r="I162"/>
  <c r="E162"/>
  <c r="R162"/>
  <c r="N162"/>
  <c r="J162"/>
  <c r="F162"/>
  <c r="O26"/>
  <c r="K26"/>
  <c r="P26"/>
  <c r="L26"/>
  <c r="H26"/>
  <c r="D26"/>
  <c r="Q26"/>
  <c r="M26"/>
  <c r="I26"/>
  <c r="E26"/>
  <c r="R26"/>
  <c r="N26"/>
  <c r="J26"/>
  <c r="F26"/>
  <c r="S26"/>
  <c r="G26"/>
  <c r="S162" i="20"/>
  <c r="O162"/>
  <c r="K162"/>
  <c r="G162"/>
  <c r="Q162"/>
  <c r="R162"/>
  <c r="N162"/>
  <c r="J162"/>
  <c r="F162"/>
  <c r="I162"/>
  <c r="L162"/>
  <c r="D162"/>
  <c r="M162"/>
  <c r="E162"/>
  <c r="H162"/>
  <c r="P162"/>
  <c r="S26"/>
  <c r="O26"/>
  <c r="K26"/>
  <c r="G26"/>
  <c r="P26"/>
  <c r="L26"/>
  <c r="H26"/>
  <c r="D26"/>
  <c r="Q26"/>
  <c r="M26"/>
  <c r="I26"/>
  <c r="E26"/>
  <c r="F26"/>
  <c r="J26"/>
  <c r="N26"/>
  <c r="R26"/>
  <c r="R142" i="18"/>
  <c r="N142"/>
  <c r="J142"/>
  <c r="F142"/>
  <c r="P142"/>
  <c r="K142"/>
  <c r="E142"/>
  <c r="Q142"/>
  <c r="L142"/>
  <c r="G142"/>
  <c r="S142"/>
  <c r="M142"/>
  <c r="H142"/>
  <c r="O142"/>
  <c r="I142"/>
  <c r="D142"/>
  <c r="S26"/>
  <c r="O26"/>
  <c r="K26"/>
  <c r="G26"/>
  <c r="P26"/>
  <c r="E26"/>
  <c r="L26"/>
  <c r="Q26"/>
  <c r="R26"/>
  <c r="M26"/>
  <c r="H26"/>
  <c r="N26"/>
  <c r="I26"/>
  <c r="D26"/>
  <c r="J26"/>
  <c r="F26"/>
  <c r="X171"/>
  <c r="T171"/>
  <c r="B162"/>
  <c r="AA161"/>
  <c r="AB160"/>
  <c r="AB161"/>
  <c r="W161"/>
  <c r="C152"/>
  <c r="AA160"/>
  <c r="Q152" i="17"/>
  <c r="M152"/>
  <c r="I152"/>
  <c r="E152"/>
  <c r="R152"/>
  <c r="N152"/>
  <c r="J152"/>
  <c r="F152"/>
  <c r="S152"/>
  <c r="O152"/>
  <c r="K152"/>
  <c r="G152"/>
  <c r="P152"/>
  <c r="L152"/>
  <c r="H152"/>
  <c r="D152"/>
  <c r="P26"/>
  <c r="L26"/>
  <c r="H26"/>
  <c r="D26"/>
  <c r="Q26"/>
  <c r="M26"/>
  <c r="I26"/>
  <c r="E26"/>
  <c r="R26"/>
  <c r="N26"/>
  <c r="J26"/>
  <c r="F26"/>
  <c r="S26"/>
  <c r="O26"/>
  <c r="K26"/>
  <c r="G26"/>
  <c r="W171"/>
  <c r="C162"/>
  <c r="AA170"/>
  <c r="AA171"/>
  <c r="AB170"/>
  <c r="AB171"/>
  <c r="P26" i="9"/>
  <c r="P26" i="15"/>
  <c r="L26"/>
  <c r="H26"/>
  <c r="D26"/>
  <c r="Q26"/>
  <c r="M26"/>
  <c r="I26"/>
  <c r="E26"/>
  <c r="R26"/>
  <c r="N26"/>
  <c r="J26"/>
  <c r="F26"/>
  <c r="S26"/>
  <c r="O26"/>
  <c r="K26"/>
  <c r="G26"/>
  <c r="P132"/>
  <c r="L132"/>
  <c r="H132"/>
  <c r="D132"/>
  <c r="Q132"/>
  <c r="K132"/>
  <c r="F132"/>
  <c r="R132"/>
  <c r="M132"/>
  <c r="G132"/>
  <c r="S132"/>
  <c r="N132"/>
  <c r="I132"/>
  <c r="O132"/>
  <c r="J132"/>
  <c r="E132"/>
  <c r="X161"/>
  <c r="A162"/>
  <c r="T161"/>
  <c r="B152"/>
  <c r="AB151"/>
  <c r="W151"/>
  <c r="C142"/>
  <c r="AA151"/>
  <c r="AA150"/>
  <c r="AB150"/>
  <c r="AA161" i="14"/>
  <c r="AB160"/>
  <c r="AB161"/>
  <c r="W161"/>
  <c r="C152"/>
  <c r="AA160"/>
  <c r="S142"/>
  <c r="O142"/>
  <c r="K142"/>
  <c r="G142"/>
  <c r="P142"/>
  <c r="L142"/>
  <c r="H142"/>
  <c r="D142"/>
  <c r="Q142"/>
  <c r="M142"/>
  <c r="I142"/>
  <c r="E142"/>
  <c r="R142"/>
  <c r="N142"/>
  <c r="J142"/>
  <c r="F142"/>
  <c r="P26"/>
  <c r="L26"/>
  <c r="H26"/>
  <c r="D26"/>
  <c r="O26"/>
  <c r="J26"/>
  <c r="E26"/>
  <c r="Q26"/>
  <c r="K26"/>
  <c r="F26"/>
  <c r="R26"/>
  <c r="M26"/>
  <c r="G26"/>
  <c r="S26"/>
  <c r="N26"/>
  <c r="I26"/>
  <c r="X171"/>
  <c r="T171"/>
  <c r="B162"/>
  <c r="X161" i="13"/>
  <c r="A162"/>
  <c r="T161"/>
  <c r="B152"/>
  <c r="AB151"/>
  <c r="W151"/>
  <c r="C142"/>
  <c r="AA151"/>
  <c r="AA150"/>
  <c r="AB150"/>
  <c r="P26"/>
  <c r="D26"/>
  <c r="M26"/>
  <c r="Q26"/>
  <c r="E26"/>
  <c r="R26"/>
  <c r="N26"/>
  <c r="J26"/>
  <c r="F26"/>
  <c r="S26"/>
  <c r="O26"/>
  <c r="K26"/>
  <c r="G26"/>
  <c r="L26"/>
  <c r="H26"/>
  <c r="I26"/>
  <c r="P132"/>
  <c r="L132"/>
  <c r="H132"/>
  <c r="D132"/>
  <c r="Q132"/>
  <c r="K132"/>
  <c r="F132"/>
  <c r="R132"/>
  <c r="M132"/>
  <c r="G132"/>
  <c r="S132"/>
  <c r="N132"/>
  <c r="I132"/>
  <c r="O132"/>
  <c r="J132"/>
  <c r="E132"/>
  <c r="P152" i="12"/>
  <c r="L152"/>
  <c r="H152"/>
  <c r="D152"/>
  <c r="S152"/>
  <c r="N152"/>
  <c r="I152"/>
  <c r="O152"/>
  <c r="J152"/>
  <c r="E152"/>
  <c r="Q152"/>
  <c r="K152"/>
  <c r="F152"/>
  <c r="R152"/>
  <c r="M152"/>
  <c r="G152"/>
  <c r="W171"/>
  <c r="C162"/>
  <c r="AA170"/>
  <c r="AA171"/>
  <c r="AB170"/>
  <c r="AB171"/>
  <c r="N26"/>
  <c r="S26"/>
  <c r="K26"/>
  <c r="P26"/>
  <c r="L26"/>
  <c r="H26"/>
  <c r="D26"/>
  <c r="Q26"/>
  <c r="M26"/>
  <c r="I26"/>
  <c r="E26"/>
  <c r="R26"/>
  <c r="J26"/>
  <c r="F26"/>
  <c r="O26"/>
  <c r="G26"/>
  <c r="A162" i="11"/>
  <c r="X161"/>
  <c r="T161"/>
  <c r="B152"/>
  <c r="Q26"/>
  <c r="M26"/>
  <c r="I26"/>
  <c r="E26"/>
  <c r="R26"/>
  <c r="N26"/>
  <c r="J26"/>
  <c r="F26"/>
  <c r="S26"/>
  <c r="O26"/>
  <c r="K26"/>
  <c r="G26"/>
  <c r="P26"/>
  <c r="L26"/>
  <c r="H26"/>
  <c r="D26"/>
  <c r="S132"/>
  <c r="O132"/>
  <c r="K132"/>
  <c r="G132"/>
  <c r="P132"/>
  <c r="L132"/>
  <c r="H132"/>
  <c r="D132"/>
  <c r="N132"/>
  <c r="F132"/>
  <c r="Q132"/>
  <c r="I132"/>
  <c r="R132"/>
  <c r="J132"/>
  <c r="M132"/>
  <c r="E132"/>
  <c r="W151"/>
  <c r="AA151"/>
  <c r="AB150"/>
  <c r="AB151"/>
  <c r="AA150"/>
  <c r="C142"/>
  <c r="F26" i="9"/>
  <c r="I26"/>
  <c r="L26"/>
  <c r="J26"/>
  <c r="S26"/>
  <c r="E26"/>
  <c r="D26"/>
  <c r="O26"/>
  <c r="G26"/>
  <c r="R26"/>
  <c r="Q26"/>
  <c r="K26"/>
  <c r="H26"/>
  <c r="N26"/>
  <c r="M26"/>
  <c r="I26" i="10"/>
  <c r="N26"/>
  <c r="F26"/>
  <c r="R26"/>
  <c r="S26"/>
  <c r="O26"/>
  <c r="K26"/>
  <c r="G26"/>
  <c r="P26"/>
  <c r="L26"/>
  <c r="H26"/>
  <c r="D26"/>
  <c r="Q26"/>
  <c r="M26"/>
  <c r="E26"/>
  <c r="J26"/>
  <c r="X171"/>
  <c r="T171"/>
  <c r="B162"/>
  <c r="R142"/>
  <c r="N142"/>
  <c r="J142"/>
  <c r="F142"/>
  <c r="Q142"/>
  <c r="L142"/>
  <c r="G142"/>
  <c r="S142"/>
  <c r="M142"/>
  <c r="H142"/>
  <c r="O142"/>
  <c r="I142"/>
  <c r="D142"/>
  <c r="P142"/>
  <c r="K142"/>
  <c r="E142"/>
  <c r="AA161"/>
  <c r="AB160"/>
  <c r="AB161"/>
  <c r="W161"/>
  <c r="AA160"/>
  <c r="C152"/>
  <c r="R142" i="9"/>
  <c r="N142"/>
  <c r="J142"/>
  <c r="F142"/>
  <c r="S142"/>
  <c r="M142"/>
  <c r="H142"/>
  <c r="O142"/>
  <c r="I142"/>
  <c r="D142"/>
  <c r="P142"/>
  <c r="K142"/>
  <c r="E142"/>
  <c r="Q142"/>
  <c r="L142"/>
  <c r="G142"/>
  <c r="X171"/>
  <c r="T171"/>
  <c r="B162"/>
  <c r="AA161"/>
  <c r="AB160"/>
  <c r="AA160"/>
  <c r="C152"/>
  <c r="W161"/>
  <c r="AB161"/>
  <c r="C162" i="7"/>
  <c r="Q152"/>
  <c r="M152"/>
  <c r="I152"/>
  <c r="E152"/>
  <c r="R152"/>
  <c r="N152"/>
  <c r="J152"/>
  <c r="F152"/>
  <c r="S152"/>
  <c r="O152"/>
  <c r="K152"/>
  <c r="G152"/>
  <c r="P152"/>
  <c r="L152"/>
  <c r="H152"/>
  <c r="D152"/>
  <c r="Q28"/>
  <c r="M28"/>
  <c r="I28"/>
  <c r="E28"/>
  <c r="R28"/>
  <c r="N28"/>
  <c r="J28"/>
  <c r="F28"/>
  <c r="S28"/>
  <c r="O28"/>
  <c r="K28"/>
  <c r="G28"/>
  <c r="P28"/>
  <c r="L28"/>
  <c r="H28"/>
  <c r="D28"/>
  <c r="H27" i="9" l="1"/>
  <c r="C152" i="26"/>
  <c r="S142"/>
  <c r="O142"/>
  <c r="K142"/>
  <c r="G142"/>
  <c r="P142"/>
  <c r="L142"/>
  <c r="H142"/>
  <c r="D142"/>
  <c r="Q142"/>
  <c r="M142"/>
  <c r="I142"/>
  <c r="E142"/>
  <c r="R142"/>
  <c r="F142"/>
  <c r="J142"/>
  <c r="N142"/>
  <c r="P27"/>
  <c r="D27"/>
  <c r="Q27"/>
  <c r="M27"/>
  <c r="I27"/>
  <c r="E27"/>
  <c r="R27"/>
  <c r="N27"/>
  <c r="J27"/>
  <c r="F27"/>
  <c r="S27"/>
  <c r="O27"/>
  <c r="K27"/>
  <c r="G27"/>
  <c r="L27"/>
  <c r="H27"/>
  <c r="X171"/>
  <c r="T171"/>
  <c r="B162"/>
  <c r="Q28" i="25"/>
  <c r="M28"/>
  <c r="I28"/>
  <c r="E28"/>
  <c r="S28"/>
  <c r="N28"/>
  <c r="H28"/>
  <c r="O28"/>
  <c r="J28"/>
  <c r="D28"/>
  <c r="P28"/>
  <c r="K28"/>
  <c r="F28"/>
  <c r="G28"/>
  <c r="L28"/>
  <c r="R28"/>
  <c r="P142" i="24"/>
  <c r="L142"/>
  <c r="H142"/>
  <c r="D142"/>
  <c r="Q142"/>
  <c r="M142"/>
  <c r="I142"/>
  <c r="E142"/>
  <c r="R142"/>
  <c r="N142"/>
  <c r="J142"/>
  <c r="F142"/>
  <c r="O142"/>
  <c r="S142"/>
  <c r="G142"/>
  <c r="K142"/>
  <c r="R27"/>
  <c r="S27"/>
  <c r="O27"/>
  <c r="K27"/>
  <c r="P27"/>
  <c r="L27"/>
  <c r="H27"/>
  <c r="D27"/>
  <c r="Q27"/>
  <c r="I27"/>
  <c r="J27"/>
  <c r="E27"/>
  <c r="M27"/>
  <c r="F27"/>
  <c r="N27"/>
  <c r="G27"/>
  <c r="X171"/>
  <c r="T171"/>
  <c r="B162"/>
  <c r="AB161"/>
  <c r="W161"/>
  <c r="C152"/>
  <c r="AA160"/>
  <c r="AB160"/>
  <c r="AA161"/>
  <c r="S27" i="23"/>
  <c r="P27"/>
  <c r="L27"/>
  <c r="H27"/>
  <c r="D27"/>
  <c r="G27"/>
  <c r="Q27"/>
  <c r="M27"/>
  <c r="I27"/>
  <c r="E27"/>
  <c r="O27"/>
  <c r="R27"/>
  <c r="N27"/>
  <c r="J27"/>
  <c r="F27"/>
  <c r="K27"/>
  <c r="Q152"/>
  <c r="M152"/>
  <c r="I152"/>
  <c r="E152"/>
  <c r="R152"/>
  <c r="N152"/>
  <c r="J152"/>
  <c r="F152"/>
  <c r="S152"/>
  <c r="O152"/>
  <c r="K152"/>
  <c r="G152"/>
  <c r="P152"/>
  <c r="L152"/>
  <c r="H152"/>
  <c r="D152"/>
  <c r="W171"/>
  <c r="C162"/>
  <c r="AA170"/>
  <c r="AA171"/>
  <c r="AB170"/>
  <c r="AB171"/>
  <c r="E27" i="9"/>
  <c r="S27" i="21"/>
  <c r="G27"/>
  <c r="K27"/>
  <c r="P27"/>
  <c r="L27"/>
  <c r="H27"/>
  <c r="D27"/>
  <c r="Q27"/>
  <c r="M27"/>
  <c r="I27"/>
  <c r="E27"/>
  <c r="R27"/>
  <c r="N27"/>
  <c r="J27"/>
  <c r="F27"/>
  <c r="O27"/>
  <c r="S27" i="20"/>
  <c r="O27"/>
  <c r="K27"/>
  <c r="G27"/>
  <c r="P27"/>
  <c r="L27"/>
  <c r="H27"/>
  <c r="D27"/>
  <c r="Q27"/>
  <c r="M27"/>
  <c r="I27"/>
  <c r="E27"/>
  <c r="F27"/>
  <c r="J27"/>
  <c r="N27"/>
  <c r="R27"/>
  <c r="S27" i="18"/>
  <c r="O27"/>
  <c r="K27"/>
  <c r="G27"/>
  <c r="P27"/>
  <c r="L27"/>
  <c r="R27"/>
  <c r="M27"/>
  <c r="H27"/>
  <c r="N27"/>
  <c r="I27"/>
  <c r="D27"/>
  <c r="J27"/>
  <c r="E27"/>
  <c r="Q27"/>
  <c r="F27"/>
  <c r="W171"/>
  <c r="C162"/>
  <c r="AA170"/>
  <c r="AA171"/>
  <c r="AB170"/>
  <c r="AB171"/>
  <c r="R152"/>
  <c r="N152"/>
  <c r="J152"/>
  <c r="F152"/>
  <c r="S152"/>
  <c r="O152"/>
  <c r="K152"/>
  <c r="G152"/>
  <c r="P152"/>
  <c r="L152"/>
  <c r="H152"/>
  <c r="D152"/>
  <c r="Q152"/>
  <c r="E152"/>
  <c r="I152"/>
  <c r="M152"/>
  <c r="P27" i="17"/>
  <c r="L27"/>
  <c r="H27"/>
  <c r="D27"/>
  <c r="Q27"/>
  <c r="M27"/>
  <c r="I27"/>
  <c r="E27"/>
  <c r="R27"/>
  <c r="N27"/>
  <c r="J27"/>
  <c r="F27"/>
  <c r="S27"/>
  <c r="O27"/>
  <c r="K27"/>
  <c r="G27"/>
  <c r="S162"/>
  <c r="O162"/>
  <c r="K162"/>
  <c r="G162"/>
  <c r="P162"/>
  <c r="L162"/>
  <c r="H162"/>
  <c r="D162"/>
  <c r="Q162"/>
  <c r="M162"/>
  <c r="I162"/>
  <c r="E162"/>
  <c r="R162"/>
  <c r="N162"/>
  <c r="J162"/>
  <c r="F162"/>
  <c r="P27" i="15"/>
  <c r="L27"/>
  <c r="H27"/>
  <c r="D27"/>
  <c r="Q27"/>
  <c r="M27"/>
  <c r="I27"/>
  <c r="E27"/>
  <c r="R27"/>
  <c r="N27"/>
  <c r="J27"/>
  <c r="F27"/>
  <c r="S27"/>
  <c r="O27"/>
  <c r="K27"/>
  <c r="G27"/>
  <c r="X171"/>
  <c r="T171"/>
  <c r="B162"/>
  <c r="R142"/>
  <c r="N142"/>
  <c r="J142"/>
  <c r="F142"/>
  <c r="Q142"/>
  <c r="L142"/>
  <c r="G142"/>
  <c r="S142"/>
  <c r="M142"/>
  <c r="H142"/>
  <c r="O142"/>
  <c r="I142"/>
  <c r="D142"/>
  <c r="P142"/>
  <c r="K142"/>
  <c r="E142"/>
  <c r="AA161"/>
  <c r="AB160"/>
  <c r="AA160"/>
  <c r="W161"/>
  <c r="AB161"/>
  <c r="C152"/>
  <c r="W171" i="14"/>
  <c r="C162"/>
  <c r="AA170"/>
  <c r="AA171"/>
  <c r="AB170"/>
  <c r="AB171"/>
  <c r="Q152"/>
  <c r="M152"/>
  <c r="I152"/>
  <c r="E152"/>
  <c r="R152"/>
  <c r="N152"/>
  <c r="J152"/>
  <c r="F152"/>
  <c r="S152"/>
  <c r="O152"/>
  <c r="K152"/>
  <c r="G152"/>
  <c r="P152"/>
  <c r="L152"/>
  <c r="H152"/>
  <c r="D152"/>
  <c r="P27"/>
  <c r="L27"/>
  <c r="H27"/>
  <c r="D27"/>
  <c r="O27"/>
  <c r="J27"/>
  <c r="E27"/>
  <c r="Q27"/>
  <c r="K27"/>
  <c r="F27"/>
  <c r="R27"/>
  <c r="M27"/>
  <c r="G27"/>
  <c r="S27"/>
  <c r="N27"/>
  <c r="I27"/>
  <c r="J27" i="9"/>
  <c r="P27"/>
  <c r="R142" i="13"/>
  <c r="N142"/>
  <c r="J142"/>
  <c r="F142"/>
  <c r="Q142"/>
  <c r="L142"/>
  <c r="G142"/>
  <c r="S142"/>
  <c r="M142"/>
  <c r="H142"/>
  <c r="O142"/>
  <c r="I142"/>
  <c r="D142"/>
  <c r="P142"/>
  <c r="K142"/>
  <c r="E142"/>
  <c r="X171"/>
  <c r="T171"/>
  <c r="B162"/>
  <c r="P27"/>
  <c r="Q27"/>
  <c r="I27"/>
  <c r="E27"/>
  <c r="M27"/>
  <c r="R27"/>
  <c r="N27"/>
  <c r="J27"/>
  <c r="F27"/>
  <c r="S27"/>
  <c r="O27"/>
  <c r="K27"/>
  <c r="G27"/>
  <c r="L27"/>
  <c r="H27"/>
  <c r="D27"/>
  <c r="AA161"/>
  <c r="AB160"/>
  <c r="AA160"/>
  <c r="AB161"/>
  <c r="C152"/>
  <c r="W161"/>
  <c r="S162" i="12"/>
  <c r="O162"/>
  <c r="K162"/>
  <c r="G162"/>
  <c r="R162"/>
  <c r="N162"/>
  <c r="J162"/>
  <c r="F162"/>
  <c r="M162"/>
  <c r="E162"/>
  <c r="P162"/>
  <c r="H162"/>
  <c r="Q162"/>
  <c r="I162"/>
  <c r="L162"/>
  <c r="D162"/>
  <c r="N27"/>
  <c r="F27"/>
  <c r="O27"/>
  <c r="P27"/>
  <c r="L27"/>
  <c r="H27"/>
  <c r="D27"/>
  <c r="Q27"/>
  <c r="M27"/>
  <c r="I27"/>
  <c r="E27"/>
  <c r="R27"/>
  <c r="J27"/>
  <c r="S27"/>
  <c r="K27"/>
  <c r="G27"/>
  <c r="F27" i="9"/>
  <c r="S27"/>
  <c r="I28" s="1"/>
  <c r="Q27"/>
  <c r="O27"/>
  <c r="D27"/>
  <c r="G27"/>
  <c r="K27"/>
  <c r="I27"/>
  <c r="Q27" i="11"/>
  <c r="M27"/>
  <c r="I27"/>
  <c r="E27"/>
  <c r="R27"/>
  <c r="N27"/>
  <c r="J27"/>
  <c r="F27"/>
  <c r="S27"/>
  <c r="O27"/>
  <c r="K27"/>
  <c r="G27"/>
  <c r="P27"/>
  <c r="L27"/>
  <c r="H27"/>
  <c r="D27"/>
  <c r="T171"/>
  <c r="X171"/>
  <c r="B162"/>
  <c r="Q142"/>
  <c r="M142"/>
  <c r="I142"/>
  <c r="E142"/>
  <c r="R142"/>
  <c r="N142"/>
  <c r="J142"/>
  <c r="F142"/>
  <c r="L142"/>
  <c r="D142"/>
  <c r="O142"/>
  <c r="G142"/>
  <c r="P142"/>
  <c r="H142"/>
  <c r="S142"/>
  <c r="K142"/>
  <c r="AA161"/>
  <c r="AB160"/>
  <c r="W161"/>
  <c r="C152"/>
  <c r="AA160"/>
  <c r="AB161"/>
  <c r="N27" i="9"/>
  <c r="R27"/>
  <c r="M27"/>
  <c r="L27"/>
  <c r="Q152" i="10"/>
  <c r="M152"/>
  <c r="I152"/>
  <c r="E152"/>
  <c r="P152"/>
  <c r="L152"/>
  <c r="H152"/>
  <c r="D152"/>
  <c r="N152"/>
  <c r="F152"/>
  <c r="O152"/>
  <c r="G152"/>
  <c r="R152"/>
  <c r="J152"/>
  <c r="S152"/>
  <c r="K152"/>
  <c r="W171"/>
  <c r="C162"/>
  <c r="AA170"/>
  <c r="AA171"/>
  <c r="AB170"/>
  <c r="AB171"/>
  <c r="M27"/>
  <c r="E27"/>
  <c r="J27"/>
  <c r="R27"/>
  <c r="S27"/>
  <c r="O27"/>
  <c r="K27"/>
  <c r="G27"/>
  <c r="P27"/>
  <c r="L27"/>
  <c r="H27"/>
  <c r="D27"/>
  <c r="Q27"/>
  <c r="I27"/>
  <c r="N27"/>
  <c r="F27"/>
  <c r="W171" i="9"/>
  <c r="C162"/>
  <c r="AA170"/>
  <c r="AA171"/>
  <c r="AB170"/>
  <c r="AB171"/>
  <c r="Q152"/>
  <c r="P152"/>
  <c r="L152"/>
  <c r="H152"/>
  <c r="D152"/>
  <c r="N152"/>
  <c r="I152"/>
  <c r="O152"/>
  <c r="J152"/>
  <c r="E152"/>
  <c r="R152"/>
  <c r="K152"/>
  <c r="F152"/>
  <c r="S152"/>
  <c r="M152"/>
  <c r="G152"/>
  <c r="S162" i="7"/>
  <c r="O162"/>
  <c r="K162"/>
  <c r="G162"/>
  <c r="P162"/>
  <c r="L162"/>
  <c r="H162"/>
  <c r="D162"/>
  <c r="Q162"/>
  <c r="M162"/>
  <c r="I162"/>
  <c r="E162"/>
  <c r="R162"/>
  <c r="N162"/>
  <c r="J162"/>
  <c r="F162"/>
  <c r="Q29"/>
  <c r="M29"/>
  <c r="I29"/>
  <c r="E29"/>
  <c r="R29"/>
  <c r="N29"/>
  <c r="J29"/>
  <c r="F29"/>
  <c r="S29"/>
  <c r="O29"/>
  <c r="K29"/>
  <c r="G29"/>
  <c r="P29"/>
  <c r="L29"/>
  <c r="H29"/>
  <c r="D29"/>
  <c r="W171" i="26" l="1"/>
  <c r="C162"/>
  <c r="AA170"/>
  <c r="AA171"/>
  <c r="AB170"/>
  <c r="AB171"/>
  <c r="P28"/>
  <c r="H28"/>
  <c r="Q28"/>
  <c r="M28"/>
  <c r="I28"/>
  <c r="E28"/>
  <c r="R28"/>
  <c r="N28"/>
  <c r="J28"/>
  <c r="F28"/>
  <c r="S28"/>
  <c r="O28"/>
  <c r="K28"/>
  <c r="G28"/>
  <c r="L28"/>
  <c r="D28"/>
  <c r="Q152"/>
  <c r="M152"/>
  <c r="I152"/>
  <c r="E152"/>
  <c r="R152"/>
  <c r="N152"/>
  <c r="J152"/>
  <c r="F152"/>
  <c r="S152"/>
  <c r="O152"/>
  <c r="K152"/>
  <c r="G152"/>
  <c r="H152"/>
  <c r="L152"/>
  <c r="P152"/>
  <c r="D152"/>
  <c r="Q29" i="25"/>
  <c r="M29"/>
  <c r="I29"/>
  <c r="E29"/>
  <c r="S29"/>
  <c r="N29"/>
  <c r="H29"/>
  <c r="O29"/>
  <c r="J29"/>
  <c r="D29"/>
  <c r="P29"/>
  <c r="K29"/>
  <c r="F29"/>
  <c r="G29"/>
  <c r="L29"/>
  <c r="R29"/>
  <c r="R152" i="24"/>
  <c r="N152"/>
  <c r="J152"/>
  <c r="F152"/>
  <c r="S152"/>
  <c r="O152"/>
  <c r="K152"/>
  <c r="G152"/>
  <c r="P152"/>
  <c r="L152"/>
  <c r="H152"/>
  <c r="D152"/>
  <c r="E152"/>
  <c r="I152"/>
  <c r="M152"/>
  <c r="Q152"/>
  <c r="R28"/>
  <c r="N28"/>
  <c r="J28"/>
  <c r="F28"/>
  <c r="S28"/>
  <c r="O28"/>
  <c r="K28"/>
  <c r="G28"/>
  <c r="P28"/>
  <c r="L28"/>
  <c r="H28"/>
  <c r="D28"/>
  <c r="Q28"/>
  <c r="E28"/>
  <c r="I28"/>
  <c r="M28"/>
  <c r="AA170"/>
  <c r="AA171"/>
  <c r="AB170"/>
  <c r="AB171"/>
  <c r="C162"/>
  <c r="W171"/>
  <c r="P28" i="23"/>
  <c r="L28"/>
  <c r="H28"/>
  <c r="D28"/>
  <c r="S28"/>
  <c r="G28"/>
  <c r="Q28"/>
  <c r="M28"/>
  <c r="I28"/>
  <c r="E28"/>
  <c r="O28"/>
  <c r="R28"/>
  <c r="N28"/>
  <c r="J28"/>
  <c r="F28"/>
  <c r="K28"/>
  <c r="S162"/>
  <c r="O162"/>
  <c r="K162"/>
  <c r="G162"/>
  <c r="P162"/>
  <c r="L162"/>
  <c r="H162"/>
  <c r="D162"/>
  <c r="Q162"/>
  <c r="M162"/>
  <c r="I162"/>
  <c r="E162"/>
  <c r="R162"/>
  <c r="N162"/>
  <c r="J162"/>
  <c r="F162"/>
  <c r="F28" i="9"/>
  <c r="S28" i="21"/>
  <c r="K28"/>
  <c r="P28"/>
  <c r="L28"/>
  <c r="H28"/>
  <c r="D28"/>
  <c r="Q28"/>
  <c r="M28"/>
  <c r="I28"/>
  <c r="E28"/>
  <c r="R28"/>
  <c r="N28"/>
  <c r="J28"/>
  <c r="F28"/>
  <c r="O28"/>
  <c r="G28"/>
  <c r="S28" i="20"/>
  <c r="O28"/>
  <c r="K28"/>
  <c r="G28"/>
  <c r="P28"/>
  <c r="L28"/>
  <c r="H28"/>
  <c r="D28"/>
  <c r="Q28"/>
  <c r="M28"/>
  <c r="I28"/>
  <c r="E28"/>
  <c r="F28"/>
  <c r="J28"/>
  <c r="N28"/>
  <c r="R28"/>
  <c r="S28" i="18"/>
  <c r="O28"/>
  <c r="K28"/>
  <c r="G28"/>
  <c r="F28"/>
  <c r="L28"/>
  <c r="R28"/>
  <c r="M28"/>
  <c r="H28"/>
  <c r="N28"/>
  <c r="I28"/>
  <c r="D28"/>
  <c r="P28"/>
  <c r="J28"/>
  <c r="E28"/>
  <c r="Q28"/>
  <c r="S162"/>
  <c r="O162"/>
  <c r="K162"/>
  <c r="G162"/>
  <c r="P162"/>
  <c r="L162"/>
  <c r="H162"/>
  <c r="D162"/>
  <c r="Q162"/>
  <c r="M162"/>
  <c r="I162"/>
  <c r="E162"/>
  <c r="R162"/>
  <c r="N162"/>
  <c r="J162"/>
  <c r="F162"/>
  <c r="P28" i="17"/>
  <c r="L28"/>
  <c r="H28"/>
  <c r="D28"/>
  <c r="Q28"/>
  <c r="M28"/>
  <c r="I28"/>
  <c r="E28"/>
  <c r="R28"/>
  <c r="N28"/>
  <c r="J28"/>
  <c r="F28"/>
  <c r="S28"/>
  <c r="O28"/>
  <c r="K28"/>
  <c r="G28"/>
  <c r="M28" i="9"/>
  <c r="L28"/>
  <c r="K28"/>
  <c r="H28"/>
  <c r="P28" i="15"/>
  <c r="L28"/>
  <c r="H28"/>
  <c r="D28"/>
  <c r="Q28"/>
  <c r="M28"/>
  <c r="I28"/>
  <c r="E28"/>
  <c r="R28"/>
  <c r="N28"/>
  <c r="J28"/>
  <c r="F28"/>
  <c r="S28"/>
  <c r="O28"/>
  <c r="K28"/>
  <c r="G28"/>
  <c r="P152"/>
  <c r="L152"/>
  <c r="H152"/>
  <c r="D152"/>
  <c r="R152"/>
  <c r="M152"/>
  <c r="G152"/>
  <c r="S152"/>
  <c r="N152"/>
  <c r="I152"/>
  <c r="O152"/>
  <c r="J152"/>
  <c r="E152"/>
  <c r="Q152"/>
  <c r="K152"/>
  <c r="F152"/>
  <c r="W171"/>
  <c r="C162"/>
  <c r="AA170"/>
  <c r="AA171"/>
  <c r="AB170"/>
  <c r="AB171"/>
  <c r="S162" i="14"/>
  <c r="O162"/>
  <c r="K162"/>
  <c r="G162"/>
  <c r="P162"/>
  <c r="L162"/>
  <c r="H162"/>
  <c r="D162"/>
  <c r="Q162"/>
  <c r="M162"/>
  <c r="I162"/>
  <c r="E162"/>
  <c r="R162"/>
  <c r="N162"/>
  <c r="J162"/>
  <c r="F162"/>
  <c r="P28"/>
  <c r="L28"/>
  <c r="H28"/>
  <c r="D28"/>
  <c r="O28"/>
  <c r="J28"/>
  <c r="E28"/>
  <c r="Q28"/>
  <c r="K28"/>
  <c r="F28"/>
  <c r="R28"/>
  <c r="M28"/>
  <c r="G28"/>
  <c r="S28"/>
  <c r="N28"/>
  <c r="I28"/>
  <c r="O28" i="9"/>
  <c r="S28"/>
  <c r="J29" s="1"/>
  <c r="R28"/>
  <c r="E28"/>
  <c r="D28"/>
  <c r="G28"/>
  <c r="J28"/>
  <c r="Q28"/>
  <c r="N28"/>
  <c r="P28"/>
  <c r="L28" i="13"/>
  <c r="M28"/>
  <c r="I28"/>
  <c r="Q28"/>
  <c r="E28"/>
  <c r="R28"/>
  <c r="N28"/>
  <c r="J28"/>
  <c r="F28"/>
  <c r="S28"/>
  <c r="O28"/>
  <c r="K28"/>
  <c r="G28"/>
  <c r="P28"/>
  <c r="H28"/>
  <c r="D28"/>
  <c r="W171"/>
  <c r="C162"/>
  <c r="AA170"/>
  <c r="AA171"/>
  <c r="AB170"/>
  <c r="AB171"/>
  <c r="P152"/>
  <c r="L152"/>
  <c r="H152"/>
  <c r="D152"/>
  <c r="R152"/>
  <c r="M152"/>
  <c r="G152"/>
  <c r="S152"/>
  <c r="N152"/>
  <c r="I152"/>
  <c r="O152"/>
  <c r="J152"/>
  <c r="E152"/>
  <c r="Q152"/>
  <c r="K152"/>
  <c r="F152"/>
  <c r="R28" i="12"/>
  <c r="F28"/>
  <c r="O28"/>
  <c r="G28"/>
  <c r="P28"/>
  <c r="L28"/>
  <c r="H28"/>
  <c r="D28"/>
  <c r="Q28"/>
  <c r="M28"/>
  <c r="I28"/>
  <c r="E28"/>
  <c r="N28"/>
  <c r="J28"/>
  <c r="S28"/>
  <c r="K28"/>
  <c r="Q28" i="11"/>
  <c r="M28"/>
  <c r="I28"/>
  <c r="E28"/>
  <c r="R28"/>
  <c r="N28"/>
  <c r="J28"/>
  <c r="F28"/>
  <c r="S28"/>
  <c r="O28"/>
  <c r="K28"/>
  <c r="G28"/>
  <c r="P28"/>
  <c r="L28"/>
  <c r="H28"/>
  <c r="D28"/>
  <c r="Q152"/>
  <c r="M152"/>
  <c r="I152"/>
  <c r="E152"/>
  <c r="S152"/>
  <c r="O152"/>
  <c r="K152"/>
  <c r="G152"/>
  <c r="P152"/>
  <c r="L152"/>
  <c r="H152"/>
  <c r="D152"/>
  <c r="F152"/>
  <c r="J152"/>
  <c r="N152"/>
  <c r="R152"/>
  <c r="W171"/>
  <c r="C162"/>
  <c r="AA171"/>
  <c r="AB170"/>
  <c r="AB171"/>
  <c r="AA170"/>
  <c r="S162" i="10"/>
  <c r="O162"/>
  <c r="K162"/>
  <c r="G162"/>
  <c r="P162"/>
  <c r="L162"/>
  <c r="H162"/>
  <c r="D162"/>
  <c r="Q162"/>
  <c r="M162"/>
  <c r="I162"/>
  <c r="E162"/>
  <c r="R162"/>
  <c r="N162"/>
  <c r="J162"/>
  <c r="F162"/>
  <c r="Q28"/>
  <c r="I28"/>
  <c r="N28"/>
  <c r="F28"/>
  <c r="R28"/>
  <c r="S28"/>
  <c r="O28"/>
  <c r="K28"/>
  <c r="G28"/>
  <c r="P28"/>
  <c r="L28"/>
  <c r="H28"/>
  <c r="D28"/>
  <c r="M28"/>
  <c r="E28"/>
  <c r="J28"/>
  <c r="S162" i="9"/>
  <c r="O162"/>
  <c r="K162"/>
  <c r="G162"/>
  <c r="P162"/>
  <c r="L162"/>
  <c r="H162"/>
  <c r="Q162"/>
  <c r="M162"/>
  <c r="I162"/>
  <c r="E162"/>
  <c r="R162"/>
  <c r="N162"/>
  <c r="J162"/>
  <c r="F162"/>
  <c r="D162"/>
  <c r="Q30" i="7"/>
  <c r="M30"/>
  <c r="I30"/>
  <c r="E30"/>
  <c r="R30"/>
  <c r="N30"/>
  <c r="J30"/>
  <c r="F30"/>
  <c r="S30"/>
  <c r="O30"/>
  <c r="K30"/>
  <c r="G30"/>
  <c r="P30"/>
  <c r="L30"/>
  <c r="H30"/>
  <c r="D30"/>
  <c r="P29" i="26" l="1"/>
  <c r="L29"/>
  <c r="H29"/>
  <c r="D29"/>
  <c r="Q29"/>
  <c r="M29"/>
  <c r="I29"/>
  <c r="E29"/>
  <c r="R29"/>
  <c r="N29"/>
  <c r="J29"/>
  <c r="F29"/>
  <c r="S29"/>
  <c r="O29"/>
  <c r="K29"/>
  <c r="G29"/>
  <c r="S162"/>
  <c r="O162"/>
  <c r="K162"/>
  <c r="G162"/>
  <c r="P162"/>
  <c r="L162"/>
  <c r="H162"/>
  <c r="D162"/>
  <c r="Q162"/>
  <c r="M162"/>
  <c r="I162"/>
  <c r="E162"/>
  <c r="N162"/>
  <c r="R162"/>
  <c r="F162"/>
  <c r="J162"/>
  <c r="Q30" i="25"/>
  <c r="M30"/>
  <c r="I30"/>
  <c r="E30"/>
  <c r="S30"/>
  <c r="N30"/>
  <c r="H30"/>
  <c r="O30"/>
  <c r="J30"/>
  <c r="D30"/>
  <c r="P30"/>
  <c r="K30"/>
  <c r="F30"/>
  <c r="L30"/>
  <c r="R30"/>
  <c r="G30"/>
  <c r="P162" i="24"/>
  <c r="L162"/>
  <c r="H162"/>
  <c r="D162"/>
  <c r="Q162"/>
  <c r="M162"/>
  <c r="I162"/>
  <c r="E162"/>
  <c r="R162"/>
  <c r="N162"/>
  <c r="J162"/>
  <c r="F162"/>
  <c r="K162"/>
  <c r="O162"/>
  <c r="S162"/>
  <c r="G162"/>
  <c r="R29"/>
  <c r="N29"/>
  <c r="J29"/>
  <c r="F29"/>
  <c r="S29"/>
  <c r="O29"/>
  <c r="K29"/>
  <c r="G29"/>
  <c r="P29"/>
  <c r="L29"/>
  <c r="H29"/>
  <c r="D29"/>
  <c r="Q29"/>
  <c r="E29"/>
  <c r="I29"/>
  <c r="M29"/>
  <c r="S29" i="23"/>
  <c r="P29"/>
  <c r="L29"/>
  <c r="H29"/>
  <c r="D29"/>
  <c r="O29"/>
  <c r="Q29"/>
  <c r="M29"/>
  <c r="I29"/>
  <c r="E29"/>
  <c r="K29"/>
  <c r="R29"/>
  <c r="N29"/>
  <c r="J29"/>
  <c r="F29"/>
  <c r="G29"/>
  <c r="G29" i="21"/>
  <c r="O29"/>
  <c r="P29"/>
  <c r="L29"/>
  <c r="H29"/>
  <c r="D29"/>
  <c r="Q29"/>
  <c r="M29"/>
  <c r="I29"/>
  <c r="E29"/>
  <c r="R29"/>
  <c r="N29"/>
  <c r="J29"/>
  <c r="F29"/>
  <c r="S29"/>
  <c r="K29"/>
  <c r="S29" i="20"/>
  <c r="O29"/>
  <c r="K29"/>
  <c r="G29"/>
  <c r="P29"/>
  <c r="L29"/>
  <c r="H29"/>
  <c r="D29"/>
  <c r="Q29"/>
  <c r="M29"/>
  <c r="I29"/>
  <c r="E29"/>
  <c r="F29"/>
  <c r="J29"/>
  <c r="N29"/>
  <c r="R29"/>
  <c r="S29" i="18"/>
  <c r="O29"/>
  <c r="K29"/>
  <c r="G29"/>
  <c r="E29"/>
  <c r="Q29"/>
  <c r="F29"/>
  <c r="R29"/>
  <c r="M29"/>
  <c r="H29"/>
  <c r="N29"/>
  <c r="I29"/>
  <c r="D29"/>
  <c r="P29"/>
  <c r="J29"/>
  <c r="L29"/>
  <c r="S29" i="17"/>
  <c r="P29"/>
  <c r="L29"/>
  <c r="H29"/>
  <c r="D29"/>
  <c r="Q29"/>
  <c r="M29"/>
  <c r="I29"/>
  <c r="E29"/>
  <c r="R29"/>
  <c r="N29"/>
  <c r="J29"/>
  <c r="F29"/>
  <c r="O29"/>
  <c r="K29"/>
  <c r="G29"/>
  <c r="N29" i="9"/>
  <c r="G29"/>
  <c r="D29"/>
  <c r="P29" i="15"/>
  <c r="L29"/>
  <c r="H29"/>
  <c r="D29"/>
  <c r="Q29"/>
  <c r="M29"/>
  <c r="I29"/>
  <c r="E29"/>
  <c r="R29"/>
  <c r="N29"/>
  <c r="J29"/>
  <c r="F29"/>
  <c r="S29"/>
  <c r="O29"/>
  <c r="K29"/>
  <c r="G29"/>
  <c r="S162"/>
  <c r="O162"/>
  <c r="K162"/>
  <c r="G162"/>
  <c r="R162"/>
  <c r="N162"/>
  <c r="J162"/>
  <c r="F162"/>
  <c r="M162"/>
  <c r="E162"/>
  <c r="P162"/>
  <c r="H162"/>
  <c r="Q162"/>
  <c r="I162"/>
  <c r="L162"/>
  <c r="D162"/>
  <c r="P29" i="14"/>
  <c r="L29"/>
  <c r="H29"/>
  <c r="D29"/>
  <c r="O29"/>
  <c r="J29"/>
  <c r="E29"/>
  <c r="Q29"/>
  <c r="K29"/>
  <c r="F29"/>
  <c r="R29"/>
  <c r="M29"/>
  <c r="G29"/>
  <c r="S29"/>
  <c r="N29"/>
  <c r="I29"/>
  <c r="F29" i="9"/>
  <c r="Q29"/>
  <c r="R29"/>
  <c r="K29"/>
  <c r="I29"/>
  <c r="H29"/>
  <c r="O29"/>
  <c r="E29"/>
  <c r="P29"/>
  <c r="S29"/>
  <c r="M29"/>
  <c r="L29"/>
  <c r="S162" i="13"/>
  <c r="O162"/>
  <c r="K162"/>
  <c r="G162"/>
  <c r="R162"/>
  <c r="N162"/>
  <c r="J162"/>
  <c r="F162"/>
  <c r="P162"/>
  <c r="H162"/>
  <c r="Q162"/>
  <c r="I162"/>
  <c r="L162"/>
  <c r="D162"/>
  <c r="M162"/>
  <c r="E162"/>
  <c r="P29"/>
  <c r="D29"/>
  <c r="M29"/>
  <c r="E29"/>
  <c r="Q29"/>
  <c r="R29"/>
  <c r="N29"/>
  <c r="J29"/>
  <c r="F29"/>
  <c r="S29"/>
  <c r="O29"/>
  <c r="K29"/>
  <c r="G29"/>
  <c r="L29"/>
  <c r="H29"/>
  <c r="I29"/>
  <c r="N29" i="12"/>
  <c r="S29"/>
  <c r="O29"/>
  <c r="K29"/>
  <c r="G29"/>
  <c r="P29"/>
  <c r="L29"/>
  <c r="H29"/>
  <c r="D29"/>
  <c r="Q29"/>
  <c r="M29"/>
  <c r="I29"/>
  <c r="E29"/>
  <c r="R29"/>
  <c r="J29"/>
  <c r="F29"/>
  <c r="Q29" i="11"/>
  <c r="M29"/>
  <c r="I29"/>
  <c r="E29"/>
  <c r="R29"/>
  <c r="N29"/>
  <c r="J29"/>
  <c r="F29"/>
  <c r="S29"/>
  <c r="O29"/>
  <c r="K29"/>
  <c r="G29"/>
  <c r="P29"/>
  <c r="L29"/>
  <c r="H29"/>
  <c r="D29"/>
  <c r="S162"/>
  <c r="O162"/>
  <c r="K162"/>
  <c r="G162"/>
  <c r="Q162"/>
  <c r="M162"/>
  <c r="I162"/>
  <c r="E162"/>
  <c r="R162"/>
  <c r="N162"/>
  <c r="J162"/>
  <c r="F162"/>
  <c r="L162"/>
  <c r="P162"/>
  <c r="D162"/>
  <c r="H162"/>
  <c r="M29" i="10"/>
  <c r="J29"/>
  <c r="N29"/>
  <c r="S29"/>
  <c r="O29"/>
  <c r="K29"/>
  <c r="G29"/>
  <c r="P29"/>
  <c r="L29"/>
  <c r="H29"/>
  <c r="D29"/>
  <c r="Q29"/>
  <c r="I29"/>
  <c r="E29"/>
  <c r="R29"/>
  <c r="F29"/>
  <c r="K30" i="9"/>
  <c r="S31" i="7"/>
  <c r="S33" s="1"/>
  <c r="O31"/>
  <c r="O33" s="1"/>
  <c r="K31"/>
  <c r="K33" s="1"/>
  <c r="G31"/>
  <c r="G33" s="1"/>
  <c r="P31"/>
  <c r="P33" s="1"/>
  <c r="L31"/>
  <c r="H31"/>
  <c r="H33" s="1"/>
  <c r="D31"/>
  <c r="Q31"/>
  <c r="Q33" s="1"/>
  <c r="M31"/>
  <c r="M33" s="1"/>
  <c r="I31"/>
  <c r="I33" s="1"/>
  <c r="E31"/>
  <c r="E33" s="1"/>
  <c r="R31"/>
  <c r="R33" s="1"/>
  <c r="N31"/>
  <c r="N33" s="1"/>
  <c r="J31"/>
  <c r="J33" s="1"/>
  <c r="F31"/>
  <c r="F33" s="1"/>
  <c r="S30" i="9" l="1"/>
  <c r="P30" i="26"/>
  <c r="L30"/>
  <c r="H30"/>
  <c r="D30"/>
  <c r="Q30"/>
  <c r="M30"/>
  <c r="I30"/>
  <c r="E30"/>
  <c r="R30"/>
  <c r="N30"/>
  <c r="J30"/>
  <c r="F30"/>
  <c r="S30"/>
  <c r="O30"/>
  <c r="K30"/>
  <c r="G30"/>
  <c r="S31" i="25"/>
  <c r="S33" s="1"/>
  <c r="O31"/>
  <c r="O33" s="1"/>
  <c r="K31"/>
  <c r="K33" s="1"/>
  <c r="G31"/>
  <c r="G33" s="1"/>
  <c r="Q31"/>
  <c r="Q33" s="1"/>
  <c r="L31"/>
  <c r="F31"/>
  <c r="F33" s="1"/>
  <c r="R31"/>
  <c r="R33" s="1"/>
  <c r="M31"/>
  <c r="M33" s="1"/>
  <c r="H31"/>
  <c r="H33" s="1"/>
  <c r="N31"/>
  <c r="N33" s="1"/>
  <c r="I31"/>
  <c r="I33" s="1"/>
  <c r="D31"/>
  <c r="P31"/>
  <c r="P33" s="1"/>
  <c r="E31"/>
  <c r="E33" s="1"/>
  <c r="J31"/>
  <c r="J33" s="1"/>
  <c r="R30" i="24"/>
  <c r="N30"/>
  <c r="J30"/>
  <c r="F30"/>
  <c r="S30"/>
  <c r="O30"/>
  <c r="K30"/>
  <c r="G30"/>
  <c r="P30"/>
  <c r="L30"/>
  <c r="H30"/>
  <c r="D30"/>
  <c r="Q30"/>
  <c r="E30"/>
  <c r="I30"/>
  <c r="M30"/>
  <c r="P30" i="23"/>
  <c r="L30"/>
  <c r="H30"/>
  <c r="D30"/>
  <c r="O30"/>
  <c r="Q30"/>
  <c r="M30"/>
  <c r="I30"/>
  <c r="E30"/>
  <c r="K30"/>
  <c r="R30"/>
  <c r="N30"/>
  <c r="J30"/>
  <c r="F30"/>
  <c r="S30"/>
  <c r="G30"/>
  <c r="Q30" i="21"/>
  <c r="O30"/>
  <c r="P30"/>
  <c r="L30"/>
  <c r="H30"/>
  <c r="D30"/>
  <c r="R30"/>
  <c r="M30"/>
  <c r="I30"/>
  <c r="E30"/>
  <c r="S30"/>
  <c r="N30"/>
  <c r="J30"/>
  <c r="F30"/>
  <c r="K30"/>
  <c r="G30"/>
  <c r="S30" i="20"/>
  <c r="O30"/>
  <c r="K30"/>
  <c r="G30"/>
  <c r="P30"/>
  <c r="L30"/>
  <c r="H30"/>
  <c r="D30"/>
  <c r="Q30"/>
  <c r="M30"/>
  <c r="I30"/>
  <c r="E30"/>
  <c r="F30"/>
  <c r="J30"/>
  <c r="N30"/>
  <c r="R30"/>
  <c r="S30" i="18"/>
  <c r="O30"/>
  <c r="K30"/>
  <c r="G30"/>
  <c r="J30"/>
  <c r="Q30"/>
  <c r="F30"/>
  <c r="R30"/>
  <c r="M30"/>
  <c r="H30"/>
  <c r="N30"/>
  <c r="I30"/>
  <c r="D30"/>
  <c r="P30"/>
  <c r="E30"/>
  <c r="L30"/>
  <c r="S30" i="17"/>
  <c r="O30"/>
  <c r="K30"/>
  <c r="G30"/>
  <c r="P30"/>
  <c r="J30"/>
  <c r="E30"/>
  <c r="Q30"/>
  <c r="L30"/>
  <c r="F30"/>
  <c r="R30"/>
  <c r="M30"/>
  <c r="H30"/>
  <c r="N30"/>
  <c r="I30"/>
  <c r="D30"/>
  <c r="M30" i="9"/>
  <c r="P30"/>
  <c r="E30"/>
  <c r="F31" s="1"/>
  <c r="F33" s="1"/>
  <c r="H30"/>
  <c r="I31" s="1"/>
  <c r="I33" s="1"/>
  <c r="I30"/>
  <c r="J31" s="1"/>
  <c r="J33" s="1"/>
  <c r="L30"/>
  <c r="M31" s="1"/>
  <c r="M33" s="1"/>
  <c r="F30"/>
  <c r="G31" s="1"/>
  <c r="G33" s="1"/>
  <c r="D30"/>
  <c r="E31" s="1"/>
  <c r="E33" s="1"/>
  <c r="R30"/>
  <c r="S31" s="1"/>
  <c r="S33" s="1"/>
  <c r="J30"/>
  <c r="G30"/>
  <c r="P30" i="15"/>
  <c r="L30"/>
  <c r="H30"/>
  <c r="D30"/>
  <c r="Q30"/>
  <c r="M30"/>
  <c r="I30"/>
  <c r="E30"/>
  <c r="R30"/>
  <c r="N30"/>
  <c r="J30"/>
  <c r="F30"/>
  <c r="S30"/>
  <c r="O30"/>
  <c r="K30"/>
  <c r="G30"/>
  <c r="O30" i="9"/>
  <c r="P31" s="1"/>
  <c r="P33" s="1"/>
  <c r="N30"/>
  <c r="O31" s="1"/>
  <c r="O33" s="1"/>
  <c r="Q30"/>
  <c r="P30" i="14"/>
  <c r="L30"/>
  <c r="H30"/>
  <c r="D30"/>
  <c r="O30"/>
  <c r="J30"/>
  <c r="E30"/>
  <c r="Q30"/>
  <c r="K30"/>
  <c r="F30"/>
  <c r="R30"/>
  <c r="M30"/>
  <c r="G30"/>
  <c r="S30"/>
  <c r="N30"/>
  <c r="I30"/>
  <c r="P30" i="13"/>
  <c r="M30"/>
  <c r="E30"/>
  <c r="Q30"/>
  <c r="I30"/>
  <c r="R30"/>
  <c r="N30"/>
  <c r="J30"/>
  <c r="F30"/>
  <c r="S30"/>
  <c r="O30"/>
  <c r="K30"/>
  <c r="G30"/>
  <c r="L30"/>
  <c r="H30"/>
  <c r="D30"/>
  <c r="R30" i="12"/>
  <c r="F30"/>
  <c r="S30"/>
  <c r="O30"/>
  <c r="K30"/>
  <c r="G30"/>
  <c r="P30"/>
  <c r="L30"/>
  <c r="H30"/>
  <c r="D30"/>
  <c r="Q30"/>
  <c r="M30"/>
  <c r="I30"/>
  <c r="E30"/>
  <c r="N30"/>
  <c r="J30"/>
  <c r="Q30" i="11"/>
  <c r="M30"/>
  <c r="I30"/>
  <c r="E30"/>
  <c r="R30"/>
  <c r="N30"/>
  <c r="J30"/>
  <c r="F30"/>
  <c r="S30"/>
  <c r="O30"/>
  <c r="K30"/>
  <c r="G30"/>
  <c r="P30"/>
  <c r="L30"/>
  <c r="H30"/>
  <c r="D30"/>
  <c r="I30" i="10"/>
  <c r="R30"/>
  <c r="F30"/>
  <c r="N30"/>
  <c r="S30"/>
  <c r="O30"/>
  <c r="K30"/>
  <c r="G30"/>
  <c r="P30"/>
  <c r="L30"/>
  <c r="H30"/>
  <c r="D30"/>
  <c r="Q30"/>
  <c r="M30"/>
  <c r="E30"/>
  <c r="J30"/>
  <c r="R31" i="9"/>
  <c r="R33" s="1"/>
  <c r="N31"/>
  <c r="N33" s="1"/>
  <c r="K31"/>
  <c r="K33" s="1"/>
  <c r="L31"/>
  <c r="H31"/>
  <c r="H33" s="1"/>
  <c r="D31"/>
  <c r="Q31"/>
  <c r="Q33" s="1"/>
  <c r="L33" i="7"/>
  <c r="M34" s="1"/>
  <c r="AA30"/>
  <c r="AA31" s="1"/>
  <c r="D33"/>
  <c r="E34" s="1"/>
  <c r="AB30"/>
  <c r="AB31" s="1"/>
  <c r="S34"/>
  <c r="O34"/>
  <c r="K34"/>
  <c r="G34"/>
  <c r="P34"/>
  <c r="L34"/>
  <c r="H34"/>
  <c r="D34"/>
  <c r="Q34"/>
  <c r="I34"/>
  <c r="R34"/>
  <c r="N34"/>
  <c r="J34"/>
  <c r="F34"/>
  <c r="R31" i="26" l="1"/>
  <c r="R33" s="1"/>
  <c r="N31"/>
  <c r="N33" s="1"/>
  <c r="J31"/>
  <c r="J33" s="1"/>
  <c r="F31"/>
  <c r="F33" s="1"/>
  <c r="S31"/>
  <c r="S33" s="1"/>
  <c r="O31"/>
  <c r="O33" s="1"/>
  <c r="K31"/>
  <c r="K33" s="1"/>
  <c r="G31"/>
  <c r="G33" s="1"/>
  <c r="P31"/>
  <c r="P33" s="1"/>
  <c r="L31"/>
  <c r="H31"/>
  <c r="H33" s="1"/>
  <c r="D31"/>
  <c r="Q31"/>
  <c r="Q33" s="1"/>
  <c r="M31"/>
  <c r="M33" s="1"/>
  <c r="I31"/>
  <c r="I33" s="1"/>
  <c r="E31"/>
  <c r="E33" s="1"/>
  <c r="D33" i="25"/>
  <c r="E34" s="1"/>
  <c r="AB30"/>
  <c r="AB31" s="1"/>
  <c r="S34"/>
  <c r="O34"/>
  <c r="K34"/>
  <c r="G34"/>
  <c r="N34"/>
  <c r="I34"/>
  <c r="D34"/>
  <c r="P34"/>
  <c r="J34"/>
  <c r="Q34"/>
  <c r="L34"/>
  <c r="F34"/>
  <c r="H34"/>
  <c r="R34"/>
  <c r="L33"/>
  <c r="M34" s="1"/>
  <c r="AA30"/>
  <c r="AA31" s="1"/>
  <c r="P31" i="24"/>
  <c r="P33" s="1"/>
  <c r="L31"/>
  <c r="H31"/>
  <c r="H33" s="1"/>
  <c r="D31"/>
  <c r="Q31"/>
  <c r="Q33" s="1"/>
  <c r="M31"/>
  <c r="M33" s="1"/>
  <c r="I31"/>
  <c r="I33" s="1"/>
  <c r="E31"/>
  <c r="E33" s="1"/>
  <c r="R31"/>
  <c r="R33" s="1"/>
  <c r="N31"/>
  <c r="N33" s="1"/>
  <c r="J31"/>
  <c r="J33" s="1"/>
  <c r="F31"/>
  <c r="F33" s="1"/>
  <c r="O31"/>
  <c r="O33" s="1"/>
  <c r="S31"/>
  <c r="S33" s="1"/>
  <c r="G31"/>
  <c r="G33" s="1"/>
  <c r="K31"/>
  <c r="K33" s="1"/>
  <c r="Q31" i="23"/>
  <c r="Q33" s="1"/>
  <c r="R31"/>
  <c r="R33" s="1"/>
  <c r="N31"/>
  <c r="N33" s="1"/>
  <c r="J31"/>
  <c r="J33" s="1"/>
  <c r="F31"/>
  <c r="F33" s="1"/>
  <c r="I31"/>
  <c r="I33" s="1"/>
  <c r="S31"/>
  <c r="S33" s="1"/>
  <c r="O31"/>
  <c r="O33" s="1"/>
  <c r="K31"/>
  <c r="K33" s="1"/>
  <c r="G31"/>
  <c r="G33" s="1"/>
  <c r="E31"/>
  <c r="E33" s="1"/>
  <c r="P31"/>
  <c r="P33" s="1"/>
  <c r="L31"/>
  <c r="H31"/>
  <c r="H33" s="1"/>
  <c r="D31"/>
  <c r="M31"/>
  <c r="M33" s="1"/>
  <c r="S31" i="21"/>
  <c r="S33" s="1"/>
  <c r="O31"/>
  <c r="O33" s="1"/>
  <c r="K31"/>
  <c r="K33" s="1"/>
  <c r="G31"/>
  <c r="G33" s="1"/>
  <c r="R31"/>
  <c r="R33" s="1"/>
  <c r="N31"/>
  <c r="N33" s="1"/>
  <c r="I31"/>
  <c r="I33" s="1"/>
  <c r="D31"/>
  <c r="P31"/>
  <c r="P33" s="1"/>
  <c r="J31"/>
  <c r="J33" s="1"/>
  <c r="E31"/>
  <c r="E33" s="1"/>
  <c r="Q31"/>
  <c r="Q33" s="1"/>
  <c r="L31"/>
  <c r="F31"/>
  <c r="F33" s="1"/>
  <c r="M31"/>
  <c r="M33" s="1"/>
  <c r="H31"/>
  <c r="H33" s="1"/>
  <c r="Q31" i="20"/>
  <c r="Q33" s="1"/>
  <c r="M31"/>
  <c r="M33" s="1"/>
  <c r="I31"/>
  <c r="I33" s="1"/>
  <c r="E31"/>
  <c r="E33" s="1"/>
  <c r="R31"/>
  <c r="R33" s="1"/>
  <c r="N31"/>
  <c r="N33" s="1"/>
  <c r="J31"/>
  <c r="J33" s="1"/>
  <c r="F31"/>
  <c r="F33" s="1"/>
  <c r="S31"/>
  <c r="S33" s="1"/>
  <c r="O31"/>
  <c r="O33" s="1"/>
  <c r="K31"/>
  <c r="K33" s="1"/>
  <c r="G31"/>
  <c r="G33" s="1"/>
  <c r="D31"/>
  <c r="H31"/>
  <c r="H33" s="1"/>
  <c r="L31"/>
  <c r="P31"/>
  <c r="P33" s="1"/>
  <c r="Q31" i="18"/>
  <c r="Q33" s="1"/>
  <c r="M31"/>
  <c r="M33" s="1"/>
  <c r="I31"/>
  <c r="I33" s="1"/>
  <c r="E31"/>
  <c r="E33" s="1"/>
  <c r="S31"/>
  <c r="S33" s="1"/>
  <c r="J31"/>
  <c r="J33" s="1"/>
  <c r="P31"/>
  <c r="P33" s="1"/>
  <c r="K31"/>
  <c r="K33" s="1"/>
  <c r="F31"/>
  <c r="F33" s="1"/>
  <c r="R31"/>
  <c r="R33" s="1"/>
  <c r="L31"/>
  <c r="G31"/>
  <c r="G33" s="1"/>
  <c r="N31"/>
  <c r="N33" s="1"/>
  <c r="H31"/>
  <c r="H33" s="1"/>
  <c r="O31"/>
  <c r="O33" s="1"/>
  <c r="D31"/>
  <c r="Q31" i="17"/>
  <c r="Q33" s="1"/>
  <c r="M31"/>
  <c r="M33" s="1"/>
  <c r="I31"/>
  <c r="I33" s="1"/>
  <c r="E31"/>
  <c r="E33" s="1"/>
  <c r="S31"/>
  <c r="S33" s="1"/>
  <c r="N31"/>
  <c r="N33" s="1"/>
  <c r="H31"/>
  <c r="H33" s="1"/>
  <c r="O31"/>
  <c r="O33" s="1"/>
  <c r="J31"/>
  <c r="J33" s="1"/>
  <c r="D31"/>
  <c r="P31"/>
  <c r="P33" s="1"/>
  <c r="K31"/>
  <c r="K33" s="1"/>
  <c r="F31"/>
  <c r="F33" s="1"/>
  <c r="R31"/>
  <c r="R33" s="1"/>
  <c r="L31"/>
  <c r="G31"/>
  <c r="G33" s="1"/>
  <c r="R31" i="15"/>
  <c r="R33" s="1"/>
  <c r="N31"/>
  <c r="N33" s="1"/>
  <c r="J31"/>
  <c r="J33" s="1"/>
  <c r="F31"/>
  <c r="F33" s="1"/>
  <c r="Q31"/>
  <c r="Q33" s="1"/>
  <c r="L31"/>
  <c r="G31"/>
  <c r="G33" s="1"/>
  <c r="S31"/>
  <c r="S33" s="1"/>
  <c r="M31"/>
  <c r="M33" s="1"/>
  <c r="H31"/>
  <c r="H33" s="1"/>
  <c r="O31"/>
  <c r="O33" s="1"/>
  <c r="I31"/>
  <c r="I33" s="1"/>
  <c r="D31"/>
  <c r="P31"/>
  <c r="P33" s="1"/>
  <c r="K31"/>
  <c r="K33" s="1"/>
  <c r="E31"/>
  <c r="E33" s="1"/>
  <c r="R31" i="14"/>
  <c r="R33" s="1"/>
  <c r="N31"/>
  <c r="N33" s="1"/>
  <c r="J31"/>
  <c r="J33" s="1"/>
  <c r="F31"/>
  <c r="F33" s="1"/>
  <c r="S31"/>
  <c r="S33" s="1"/>
  <c r="K31"/>
  <c r="K33" s="1"/>
  <c r="O31"/>
  <c r="O33" s="1"/>
  <c r="H31"/>
  <c r="H33" s="1"/>
  <c r="P31"/>
  <c r="P33" s="1"/>
  <c r="I31"/>
  <c r="I33" s="1"/>
  <c r="D31"/>
  <c r="Q31"/>
  <c r="Q33" s="1"/>
  <c r="L31"/>
  <c r="E31"/>
  <c r="E33" s="1"/>
  <c r="M31"/>
  <c r="M33" s="1"/>
  <c r="G31"/>
  <c r="G33" s="1"/>
  <c r="R31" i="13"/>
  <c r="R33" s="1"/>
  <c r="O31"/>
  <c r="O33" s="1"/>
  <c r="K31"/>
  <c r="K33" s="1"/>
  <c r="S31"/>
  <c r="S33" s="1"/>
  <c r="G31"/>
  <c r="G33" s="1"/>
  <c r="P31"/>
  <c r="P33" s="1"/>
  <c r="L31"/>
  <c r="H31"/>
  <c r="H33" s="1"/>
  <c r="D31"/>
  <c r="Q31"/>
  <c r="Q33" s="1"/>
  <c r="M31"/>
  <c r="M33" s="1"/>
  <c r="I31"/>
  <c r="I33" s="1"/>
  <c r="E31"/>
  <c r="E33" s="1"/>
  <c r="N31"/>
  <c r="N33" s="1"/>
  <c r="J31"/>
  <c r="J33" s="1"/>
  <c r="F31"/>
  <c r="F33" s="1"/>
  <c r="Q31" i="12"/>
  <c r="Q33" s="1"/>
  <c r="M31"/>
  <c r="M33" s="1"/>
  <c r="E31"/>
  <c r="E33" s="1"/>
  <c r="R31"/>
  <c r="R33" s="1"/>
  <c r="N31"/>
  <c r="N33" s="1"/>
  <c r="J31"/>
  <c r="J33" s="1"/>
  <c r="F31"/>
  <c r="F33" s="1"/>
  <c r="S31"/>
  <c r="S33" s="1"/>
  <c r="O31"/>
  <c r="O33" s="1"/>
  <c r="K31"/>
  <c r="K33" s="1"/>
  <c r="G31"/>
  <c r="G33" s="1"/>
  <c r="P31"/>
  <c r="P33" s="1"/>
  <c r="L31"/>
  <c r="H31"/>
  <c r="H33" s="1"/>
  <c r="D31"/>
  <c r="I31"/>
  <c r="I33" s="1"/>
  <c r="S31" i="11"/>
  <c r="S33" s="1"/>
  <c r="O31"/>
  <c r="O33" s="1"/>
  <c r="K31"/>
  <c r="K33" s="1"/>
  <c r="G31"/>
  <c r="G33" s="1"/>
  <c r="P31"/>
  <c r="P33" s="1"/>
  <c r="L31"/>
  <c r="H31"/>
  <c r="H33" s="1"/>
  <c r="D31"/>
  <c r="Q31"/>
  <c r="Q33" s="1"/>
  <c r="M31"/>
  <c r="M33" s="1"/>
  <c r="I31"/>
  <c r="I33" s="1"/>
  <c r="E31"/>
  <c r="E33" s="1"/>
  <c r="R31"/>
  <c r="R33" s="1"/>
  <c r="N31"/>
  <c r="N33" s="1"/>
  <c r="J31"/>
  <c r="J33" s="1"/>
  <c r="F31"/>
  <c r="F33" s="1"/>
  <c r="O31" i="10"/>
  <c r="O33" s="1"/>
  <c r="H31"/>
  <c r="H33" s="1"/>
  <c r="P31"/>
  <c r="P33" s="1"/>
  <c r="Q31"/>
  <c r="Q33" s="1"/>
  <c r="M31"/>
  <c r="M33" s="1"/>
  <c r="I31"/>
  <c r="I33" s="1"/>
  <c r="E31"/>
  <c r="E33" s="1"/>
  <c r="R31"/>
  <c r="R33" s="1"/>
  <c r="N31"/>
  <c r="N33" s="1"/>
  <c r="J31"/>
  <c r="J33" s="1"/>
  <c r="F31"/>
  <c r="F33" s="1"/>
  <c r="S31"/>
  <c r="S33" s="1"/>
  <c r="K31"/>
  <c r="K33" s="1"/>
  <c r="G31"/>
  <c r="G33" s="1"/>
  <c r="L31"/>
  <c r="D31"/>
  <c r="D33" i="9"/>
  <c r="E34" s="1"/>
  <c r="AB30"/>
  <c r="AB31" s="1"/>
  <c r="AA30"/>
  <c r="AA31" s="1"/>
  <c r="L33"/>
  <c r="M34" s="1"/>
  <c r="P34"/>
  <c r="D34"/>
  <c r="Q34"/>
  <c r="I34"/>
  <c r="R34"/>
  <c r="N34"/>
  <c r="J34"/>
  <c r="F34"/>
  <c r="S34"/>
  <c r="O34"/>
  <c r="K34"/>
  <c r="G34"/>
  <c r="L34"/>
  <c r="H34"/>
  <c r="W31" i="7"/>
  <c r="S35"/>
  <c r="O35"/>
  <c r="K35"/>
  <c r="G35"/>
  <c r="P35"/>
  <c r="L35"/>
  <c r="H35"/>
  <c r="D35"/>
  <c r="Q35"/>
  <c r="M35"/>
  <c r="I35"/>
  <c r="E35"/>
  <c r="R35"/>
  <c r="N35"/>
  <c r="J35"/>
  <c r="F35"/>
  <c r="R34" i="26" l="1"/>
  <c r="N34"/>
  <c r="J34"/>
  <c r="F34"/>
  <c r="S34"/>
  <c r="O34"/>
  <c r="K34"/>
  <c r="G34"/>
  <c r="P34"/>
  <c r="L34"/>
  <c r="H34"/>
  <c r="D34"/>
  <c r="Q34"/>
  <c r="M34"/>
  <c r="I34"/>
  <c r="L33"/>
  <c r="AA30"/>
  <c r="AA31" s="1"/>
  <c r="D33"/>
  <c r="E34" s="1"/>
  <c r="AB30"/>
  <c r="AB31" s="1"/>
  <c r="W31" i="25"/>
  <c r="S35"/>
  <c r="O35"/>
  <c r="K35"/>
  <c r="G35"/>
  <c r="N35"/>
  <c r="I35"/>
  <c r="D35"/>
  <c r="P35"/>
  <c r="J35"/>
  <c r="E35"/>
  <c r="Q35"/>
  <c r="L35"/>
  <c r="F35"/>
  <c r="M35"/>
  <c r="R35"/>
  <c r="H35"/>
  <c r="P34" i="24"/>
  <c r="L34"/>
  <c r="H34"/>
  <c r="D34"/>
  <c r="Q34"/>
  <c r="I34"/>
  <c r="R34"/>
  <c r="N34"/>
  <c r="J34"/>
  <c r="F34"/>
  <c r="G34"/>
  <c r="K34"/>
  <c r="O34"/>
  <c r="S34"/>
  <c r="L33"/>
  <c r="M34" s="1"/>
  <c r="AA30"/>
  <c r="AA31" s="1"/>
  <c r="D33"/>
  <c r="E34" s="1"/>
  <c r="AB30"/>
  <c r="AB31" s="1"/>
  <c r="L33" i="23"/>
  <c r="M34" s="1"/>
  <c r="AA30"/>
  <c r="AA31" s="1"/>
  <c r="D33"/>
  <c r="AB30"/>
  <c r="AB31" s="1"/>
  <c r="Q34"/>
  <c r="I34"/>
  <c r="R34"/>
  <c r="N34"/>
  <c r="J34"/>
  <c r="F34"/>
  <c r="S34"/>
  <c r="O34"/>
  <c r="K34"/>
  <c r="G34"/>
  <c r="E34"/>
  <c r="P34"/>
  <c r="L34"/>
  <c r="H34"/>
  <c r="D34"/>
  <c r="L33" i="21"/>
  <c r="M34" s="1"/>
  <c r="AA30"/>
  <c r="AA31" s="1"/>
  <c r="S34"/>
  <c r="O34"/>
  <c r="K34"/>
  <c r="G34"/>
  <c r="I34"/>
  <c r="P34"/>
  <c r="J34"/>
  <c r="Q34"/>
  <c r="L34"/>
  <c r="F34"/>
  <c r="R34"/>
  <c r="H34"/>
  <c r="N34"/>
  <c r="D34"/>
  <c r="D33"/>
  <c r="E34" s="1"/>
  <c r="AB30"/>
  <c r="AB31" s="1"/>
  <c r="D33" i="20"/>
  <c r="E34" s="1"/>
  <c r="AB30"/>
  <c r="AB31" s="1"/>
  <c r="Q34"/>
  <c r="I34"/>
  <c r="R34"/>
  <c r="N34"/>
  <c r="J34"/>
  <c r="F34"/>
  <c r="S34"/>
  <c r="O34"/>
  <c r="K34"/>
  <c r="G34"/>
  <c r="H34"/>
  <c r="L34"/>
  <c r="P34"/>
  <c r="D34"/>
  <c r="L33"/>
  <c r="M34" s="1"/>
  <c r="AA30"/>
  <c r="AA31" s="1"/>
  <c r="Q34" i="18"/>
  <c r="I34"/>
  <c r="K34"/>
  <c r="L34"/>
  <c r="G34"/>
  <c r="S34"/>
  <c r="N34"/>
  <c r="H34"/>
  <c r="O34"/>
  <c r="J34"/>
  <c r="D34"/>
  <c r="P34"/>
  <c r="F34"/>
  <c r="R34"/>
  <c r="L33"/>
  <c r="M34" s="1"/>
  <c r="AA30"/>
  <c r="AA31" s="1"/>
  <c r="D33"/>
  <c r="E34" s="1"/>
  <c r="AB30"/>
  <c r="AB31" s="1"/>
  <c r="D33" i="17"/>
  <c r="E34" s="1"/>
  <c r="AB30"/>
  <c r="AB31" s="1"/>
  <c r="Q34"/>
  <c r="I34"/>
  <c r="P34"/>
  <c r="K34"/>
  <c r="F34"/>
  <c r="R34"/>
  <c r="L34"/>
  <c r="G34"/>
  <c r="S34"/>
  <c r="N34"/>
  <c r="H34"/>
  <c r="O34"/>
  <c r="J34"/>
  <c r="D34"/>
  <c r="L33"/>
  <c r="M34" s="1"/>
  <c r="AA30"/>
  <c r="AA31" s="1"/>
  <c r="D33" i="15"/>
  <c r="E34" s="1"/>
  <c r="AB30"/>
  <c r="AB31" s="1"/>
  <c r="L33"/>
  <c r="AA30"/>
  <c r="AA31" s="1"/>
  <c r="R34"/>
  <c r="N34"/>
  <c r="J34"/>
  <c r="F34"/>
  <c r="O34"/>
  <c r="I34"/>
  <c r="D34"/>
  <c r="P34"/>
  <c r="K34"/>
  <c r="Q34"/>
  <c r="L34"/>
  <c r="G34"/>
  <c r="S34"/>
  <c r="M34"/>
  <c r="H34"/>
  <c r="L33" i="14"/>
  <c r="M34" s="1"/>
  <c r="AA30"/>
  <c r="AA31" s="1"/>
  <c r="S34"/>
  <c r="G34"/>
  <c r="R34"/>
  <c r="N34"/>
  <c r="J34"/>
  <c r="F34"/>
  <c r="O34"/>
  <c r="K34"/>
  <c r="P34"/>
  <c r="H34"/>
  <c r="Q34"/>
  <c r="I34"/>
  <c r="L34"/>
  <c r="D34"/>
  <c r="D33"/>
  <c r="E34" s="1"/>
  <c r="AB30"/>
  <c r="AB31" s="1"/>
  <c r="D33" i="13"/>
  <c r="AB30"/>
  <c r="AB31" s="1"/>
  <c r="L33"/>
  <c r="M34" s="1"/>
  <c r="AA30"/>
  <c r="AA31" s="1"/>
  <c r="R34"/>
  <c r="N34"/>
  <c r="J34"/>
  <c r="F34"/>
  <c r="D34"/>
  <c r="P34"/>
  <c r="K34"/>
  <c r="E34"/>
  <c r="Q34"/>
  <c r="L34"/>
  <c r="G34"/>
  <c r="S34"/>
  <c r="H34"/>
  <c r="O34"/>
  <c r="I34"/>
  <c r="L33" i="12"/>
  <c r="M34" s="1"/>
  <c r="AA30"/>
  <c r="AA31" s="1"/>
  <c r="D33"/>
  <c r="AB30"/>
  <c r="AB31" s="1"/>
  <c r="S34"/>
  <c r="O34"/>
  <c r="K34"/>
  <c r="R34"/>
  <c r="D34"/>
  <c r="N34"/>
  <c r="I34"/>
  <c r="E34"/>
  <c r="P34"/>
  <c r="J34"/>
  <c r="F34"/>
  <c r="Q34"/>
  <c r="L34"/>
  <c r="G34"/>
  <c r="H34"/>
  <c r="S34" i="11"/>
  <c r="O34"/>
  <c r="K34"/>
  <c r="G34"/>
  <c r="P34"/>
  <c r="L34"/>
  <c r="H34"/>
  <c r="D34"/>
  <c r="Q34"/>
  <c r="I34"/>
  <c r="R34"/>
  <c r="N34"/>
  <c r="J34"/>
  <c r="F34"/>
  <c r="L33"/>
  <c r="M34" s="1"/>
  <c r="AA30"/>
  <c r="AA31" s="1"/>
  <c r="D33"/>
  <c r="E34" s="1"/>
  <c r="AB30"/>
  <c r="AB31" s="1"/>
  <c r="L33" i="10"/>
  <c r="M34" s="1"/>
  <c r="AA30"/>
  <c r="AA31" s="1"/>
  <c r="D33"/>
  <c r="E34" s="1"/>
  <c r="AB30"/>
  <c r="AB31" s="1"/>
  <c r="S34"/>
  <c r="K34"/>
  <c r="P34"/>
  <c r="D34"/>
  <c r="H34"/>
  <c r="Q34"/>
  <c r="I34"/>
  <c r="R34"/>
  <c r="N34"/>
  <c r="J34"/>
  <c r="F34"/>
  <c r="O34"/>
  <c r="G34"/>
  <c r="L34"/>
  <c r="W31" i="9"/>
  <c r="L35"/>
  <c r="Q35"/>
  <c r="M35"/>
  <c r="I35"/>
  <c r="E35"/>
  <c r="R35"/>
  <c r="N35"/>
  <c r="J35"/>
  <c r="F35"/>
  <c r="S35"/>
  <c r="O35"/>
  <c r="K35"/>
  <c r="G35"/>
  <c r="P35"/>
  <c r="H35"/>
  <c r="D35"/>
  <c r="S36" i="7"/>
  <c r="O36"/>
  <c r="K36"/>
  <c r="G36"/>
  <c r="P36"/>
  <c r="L36"/>
  <c r="H36"/>
  <c r="D36"/>
  <c r="Q36"/>
  <c r="M36"/>
  <c r="I36"/>
  <c r="E36"/>
  <c r="R36"/>
  <c r="N36"/>
  <c r="J36"/>
  <c r="F36"/>
  <c r="W31" i="21" l="1"/>
  <c r="R35" i="26"/>
  <c r="N35"/>
  <c r="J35"/>
  <c r="F35"/>
  <c r="S35"/>
  <c r="O35"/>
  <c r="K35"/>
  <c r="G35"/>
  <c r="P35"/>
  <c r="L35"/>
  <c r="H35"/>
  <c r="D35"/>
  <c r="Q35"/>
  <c r="M35"/>
  <c r="I35"/>
  <c r="E35"/>
  <c r="W31"/>
  <c r="S36" i="25"/>
  <c r="O36"/>
  <c r="K36"/>
  <c r="G36"/>
  <c r="N36"/>
  <c r="I36"/>
  <c r="D36"/>
  <c r="P36"/>
  <c r="J36"/>
  <c r="E36"/>
  <c r="Q36"/>
  <c r="L36"/>
  <c r="F36"/>
  <c r="R36"/>
  <c r="H36"/>
  <c r="M36"/>
  <c r="W31" i="24"/>
  <c r="P35"/>
  <c r="L35"/>
  <c r="H35"/>
  <c r="D35"/>
  <c r="Q35"/>
  <c r="M35"/>
  <c r="I35"/>
  <c r="E35"/>
  <c r="R35"/>
  <c r="N35"/>
  <c r="J35"/>
  <c r="F35"/>
  <c r="G35"/>
  <c r="K35"/>
  <c r="O35"/>
  <c r="S35"/>
  <c r="W31" i="23"/>
  <c r="Q35"/>
  <c r="M35"/>
  <c r="I35"/>
  <c r="E35"/>
  <c r="R35"/>
  <c r="N35"/>
  <c r="J35"/>
  <c r="F35"/>
  <c r="S35"/>
  <c r="O35"/>
  <c r="K35"/>
  <c r="G35"/>
  <c r="P35"/>
  <c r="L35"/>
  <c r="H35"/>
  <c r="D35"/>
  <c r="S35" i="21"/>
  <c r="O35"/>
  <c r="K35"/>
  <c r="G35"/>
  <c r="I35"/>
  <c r="P35"/>
  <c r="J35"/>
  <c r="E35"/>
  <c r="Q35"/>
  <c r="L35"/>
  <c r="F35"/>
  <c r="R35"/>
  <c r="M35"/>
  <c r="H35"/>
  <c r="N35"/>
  <c r="D35"/>
  <c r="Q35" i="20"/>
  <c r="M35"/>
  <c r="I35"/>
  <c r="E35"/>
  <c r="R35"/>
  <c r="N35"/>
  <c r="J35"/>
  <c r="F35"/>
  <c r="S35"/>
  <c r="O35"/>
  <c r="K35"/>
  <c r="G35"/>
  <c r="H35"/>
  <c r="L35"/>
  <c r="P35"/>
  <c r="D35"/>
  <c r="W31"/>
  <c r="W31" i="18"/>
  <c r="Q35"/>
  <c r="M35"/>
  <c r="I35"/>
  <c r="E35"/>
  <c r="P35"/>
  <c r="F35"/>
  <c r="G35"/>
  <c r="L35"/>
  <c r="S35"/>
  <c r="N35"/>
  <c r="H35"/>
  <c r="O35"/>
  <c r="J35"/>
  <c r="D35"/>
  <c r="K35"/>
  <c r="R35"/>
  <c r="Q35" i="17"/>
  <c r="M35"/>
  <c r="I35"/>
  <c r="E35"/>
  <c r="P35"/>
  <c r="K35"/>
  <c r="F35"/>
  <c r="R35"/>
  <c r="L35"/>
  <c r="G35"/>
  <c r="S35"/>
  <c r="N35"/>
  <c r="H35"/>
  <c r="O35"/>
  <c r="J35"/>
  <c r="D35"/>
  <c r="W31"/>
  <c r="R35" i="15"/>
  <c r="N35"/>
  <c r="J35"/>
  <c r="F35"/>
  <c r="O35"/>
  <c r="I35"/>
  <c r="D35"/>
  <c r="P35"/>
  <c r="K35"/>
  <c r="E35"/>
  <c r="Q35"/>
  <c r="L35"/>
  <c r="G35"/>
  <c r="S35"/>
  <c r="M35"/>
  <c r="H35"/>
  <c r="W31"/>
  <c r="W31" i="14"/>
  <c r="O35"/>
  <c r="R35"/>
  <c r="N35"/>
  <c r="J35"/>
  <c r="F35"/>
  <c r="S35"/>
  <c r="K35"/>
  <c r="G35"/>
  <c r="M35"/>
  <c r="E35"/>
  <c r="P35"/>
  <c r="H35"/>
  <c r="Q35"/>
  <c r="I35"/>
  <c r="L35"/>
  <c r="D35"/>
  <c r="W31" i="13"/>
  <c r="R35"/>
  <c r="N35"/>
  <c r="J35"/>
  <c r="F35"/>
  <c r="O35"/>
  <c r="D35"/>
  <c r="P35"/>
  <c r="K35"/>
  <c r="E35"/>
  <c r="Q35"/>
  <c r="L35"/>
  <c r="G35"/>
  <c r="S35"/>
  <c r="M35"/>
  <c r="H35"/>
  <c r="I35"/>
  <c r="S35" i="12"/>
  <c r="O35"/>
  <c r="K35"/>
  <c r="G35"/>
  <c r="R35"/>
  <c r="N35"/>
  <c r="I35"/>
  <c r="D35"/>
  <c r="P35"/>
  <c r="J35"/>
  <c r="E35"/>
  <c r="Q35"/>
  <c r="L35"/>
  <c r="F35"/>
  <c r="M35"/>
  <c r="H35"/>
  <c r="W31"/>
  <c r="S35" i="11"/>
  <c r="O35"/>
  <c r="K35"/>
  <c r="G35"/>
  <c r="P35"/>
  <c r="L35"/>
  <c r="H35"/>
  <c r="D35"/>
  <c r="Q35"/>
  <c r="M35"/>
  <c r="I35"/>
  <c r="E35"/>
  <c r="R35"/>
  <c r="N35"/>
  <c r="J35"/>
  <c r="F35"/>
  <c r="W31"/>
  <c r="W31" i="10"/>
  <c r="O35"/>
  <c r="L35"/>
  <c r="H35"/>
  <c r="Q35"/>
  <c r="M35"/>
  <c r="I35"/>
  <c r="E35"/>
  <c r="R35"/>
  <c r="N35"/>
  <c r="J35"/>
  <c r="F35"/>
  <c r="S35"/>
  <c r="K35"/>
  <c r="G35"/>
  <c r="P35"/>
  <c r="D35"/>
  <c r="H36" i="9"/>
  <c r="Q36"/>
  <c r="M36"/>
  <c r="I36"/>
  <c r="E36"/>
  <c r="R36"/>
  <c r="N36"/>
  <c r="J36"/>
  <c r="F36"/>
  <c r="S36"/>
  <c r="O36"/>
  <c r="K36"/>
  <c r="G36"/>
  <c r="P36"/>
  <c r="L36"/>
  <c r="D36"/>
  <c r="S37" i="7"/>
  <c r="O37"/>
  <c r="K37"/>
  <c r="G37"/>
  <c r="P37"/>
  <c r="L37"/>
  <c r="H37"/>
  <c r="D37"/>
  <c r="Q37"/>
  <c r="M37"/>
  <c r="I37"/>
  <c r="E37"/>
  <c r="R37"/>
  <c r="N37"/>
  <c r="J37"/>
  <c r="F37"/>
  <c r="Q36" i="26" l="1"/>
  <c r="M36"/>
  <c r="O36"/>
  <c r="J36"/>
  <c r="F36"/>
  <c r="P36"/>
  <c r="K36"/>
  <c r="G36"/>
  <c r="R36"/>
  <c r="L36"/>
  <c r="H36"/>
  <c r="D36"/>
  <c r="S36"/>
  <c r="N36"/>
  <c r="I36"/>
  <c r="E36"/>
  <c r="S37" i="25"/>
  <c r="O37"/>
  <c r="K37"/>
  <c r="G37"/>
  <c r="N37"/>
  <c r="I37"/>
  <c r="D37"/>
  <c r="P37"/>
  <c r="J37"/>
  <c r="E37"/>
  <c r="Q37"/>
  <c r="L37"/>
  <c r="F37"/>
  <c r="M37"/>
  <c r="R37"/>
  <c r="H37"/>
  <c r="P36" i="24"/>
  <c r="L36"/>
  <c r="H36"/>
  <c r="D36"/>
  <c r="Q36"/>
  <c r="M36"/>
  <c r="I36"/>
  <c r="E36"/>
  <c r="R36"/>
  <c r="N36"/>
  <c r="J36"/>
  <c r="F36"/>
  <c r="G36"/>
  <c r="K36"/>
  <c r="O36"/>
  <c r="S36"/>
  <c r="Q36" i="23"/>
  <c r="M36"/>
  <c r="I36"/>
  <c r="E36"/>
  <c r="R36"/>
  <c r="N36"/>
  <c r="J36"/>
  <c r="F36"/>
  <c r="S36"/>
  <c r="O36"/>
  <c r="K36"/>
  <c r="G36"/>
  <c r="P36"/>
  <c r="L36"/>
  <c r="H36"/>
  <c r="D36"/>
  <c r="S36" i="21"/>
  <c r="O36"/>
  <c r="K36"/>
  <c r="G36"/>
  <c r="N36"/>
  <c r="D36"/>
  <c r="P36"/>
  <c r="J36"/>
  <c r="E36"/>
  <c r="Q36"/>
  <c r="L36"/>
  <c r="F36"/>
  <c r="R36"/>
  <c r="M36"/>
  <c r="H36"/>
  <c r="I36"/>
  <c r="S36" i="20"/>
  <c r="O36"/>
  <c r="R36"/>
  <c r="M36"/>
  <c r="I36"/>
  <c r="E36"/>
  <c r="N36"/>
  <c r="J36"/>
  <c r="F36"/>
  <c r="P36"/>
  <c r="K36"/>
  <c r="G36"/>
  <c r="D36"/>
  <c r="H36"/>
  <c r="L36"/>
  <c r="Q36"/>
  <c r="Q36" i="18"/>
  <c r="M36"/>
  <c r="I36"/>
  <c r="E36"/>
  <c r="K36"/>
  <c r="G36"/>
  <c r="L36"/>
  <c r="S36"/>
  <c r="N36"/>
  <c r="H36"/>
  <c r="O36"/>
  <c r="J36"/>
  <c r="D36"/>
  <c r="P36"/>
  <c r="F36"/>
  <c r="R36"/>
  <c r="Q36" i="17"/>
  <c r="M36"/>
  <c r="I36"/>
  <c r="E36"/>
  <c r="P36"/>
  <c r="K36"/>
  <c r="F36"/>
  <c r="R36"/>
  <c r="L36"/>
  <c r="G36"/>
  <c r="S36"/>
  <c r="N36"/>
  <c r="H36"/>
  <c r="O36"/>
  <c r="J36"/>
  <c r="D36"/>
  <c r="R36" i="15"/>
  <c r="N36"/>
  <c r="J36"/>
  <c r="F36"/>
  <c r="O36"/>
  <c r="I36"/>
  <c r="D36"/>
  <c r="P36"/>
  <c r="K36"/>
  <c r="E36"/>
  <c r="Q36"/>
  <c r="L36"/>
  <c r="G36"/>
  <c r="S36"/>
  <c r="M36"/>
  <c r="H36"/>
  <c r="S36" i="14"/>
  <c r="G36"/>
  <c r="R36"/>
  <c r="N36"/>
  <c r="J36"/>
  <c r="F36"/>
  <c r="O36"/>
  <c r="K36"/>
  <c r="M36"/>
  <c r="E36"/>
  <c r="P36"/>
  <c r="H36"/>
  <c r="Q36"/>
  <c r="I36"/>
  <c r="L36"/>
  <c r="D36"/>
  <c r="R36" i="13"/>
  <c r="N36"/>
  <c r="J36"/>
  <c r="F36"/>
  <c r="I36"/>
  <c r="P36"/>
  <c r="K36"/>
  <c r="E36"/>
  <c r="Q36"/>
  <c r="L36"/>
  <c r="G36"/>
  <c r="S36"/>
  <c r="M36"/>
  <c r="H36"/>
  <c r="O36"/>
  <c r="D36"/>
  <c r="S36" i="12"/>
  <c r="O36"/>
  <c r="K36"/>
  <c r="G36"/>
  <c r="M36"/>
  <c r="N36"/>
  <c r="I36"/>
  <c r="D36"/>
  <c r="P36"/>
  <c r="J36"/>
  <c r="E36"/>
  <c r="Q36"/>
  <c r="L36"/>
  <c r="F36"/>
  <c r="R36"/>
  <c r="H36"/>
  <c r="S36" i="11"/>
  <c r="O36"/>
  <c r="K36"/>
  <c r="G36"/>
  <c r="P36"/>
  <c r="L36"/>
  <c r="H36"/>
  <c r="D36"/>
  <c r="Q36"/>
  <c r="M36"/>
  <c r="I36"/>
  <c r="E36"/>
  <c r="R36"/>
  <c r="N36"/>
  <c r="J36"/>
  <c r="F36"/>
  <c r="O36" i="10"/>
  <c r="G36"/>
  <c r="P36"/>
  <c r="D36"/>
  <c r="L36"/>
  <c r="Q36"/>
  <c r="M36"/>
  <c r="I36"/>
  <c r="E36"/>
  <c r="R36"/>
  <c r="N36"/>
  <c r="J36"/>
  <c r="F36"/>
  <c r="S36"/>
  <c r="K36"/>
  <c r="H36"/>
  <c r="L37" i="9"/>
  <c r="Q37"/>
  <c r="M37"/>
  <c r="I37"/>
  <c r="E37"/>
  <c r="R37"/>
  <c r="N37"/>
  <c r="J37"/>
  <c r="F37"/>
  <c r="S37"/>
  <c r="O37"/>
  <c r="K37"/>
  <c r="G37"/>
  <c r="P37"/>
  <c r="H37"/>
  <c r="D37"/>
  <c r="S38" i="7"/>
  <c r="O38"/>
  <c r="K38"/>
  <c r="G38"/>
  <c r="P38"/>
  <c r="L38"/>
  <c r="H38"/>
  <c r="D38"/>
  <c r="Q38"/>
  <c r="M38"/>
  <c r="I38"/>
  <c r="E38"/>
  <c r="R38"/>
  <c r="N38"/>
  <c r="J38"/>
  <c r="F38"/>
  <c r="Q37" i="26" l="1"/>
  <c r="M37"/>
  <c r="I37"/>
  <c r="E37"/>
  <c r="O37"/>
  <c r="J37"/>
  <c r="D37"/>
  <c r="P37"/>
  <c r="K37"/>
  <c r="F37"/>
  <c r="R37"/>
  <c r="L37"/>
  <c r="G37"/>
  <c r="S37"/>
  <c r="N37"/>
  <c r="H37"/>
  <c r="S38" i="25"/>
  <c r="O38"/>
  <c r="K38"/>
  <c r="G38"/>
  <c r="N38"/>
  <c r="I38"/>
  <c r="D38"/>
  <c r="P38"/>
  <c r="J38"/>
  <c r="E38"/>
  <c r="Q38"/>
  <c r="L38"/>
  <c r="F38"/>
  <c r="H38"/>
  <c r="M38"/>
  <c r="R38"/>
  <c r="P37" i="24"/>
  <c r="L37"/>
  <c r="H37"/>
  <c r="D37"/>
  <c r="Q37"/>
  <c r="M37"/>
  <c r="I37"/>
  <c r="E37"/>
  <c r="R37"/>
  <c r="N37"/>
  <c r="J37"/>
  <c r="F37"/>
  <c r="G37"/>
  <c r="K37"/>
  <c r="O37"/>
  <c r="S37"/>
  <c r="M37" i="23"/>
  <c r="I37"/>
  <c r="E37"/>
  <c r="R37"/>
  <c r="N37"/>
  <c r="J37"/>
  <c r="F37"/>
  <c r="Q37"/>
  <c r="S37"/>
  <c r="O37"/>
  <c r="K37"/>
  <c r="G37"/>
  <c r="P37"/>
  <c r="L37"/>
  <c r="H37"/>
  <c r="D37"/>
  <c r="S37" i="21"/>
  <c r="O37"/>
  <c r="K37"/>
  <c r="G37"/>
  <c r="N37"/>
  <c r="P37"/>
  <c r="J37"/>
  <c r="E37"/>
  <c r="Q37"/>
  <c r="L37"/>
  <c r="F37"/>
  <c r="R37"/>
  <c r="M37"/>
  <c r="H37"/>
  <c r="I37"/>
  <c r="D37"/>
  <c r="S37" i="20"/>
  <c r="O37"/>
  <c r="K37"/>
  <c r="G37"/>
  <c r="R37"/>
  <c r="M37"/>
  <c r="H37"/>
  <c r="N37"/>
  <c r="I37"/>
  <c r="D37"/>
  <c r="P37"/>
  <c r="J37"/>
  <c r="E37"/>
  <c r="L37"/>
  <c r="Q37"/>
  <c r="F37"/>
  <c r="Q37" i="18"/>
  <c r="M37"/>
  <c r="I37"/>
  <c r="E37"/>
  <c r="K37"/>
  <c r="G37"/>
  <c r="R37"/>
  <c r="S37"/>
  <c r="N37"/>
  <c r="H37"/>
  <c r="O37"/>
  <c r="J37"/>
  <c r="D37"/>
  <c r="P37"/>
  <c r="F37"/>
  <c r="L37"/>
  <c r="Q37" i="17"/>
  <c r="M37"/>
  <c r="I37"/>
  <c r="E37"/>
  <c r="P37"/>
  <c r="K37"/>
  <c r="F37"/>
  <c r="R37"/>
  <c r="L37"/>
  <c r="G37"/>
  <c r="S37"/>
  <c r="N37"/>
  <c r="H37"/>
  <c r="O37"/>
  <c r="J37"/>
  <c r="D37"/>
  <c r="R37" i="15"/>
  <c r="N37"/>
  <c r="J37"/>
  <c r="F37"/>
  <c r="O37"/>
  <c r="I37"/>
  <c r="D37"/>
  <c r="P37"/>
  <c r="K37"/>
  <c r="E37"/>
  <c r="Q37"/>
  <c r="L37"/>
  <c r="G37"/>
  <c r="S37"/>
  <c r="M37"/>
  <c r="H37"/>
  <c r="K37" i="14"/>
  <c r="R37"/>
  <c r="N37"/>
  <c r="J37"/>
  <c r="F37"/>
  <c r="S37"/>
  <c r="O37"/>
  <c r="G37"/>
  <c r="M37"/>
  <c r="E37"/>
  <c r="P37"/>
  <c r="H37"/>
  <c r="Q37"/>
  <c r="I37"/>
  <c r="L37"/>
  <c r="D37"/>
  <c r="R37" i="13"/>
  <c r="N37"/>
  <c r="J37"/>
  <c r="F37"/>
  <c r="D37"/>
  <c r="P37"/>
  <c r="K37"/>
  <c r="E37"/>
  <c r="Q37"/>
  <c r="L37"/>
  <c r="G37"/>
  <c r="S37"/>
  <c r="M37"/>
  <c r="H37"/>
  <c r="O37"/>
  <c r="I37"/>
  <c r="S37" i="12"/>
  <c r="O37"/>
  <c r="K37"/>
  <c r="G37"/>
  <c r="M37"/>
  <c r="N37"/>
  <c r="I37"/>
  <c r="D37"/>
  <c r="P37"/>
  <c r="J37"/>
  <c r="E37"/>
  <c r="Q37"/>
  <c r="L37"/>
  <c r="F37"/>
  <c r="R37"/>
  <c r="H37"/>
  <c r="S37" i="11"/>
  <c r="O37"/>
  <c r="K37"/>
  <c r="G37"/>
  <c r="P37"/>
  <c r="L37"/>
  <c r="H37"/>
  <c r="D37"/>
  <c r="Q37"/>
  <c r="M37"/>
  <c r="I37"/>
  <c r="E37"/>
  <c r="R37"/>
  <c r="N37"/>
  <c r="J37"/>
  <c r="F37"/>
  <c r="K37" i="10"/>
  <c r="H37"/>
  <c r="P37"/>
  <c r="Q37"/>
  <c r="M37"/>
  <c r="I37"/>
  <c r="E37"/>
  <c r="R37"/>
  <c r="N37"/>
  <c r="J37"/>
  <c r="F37"/>
  <c r="S37"/>
  <c r="O37"/>
  <c r="G37"/>
  <c r="L37"/>
  <c r="D37"/>
  <c r="P38" i="9"/>
  <c r="Q38"/>
  <c r="M38"/>
  <c r="I38"/>
  <c r="E38"/>
  <c r="R38"/>
  <c r="N38"/>
  <c r="J38"/>
  <c r="F38"/>
  <c r="S38"/>
  <c r="O38"/>
  <c r="K38"/>
  <c r="G38"/>
  <c r="L38"/>
  <c r="H38"/>
  <c r="D38"/>
  <c r="S39" i="7"/>
  <c r="O39"/>
  <c r="K39"/>
  <c r="G39"/>
  <c r="P39"/>
  <c r="L39"/>
  <c r="H39"/>
  <c r="D39"/>
  <c r="Q39"/>
  <c r="M39"/>
  <c r="I39"/>
  <c r="E39"/>
  <c r="R39"/>
  <c r="N39"/>
  <c r="J39"/>
  <c r="F39"/>
  <c r="Q38" i="26" l="1"/>
  <c r="M38"/>
  <c r="I38"/>
  <c r="E38"/>
  <c r="O38"/>
  <c r="J38"/>
  <c r="D38"/>
  <c r="P38"/>
  <c r="K38"/>
  <c r="F38"/>
  <c r="R38"/>
  <c r="L38"/>
  <c r="G38"/>
  <c r="S38"/>
  <c r="N38"/>
  <c r="H38"/>
  <c r="S39" i="25"/>
  <c r="O39"/>
  <c r="K39"/>
  <c r="G39"/>
  <c r="N39"/>
  <c r="I39"/>
  <c r="D39"/>
  <c r="P39"/>
  <c r="J39"/>
  <c r="E39"/>
  <c r="Q39"/>
  <c r="L39"/>
  <c r="F39"/>
  <c r="M39"/>
  <c r="R39"/>
  <c r="H39"/>
  <c r="P38" i="24"/>
  <c r="L38"/>
  <c r="H38"/>
  <c r="D38"/>
  <c r="Q38"/>
  <c r="M38"/>
  <c r="I38"/>
  <c r="E38"/>
  <c r="R38"/>
  <c r="N38"/>
  <c r="J38"/>
  <c r="F38"/>
  <c r="G38"/>
  <c r="K38"/>
  <c r="O38"/>
  <c r="S38"/>
  <c r="M38" i="23"/>
  <c r="E38"/>
  <c r="R38"/>
  <c r="N38"/>
  <c r="J38"/>
  <c r="F38"/>
  <c r="S38"/>
  <c r="O38"/>
  <c r="K38"/>
  <c r="G38"/>
  <c r="I38"/>
  <c r="P38"/>
  <c r="L38"/>
  <c r="H38"/>
  <c r="D38"/>
  <c r="Q38"/>
  <c r="S38" i="21"/>
  <c r="O38"/>
  <c r="K38"/>
  <c r="G38"/>
  <c r="I38"/>
  <c r="P38"/>
  <c r="J38"/>
  <c r="E38"/>
  <c r="Q38"/>
  <c r="L38"/>
  <c r="F38"/>
  <c r="R38"/>
  <c r="M38"/>
  <c r="H38"/>
  <c r="N38"/>
  <c r="D38"/>
  <c r="S38" i="20"/>
  <c r="O38"/>
  <c r="K38"/>
  <c r="G38"/>
  <c r="R38"/>
  <c r="M38"/>
  <c r="H38"/>
  <c r="N38"/>
  <c r="I38"/>
  <c r="D38"/>
  <c r="P38"/>
  <c r="J38"/>
  <c r="E38"/>
  <c r="Q38"/>
  <c r="F38"/>
  <c r="L38"/>
  <c r="Q38" i="18"/>
  <c r="M38"/>
  <c r="I38"/>
  <c r="E38"/>
  <c r="K38"/>
  <c r="F38"/>
  <c r="R38"/>
  <c r="L38"/>
  <c r="S38"/>
  <c r="N38"/>
  <c r="H38"/>
  <c r="O38"/>
  <c r="J38"/>
  <c r="D38"/>
  <c r="P38"/>
  <c r="G38"/>
  <c r="Q38" i="17"/>
  <c r="M38"/>
  <c r="I38"/>
  <c r="E38"/>
  <c r="P38"/>
  <c r="K38"/>
  <c r="F38"/>
  <c r="R38"/>
  <c r="L38"/>
  <c r="G38"/>
  <c r="S38"/>
  <c r="N38"/>
  <c r="H38"/>
  <c r="O38"/>
  <c r="J38"/>
  <c r="D38"/>
  <c r="R38" i="15"/>
  <c r="N38"/>
  <c r="J38"/>
  <c r="F38"/>
  <c r="O38"/>
  <c r="I38"/>
  <c r="D38"/>
  <c r="P38"/>
  <c r="K38"/>
  <c r="E38"/>
  <c r="Q38"/>
  <c r="L38"/>
  <c r="G38"/>
  <c r="S38"/>
  <c r="M38"/>
  <c r="H38"/>
  <c r="O38" i="14"/>
  <c r="G38"/>
  <c r="R38"/>
  <c r="N38"/>
  <c r="J38"/>
  <c r="F38"/>
  <c r="S38"/>
  <c r="K38"/>
  <c r="M38"/>
  <c r="E38"/>
  <c r="P38"/>
  <c r="H38"/>
  <c r="Q38"/>
  <c r="I38"/>
  <c r="L38"/>
  <c r="D38"/>
  <c r="R38" i="13"/>
  <c r="N38"/>
  <c r="J38"/>
  <c r="F38"/>
  <c r="D38"/>
  <c r="P38"/>
  <c r="K38"/>
  <c r="E38"/>
  <c r="Q38"/>
  <c r="L38"/>
  <c r="G38"/>
  <c r="S38"/>
  <c r="M38"/>
  <c r="H38"/>
  <c r="O38"/>
  <c r="I38"/>
  <c r="S38" i="12"/>
  <c r="O38"/>
  <c r="K38"/>
  <c r="G38"/>
  <c r="R38"/>
  <c r="H38"/>
  <c r="N38"/>
  <c r="I38"/>
  <c r="D38"/>
  <c r="P38"/>
  <c r="J38"/>
  <c r="E38"/>
  <c r="Q38"/>
  <c r="L38"/>
  <c r="F38"/>
  <c r="M38"/>
  <c r="S38" i="11"/>
  <c r="O38"/>
  <c r="K38"/>
  <c r="G38"/>
  <c r="P38"/>
  <c r="L38"/>
  <c r="H38"/>
  <c r="D38"/>
  <c r="Q38"/>
  <c r="M38"/>
  <c r="I38"/>
  <c r="E38"/>
  <c r="R38"/>
  <c r="N38"/>
  <c r="J38"/>
  <c r="F38"/>
  <c r="R38" i="10"/>
  <c r="K38"/>
  <c r="L38"/>
  <c r="D38"/>
  <c r="Q38"/>
  <c r="M38"/>
  <c r="I38"/>
  <c r="E38"/>
  <c r="S38"/>
  <c r="N38"/>
  <c r="J38"/>
  <c r="F38"/>
  <c r="O38"/>
  <c r="G38"/>
  <c r="P38"/>
  <c r="H38"/>
  <c r="P39" i="9"/>
  <c r="Q39"/>
  <c r="M39"/>
  <c r="I39"/>
  <c r="E39"/>
  <c r="R39"/>
  <c r="N39"/>
  <c r="J39"/>
  <c r="F39"/>
  <c r="S39"/>
  <c r="O39"/>
  <c r="K39"/>
  <c r="G39"/>
  <c r="L39"/>
  <c r="H39"/>
  <c r="D39"/>
  <c r="S40" i="7"/>
  <c r="O40"/>
  <c r="K40"/>
  <c r="G40"/>
  <c r="P40"/>
  <c r="L40"/>
  <c r="H40"/>
  <c r="D40"/>
  <c r="Q40"/>
  <c r="M40"/>
  <c r="I40"/>
  <c r="E40"/>
  <c r="R40"/>
  <c r="N40"/>
  <c r="J40"/>
  <c r="F40"/>
  <c r="Q39" i="26" l="1"/>
  <c r="M39"/>
  <c r="I39"/>
  <c r="E39"/>
  <c r="O39"/>
  <c r="J39"/>
  <c r="D39"/>
  <c r="P39"/>
  <c r="K39"/>
  <c r="F39"/>
  <c r="R39"/>
  <c r="L39"/>
  <c r="G39"/>
  <c r="S39"/>
  <c r="N39"/>
  <c r="H39"/>
  <c r="S40" i="25"/>
  <c r="O40"/>
  <c r="K40"/>
  <c r="G40"/>
  <c r="N40"/>
  <c r="I40"/>
  <c r="D40"/>
  <c r="P40"/>
  <c r="J40"/>
  <c r="E40"/>
  <c r="Q40"/>
  <c r="L40"/>
  <c r="F40"/>
  <c r="R40"/>
  <c r="H40"/>
  <c r="M40"/>
  <c r="P39" i="24"/>
  <c r="L39"/>
  <c r="H39"/>
  <c r="D39"/>
  <c r="Q39"/>
  <c r="M39"/>
  <c r="I39"/>
  <c r="E39"/>
  <c r="R39"/>
  <c r="N39"/>
  <c r="J39"/>
  <c r="F39"/>
  <c r="G39"/>
  <c r="K39"/>
  <c r="O39"/>
  <c r="S39"/>
  <c r="Q39" i="23"/>
  <c r="M39"/>
  <c r="I39"/>
  <c r="E39"/>
  <c r="R39"/>
  <c r="N39"/>
  <c r="J39"/>
  <c r="F39"/>
  <c r="S39"/>
  <c r="O39"/>
  <c r="K39"/>
  <c r="G39"/>
  <c r="P39"/>
  <c r="L39"/>
  <c r="H39"/>
  <c r="D39"/>
  <c r="S39" i="21"/>
  <c r="O39"/>
  <c r="K39"/>
  <c r="G39"/>
  <c r="D39"/>
  <c r="J39"/>
  <c r="E39"/>
  <c r="Q39"/>
  <c r="L39"/>
  <c r="F39"/>
  <c r="R39"/>
  <c r="M39"/>
  <c r="H39"/>
  <c r="N39"/>
  <c r="I39"/>
  <c r="P39"/>
  <c r="S39" i="20"/>
  <c r="O39"/>
  <c r="K39"/>
  <c r="G39"/>
  <c r="R39"/>
  <c r="M39"/>
  <c r="H39"/>
  <c r="N39"/>
  <c r="I39"/>
  <c r="D39"/>
  <c r="P39"/>
  <c r="J39"/>
  <c r="E39"/>
  <c r="F39"/>
  <c r="L39"/>
  <c r="Q39"/>
  <c r="Q39" i="18"/>
  <c r="M39"/>
  <c r="I39"/>
  <c r="E39"/>
  <c r="K39"/>
  <c r="L39"/>
  <c r="S39"/>
  <c r="N39"/>
  <c r="H39"/>
  <c r="O39"/>
  <c r="J39"/>
  <c r="D39"/>
  <c r="P39"/>
  <c r="F39"/>
  <c r="R39"/>
  <c r="G39"/>
  <c r="Q39" i="17"/>
  <c r="M39"/>
  <c r="I39"/>
  <c r="E39"/>
  <c r="P39"/>
  <c r="K39"/>
  <c r="F39"/>
  <c r="R39"/>
  <c r="L39"/>
  <c r="G39"/>
  <c r="S39"/>
  <c r="N39"/>
  <c r="H39"/>
  <c r="O39"/>
  <c r="J39"/>
  <c r="D39"/>
  <c r="R39" i="15"/>
  <c r="N39"/>
  <c r="J39"/>
  <c r="F39"/>
  <c r="O39"/>
  <c r="I39"/>
  <c r="D39"/>
  <c r="P39"/>
  <c r="K39"/>
  <c r="E39"/>
  <c r="Q39"/>
  <c r="L39"/>
  <c r="G39"/>
  <c r="S39"/>
  <c r="M39"/>
  <c r="H39"/>
  <c r="O39" i="14"/>
  <c r="G39"/>
  <c r="R39"/>
  <c r="N39"/>
  <c r="J39"/>
  <c r="F39"/>
  <c r="S39"/>
  <c r="K39"/>
  <c r="M39"/>
  <c r="E39"/>
  <c r="P39"/>
  <c r="H39"/>
  <c r="Q39"/>
  <c r="I39"/>
  <c r="L39"/>
  <c r="D39"/>
  <c r="R39" i="13"/>
  <c r="N39"/>
  <c r="J39"/>
  <c r="F39"/>
  <c r="I39"/>
  <c r="P39"/>
  <c r="K39"/>
  <c r="E39"/>
  <c r="Q39"/>
  <c r="L39"/>
  <c r="G39"/>
  <c r="S39"/>
  <c r="M39"/>
  <c r="H39"/>
  <c r="O39"/>
  <c r="D39"/>
  <c r="S39" i="12"/>
  <c r="O39"/>
  <c r="K39"/>
  <c r="G39"/>
  <c r="M39"/>
  <c r="N39"/>
  <c r="I39"/>
  <c r="D39"/>
  <c r="P39"/>
  <c r="J39"/>
  <c r="E39"/>
  <c r="Q39"/>
  <c r="L39"/>
  <c r="F39"/>
  <c r="R39"/>
  <c r="H39"/>
  <c r="S39" i="11"/>
  <c r="O39"/>
  <c r="K39"/>
  <c r="G39"/>
  <c r="P39"/>
  <c r="L39"/>
  <c r="H39"/>
  <c r="D39"/>
  <c r="Q39"/>
  <c r="M39"/>
  <c r="I39"/>
  <c r="E39"/>
  <c r="R39"/>
  <c r="N39"/>
  <c r="J39"/>
  <c r="F39"/>
  <c r="R39" i="10"/>
  <c r="N39"/>
  <c r="J39"/>
  <c r="F39"/>
  <c r="K39"/>
  <c r="E39"/>
  <c r="Q39"/>
  <c r="L39"/>
  <c r="G39"/>
  <c r="S39"/>
  <c r="M39"/>
  <c r="H39"/>
  <c r="O39"/>
  <c r="I39"/>
  <c r="D39"/>
  <c r="P39"/>
  <c r="P40" i="9"/>
  <c r="Q40"/>
  <c r="M40"/>
  <c r="I40"/>
  <c r="E40"/>
  <c r="R40"/>
  <c r="N40"/>
  <c r="J40"/>
  <c r="F40"/>
  <c r="S40"/>
  <c r="O40"/>
  <c r="K40"/>
  <c r="G40"/>
  <c r="L40"/>
  <c r="H40"/>
  <c r="D40"/>
  <c r="Q41" i="7"/>
  <c r="Q43" s="1"/>
  <c r="M41"/>
  <c r="M43" s="1"/>
  <c r="I41"/>
  <c r="I43" s="1"/>
  <c r="E41"/>
  <c r="E43" s="1"/>
  <c r="R41"/>
  <c r="R43" s="1"/>
  <c r="N41"/>
  <c r="N43" s="1"/>
  <c r="J41"/>
  <c r="J43" s="1"/>
  <c r="F41"/>
  <c r="F43" s="1"/>
  <c r="S41"/>
  <c r="S43" s="1"/>
  <c r="O41"/>
  <c r="O43" s="1"/>
  <c r="K41"/>
  <c r="K43" s="1"/>
  <c r="G41"/>
  <c r="G43" s="1"/>
  <c r="P41"/>
  <c r="P43" s="1"/>
  <c r="L41"/>
  <c r="H41"/>
  <c r="H43" s="1"/>
  <c r="D41"/>
  <c r="Q40" i="26" l="1"/>
  <c r="M40"/>
  <c r="I40"/>
  <c r="E40"/>
  <c r="O40"/>
  <c r="J40"/>
  <c r="D40"/>
  <c r="P40"/>
  <c r="K40"/>
  <c r="F40"/>
  <c r="R40"/>
  <c r="L40"/>
  <c r="G40"/>
  <c r="S40"/>
  <c r="N40"/>
  <c r="H40"/>
  <c r="Q41" i="25"/>
  <c r="Q43" s="1"/>
  <c r="M41"/>
  <c r="M43" s="1"/>
  <c r="I41"/>
  <c r="I43" s="1"/>
  <c r="E41"/>
  <c r="E43" s="1"/>
  <c r="R41"/>
  <c r="R43" s="1"/>
  <c r="L41"/>
  <c r="G41"/>
  <c r="G43" s="1"/>
  <c r="S41"/>
  <c r="S43" s="1"/>
  <c r="N41"/>
  <c r="N43" s="1"/>
  <c r="H41"/>
  <c r="H43" s="1"/>
  <c r="O41"/>
  <c r="O43" s="1"/>
  <c r="J41"/>
  <c r="J43" s="1"/>
  <c r="D41"/>
  <c r="F41"/>
  <c r="F43" s="1"/>
  <c r="K41"/>
  <c r="K43" s="1"/>
  <c r="P41"/>
  <c r="P43" s="1"/>
  <c r="P40" i="24"/>
  <c r="L40"/>
  <c r="H40"/>
  <c r="D40"/>
  <c r="Q40"/>
  <c r="M40"/>
  <c r="I40"/>
  <c r="E40"/>
  <c r="R40"/>
  <c r="N40"/>
  <c r="J40"/>
  <c r="F40"/>
  <c r="G40"/>
  <c r="K40"/>
  <c r="O40"/>
  <c r="S40"/>
  <c r="Q40" i="23"/>
  <c r="M40"/>
  <c r="I40"/>
  <c r="E40"/>
  <c r="R40"/>
  <c r="N40"/>
  <c r="J40"/>
  <c r="F40"/>
  <c r="S40"/>
  <c r="O40"/>
  <c r="K40"/>
  <c r="G40"/>
  <c r="P40"/>
  <c r="L40"/>
  <c r="H40"/>
  <c r="D40"/>
  <c r="S40" i="21"/>
  <c r="O40"/>
  <c r="K40"/>
  <c r="G40"/>
  <c r="N40"/>
  <c r="D40"/>
  <c r="P40"/>
  <c r="J40"/>
  <c r="E40"/>
  <c r="Q40"/>
  <c r="L40"/>
  <c r="F40"/>
  <c r="R40"/>
  <c r="M40"/>
  <c r="H40"/>
  <c r="I40"/>
  <c r="S40" i="20"/>
  <c r="O40"/>
  <c r="K40"/>
  <c r="G40"/>
  <c r="R40"/>
  <c r="M40"/>
  <c r="H40"/>
  <c r="N40"/>
  <c r="I40"/>
  <c r="D40"/>
  <c r="P40"/>
  <c r="J40"/>
  <c r="E40"/>
  <c r="F40"/>
  <c r="L40"/>
  <c r="Q40"/>
  <c r="Q40" i="18"/>
  <c r="M40"/>
  <c r="I40"/>
  <c r="E40"/>
  <c r="P40"/>
  <c r="L40"/>
  <c r="S40"/>
  <c r="N40"/>
  <c r="H40"/>
  <c r="O40"/>
  <c r="J40"/>
  <c r="D40"/>
  <c r="K40"/>
  <c r="F40"/>
  <c r="R40"/>
  <c r="G40"/>
  <c r="Q40" i="17"/>
  <c r="M40"/>
  <c r="I40"/>
  <c r="E40"/>
  <c r="P40"/>
  <c r="K40"/>
  <c r="F40"/>
  <c r="R40"/>
  <c r="L40"/>
  <c r="G40"/>
  <c r="S40"/>
  <c r="N40"/>
  <c r="H40"/>
  <c r="O40"/>
  <c r="J40"/>
  <c r="D40"/>
  <c r="R40" i="15"/>
  <c r="N40"/>
  <c r="J40"/>
  <c r="F40"/>
  <c r="O40"/>
  <c r="I40"/>
  <c r="D40"/>
  <c r="P40"/>
  <c r="K40"/>
  <c r="E40"/>
  <c r="Q40"/>
  <c r="L40"/>
  <c r="G40"/>
  <c r="S40"/>
  <c r="M40"/>
  <c r="H40"/>
  <c r="K40" i="14"/>
  <c r="R40"/>
  <c r="N40"/>
  <c r="J40"/>
  <c r="F40"/>
  <c r="S40"/>
  <c r="O40"/>
  <c r="G40"/>
  <c r="M40"/>
  <c r="E40"/>
  <c r="P40"/>
  <c r="H40"/>
  <c r="Q40"/>
  <c r="I40"/>
  <c r="L40"/>
  <c r="D40"/>
  <c r="R40" i="13"/>
  <c r="N40"/>
  <c r="J40"/>
  <c r="F40"/>
  <c r="O40"/>
  <c r="P40"/>
  <c r="K40"/>
  <c r="E40"/>
  <c r="Q40"/>
  <c r="L40"/>
  <c r="G40"/>
  <c r="S40"/>
  <c r="M40"/>
  <c r="H40"/>
  <c r="I40"/>
  <c r="D40"/>
  <c r="S40" i="12"/>
  <c r="O40"/>
  <c r="K40"/>
  <c r="G40"/>
  <c r="R40"/>
  <c r="N40"/>
  <c r="I40"/>
  <c r="D40"/>
  <c r="P40"/>
  <c r="J40"/>
  <c r="E40"/>
  <c r="Q40"/>
  <c r="L40"/>
  <c r="F40"/>
  <c r="M40"/>
  <c r="H40"/>
  <c r="S40" i="11"/>
  <c r="O40"/>
  <c r="K40"/>
  <c r="G40"/>
  <c r="P40"/>
  <c r="L40"/>
  <c r="H40"/>
  <c r="D40"/>
  <c r="Q40"/>
  <c r="M40"/>
  <c r="I40"/>
  <c r="E40"/>
  <c r="R40"/>
  <c r="N40"/>
  <c r="J40"/>
  <c r="F40"/>
  <c r="R40" i="10"/>
  <c r="N40"/>
  <c r="J40"/>
  <c r="F40"/>
  <c r="D40"/>
  <c r="E40"/>
  <c r="P40"/>
  <c r="Q40"/>
  <c r="L40"/>
  <c r="G40"/>
  <c r="S40"/>
  <c r="M40"/>
  <c r="H40"/>
  <c r="O40"/>
  <c r="I40"/>
  <c r="K40"/>
  <c r="N41" i="9"/>
  <c r="N43" s="1"/>
  <c r="S41"/>
  <c r="S43" s="1"/>
  <c r="O41"/>
  <c r="O43" s="1"/>
  <c r="K41"/>
  <c r="K43" s="1"/>
  <c r="G41"/>
  <c r="G43" s="1"/>
  <c r="P41"/>
  <c r="P43" s="1"/>
  <c r="L41"/>
  <c r="H41"/>
  <c r="H43" s="1"/>
  <c r="D41"/>
  <c r="Q41"/>
  <c r="Q43" s="1"/>
  <c r="M41"/>
  <c r="M43" s="1"/>
  <c r="I41"/>
  <c r="I43" s="1"/>
  <c r="E41"/>
  <c r="E43" s="1"/>
  <c r="R41"/>
  <c r="R43" s="1"/>
  <c r="J41"/>
  <c r="J43" s="1"/>
  <c r="F41"/>
  <c r="F43" s="1"/>
  <c r="L43" i="7"/>
  <c r="M44" s="1"/>
  <c r="AA40"/>
  <c r="AA41" s="1"/>
  <c r="D43"/>
  <c r="E44" s="1"/>
  <c r="AB40"/>
  <c r="AB41" s="1"/>
  <c r="Q44"/>
  <c r="I44"/>
  <c r="R44"/>
  <c r="N44"/>
  <c r="J44"/>
  <c r="F44"/>
  <c r="S44"/>
  <c r="O44"/>
  <c r="K44"/>
  <c r="G44"/>
  <c r="P44"/>
  <c r="L44"/>
  <c r="H44"/>
  <c r="D44"/>
  <c r="S41" i="26" l="1"/>
  <c r="S43" s="1"/>
  <c r="O41"/>
  <c r="O43" s="1"/>
  <c r="K41"/>
  <c r="K43" s="1"/>
  <c r="G41"/>
  <c r="G43" s="1"/>
  <c r="R41"/>
  <c r="R43" s="1"/>
  <c r="M41"/>
  <c r="M43" s="1"/>
  <c r="H41"/>
  <c r="H43" s="1"/>
  <c r="N41"/>
  <c r="N43" s="1"/>
  <c r="I41"/>
  <c r="I43" s="1"/>
  <c r="D41"/>
  <c r="P41"/>
  <c r="P43" s="1"/>
  <c r="J41"/>
  <c r="J43" s="1"/>
  <c r="E41"/>
  <c r="E43" s="1"/>
  <c r="Q41"/>
  <c r="Q43" s="1"/>
  <c r="L41"/>
  <c r="F41"/>
  <c r="F43" s="1"/>
  <c r="D43" i="25"/>
  <c r="AB40"/>
  <c r="AB41" s="1"/>
  <c r="L43"/>
  <c r="AA40"/>
  <c r="AA41" s="1"/>
  <c r="Q44"/>
  <c r="M44"/>
  <c r="I44"/>
  <c r="E44"/>
  <c r="O44"/>
  <c r="J44"/>
  <c r="D44"/>
  <c r="P44"/>
  <c r="K44"/>
  <c r="F44"/>
  <c r="R44"/>
  <c r="L44"/>
  <c r="G44"/>
  <c r="H44"/>
  <c r="S44"/>
  <c r="N44"/>
  <c r="R41" i="24"/>
  <c r="R43" s="1"/>
  <c r="N41"/>
  <c r="N43" s="1"/>
  <c r="J41"/>
  <c r="J43" s="1"/>
  <c r="F41"/>
  <c r="F43" s="1"/>
  <c r="S41"/>
  <c r="S43" s="1"/>
  <c r="O41"/>
  <c r="O43" s="1"/>
  <c r="K41"/>
  <c r="K43" s="1"/>
  <c r="G41"/>
  <c r="G43" s="1"/>
  <c r="P41"/>
  <c r="P43" s="1"/>
  <c r="L41"/>
  <c r="H41"/>
  <c r="H43" s="1"/>
  <c r="D41"/>
  <c r="E41"/>
  <c r="E43" s="1"/>
  <c r="I41"/>
  <c r="I43" s="1"/>
  <c r="M41"/>
  <c r="M43" s="1"/>
  <c r="Q41"/>
  <c r="Q43" s="1"/>
  <c r="S41" i="23"/>
  <c r="S43" s="1"/>
  <c r="O41"/>
  <c r="O43" s="1"/>
  <c r="K41"/>
  <c r="K43" s="1"/>
  <c r="G41"/>
  <c r="G43" s="1"/>
  <c r="P41"/>
  <c r="P43" s="1"/>
  <c r="L41"/>
  <c r="H41"/>
  <c r="H43" s="1"/>
  <c r="D41"/>
  <c r="Q41"/>
  <c r="Q43" s="1"/>
  <c r="M41"/>
  <c r="M43" s="1"/>
  <c r="I41"/>
  <c r="I43" s="1"/>
  <c r="E41"/>
  <c r="E43" s="1"/>
  <c r="R41"/>
  <c r="R43" s="1"/>
  <c r="N41"/>
  <c r="N43" s="1"/>
  <c r="J41"/>
  <c r="J43" s="1"/>
  <c r="F41"/>
  <c r="F43" s="1"/>
  <c r="Q41" i="21"/>
  <c r="Q43" s="1"/>
  <c r="M41"/>
  <c r="M43" s="1"/>
  <c r="I41"/>
  <c r="I43" s="1"/>
  <c r="E41"/>
  <c r="E43" s="1"/>
  <c r="R41"/>
  <c r="R43" s="1"/>
  <c r="S41"/>
  <c r="S43" s="1"/>
  <c r="N41"/>
  <c r="N43" s="1"/>
  <c r="H41"/>
  <c r="H43" s="1"/>
  <c r="O41"/>
  <c r="O43" s="1"/>
  <c r="J41"/>
  <c r="J43" s="1"/>
  <c r="D41"/>
  <c r="P41"/>
  <c r="P43" s="1"/>
  <c r="K41"/>
  <c r="K43" s="1"/>
  <c r="F41"/>
  <c r="F43" s="1"/>
  <c r="L41"/>
  <c r="G41"/>
  <c r="G43" s="1"/>
  <c r="Q41" i="20"/>
  <c r="Q43" s="1"/>
  <c r="M41"/>
  <c r="M43" s="1"/>
  <c r="I41"/>
  <c r="I43" s="1"/>
  <c r="E41"/>
  <c r="E43" s="1"/>
  <c r="P41"/>
  <c r="P43" s="1"/>
  <c r="K41"/>
  <c r="K43" s="1"/>
  <c r="F41"/>
  <c r="F43" s="1"/>
  <c r="R41"/>
  <c r="R43" s="1"/>
  <c r="L41"/>
  <c r="G41"/>
  <c r="G43" s="1"/>
  <c r="S41"/>
  <c r="S43" s="1"/>
  <c r="N41"/>
  <c r="N43" s="1"/>
  <c r="H41"/>
  <c r="H43" s="1"/>
  <c r="J41"/>
  <c r="J43" s="1"/>
  <c r="O41"/>
  <c r="O43" s="1"/>
  <c r="D41"/>
  <c r="S41" i="18"/>
  <c r="S43" s="1"/>
  <c r="O41"/>
  <c r="O43" s="1"/>
  <c r="K41"/>
  <c r="K43" s="1"/>
  <c r="G41"/>
  <c r="G43" s="1"/>
  <c r="J41"/>
  <c r="J43" s="1"/>
  <c r="Q41"/>
  <c r="Q43" s="1"/>
  <c r="L41"/>
  <c r="F41"/>
  <c r="F43" s="1"/>
  <c r="R41"/>
  <c r="R43" s="1"/>
  <c r="M41"/>
  <c r="M43" s="1"/>
  <c r="H41"/>
  <c r="H43" s="1"/>
  <c r="N41"/>
  <c r="N43" s="1"/>
  <c r="I41"/>
  <c r="I43" s="1"/>
  <c r="D41"/>
  <c r="P41"/>
  <c r="P43" s="1"/>
  <c r="E41"/>
  <c r="E43" s="1"/>
  <c r="S41" i="17"/>
  <c r="S43" s="1"/>
  <c r="O41"/>
  <c r="O43" s="1"/>
  <c r="K41"/>
  <c r="K43" s="1"/>
  <c r="G41"/>
  <c r="G43" s="1"/>
  <c r="N41"/>
  <c r="N43" s="1"/>
  <c r="I41"/>
  <c r="I43" s="1"/>
  <c r="D41"/>
  <c r="P41"/>
  <c r="P43" s="1"/>
  <c r="J41"/>
  <c r="J43" s="1"/>
  <c r="E41"/>
  <c r="E43" s="1"/>
  <c r="Q41"/>
  <c r="Q43" s="1"/>
  <c r="L41"/>
  <c r="F41"/>
  <c r="F43" s="1"/>
  <c r="R41"/>
  <c r="R43" s="1"/>
  <c r="M41"/>
  <c r="M43" s="1"/>
  <c r="H41"/>
  <c r="H43" s="1"/>
  <c r="P41" i="15"/>
  <c r="P43" s="1"/>
  <c r="L41"/>
  <c r="H41"/>
  <c r="H43" s="1"/>
  <c r="D41"/>
  <c r="R41"/>
  <c r="R43" s="1"/>
  <c r="M41"/>
  <c r="M43" s="1"/>
  <c r="G41"/>
  <c r="G43" s="1"/>
  <c r="S41"/>
  <c r="S43" s="1"/>
  <c r="N41"/>
  <c r="N43" s="1"/>
  <c r="I41"/>
  <c r="I43" s="1"/>
  <c r="O41"/>
  <c r="O43" s="1"/>
  <c r="J41"/>
  <c r="J43" s="1"/>
  <c r="E41"/>
  <c r="E43" s="1"/>
  <c r="Q41"/>
  <c r="Q43" s="1"/>
  <c r="K41"/>
  <c r="K43" s="1"/>
  <c r="F41"/>
  <c r="F43" s="1"/>
  <c r="M41" i="14"/>
  <c r="M43" s="1"/>
  <c r="R41"/>
  <c r="R43" s="1"/>
  <c r="N41"/>
  <c r="N43" s="1"/>
  <c r="J41"/>
  <c r="J43" s="1"/>
  <c r="F41"/>
  <c r="F43" s="1"/>
  <c r="P41"/>
  <c r="P43" s="1"/>
  <c r="L41"/>
  <c r="H41"/>
  <c r="H43" s="1"/>
  <c r="D41"/>
  <c r="Q41"/>
  <c r="Q43" s="1"/>
  <c r="I41"/>
  <c r="I43" s="1"/>
  <c r="E41"/>
  <c r="E43" s="1"/>
  <c r="S41"/>
  <c r="S43" s="1"/>
  <c r="G41"/>
  <c r="G43" s="1"/>
  <c r="K41"/>
  <c r="K43" s="1"/>
  <c r="O41"/>
  <c r="O43" s="1"/>
  <c r="P41" i="13"/>
  <c r="P43" s="1"/>
  <c r="L41"/>
  <c r="H41"/>
  <c r="H43" s="1"/>
  <c r="D41"/>
  <c r="R41"/>
  <c r="R43" s="1"/>
  <c r="S41"/>
  <c r="S43" s="1"/>
  <c r="N41"/>
  <c r="N43" s="1"/>
  <c r="I41"/>
  <c r="I43" s="1"/>
  <c r="O41"/>
  <c r="O43" s="1"/>
  <c r="J41"/>
  <c r="J43" s="1"/>
  <c r="E41"/>
  <c r="E43" s="1"/>
  <c r="Q41"/>
  <c r="Q43" s="1"/>
  <c r="K41"/>
  <c r="K43" s="1"/>
  <c r="F41"/>
  <c r="F43" s="1"/>
  <c r="M41"/>
  <c r="M43" s="1"/>
  <c r="G41"/>
  <c r="G43" s="1"/>
  <c r="Q41" i="12"/>
  <c r="Q43" s="1"/>
  <c r="M41"/>
  <c r="M43" s="1"/>
  <c r="I41"/>
  <c r="I43" s="1"/>
  <c r="E41"/>
  <c r="E43" s="1"/>
  <c r="R41"/>
  <c r="R43" s="1"/>
  <c r="L41"/>
  <c r="G41"/>
  <c r="G43" s="1"/>
  <c r="S41"/>
  <c r="S43" s="1"/>
  <c r="N41"/>
  <c r="N43" s="1"/>
  <c r="H41"/>
  <c r="H43" s="1"/>
  <c r="O41"/>
  <c r="O43" s="1"/>
  <c r="J41"/>
  <c r="J43" s="1"/>
  <c r="D41"/>
  <c r="P41"/>
  <c r="P43" s="1"/>
  <c r="K41"/>
  <c r="K43" s="1"/>
  <c r="F41"/>
  <c r="F43" s="1"/>
  <c r="Q41" i="11"/>
  <c r="Q43" s="1"/>
  <c r="M41"/>
  <c r="M43" s="1"/>
  <c r="I41"/>
  <c r="I43" s="1"/>
  <c r="E41"/>
  <c r="E43" s="1"/>
  <c r="R41"/>
  <c r="R43" s="1"/>
  <c r="N41"/>
  <c r="N43" s="1"/>
  <c r="J41"/>
  <c r="J43" s="1"/>
  <c r="F41"/>
  <c r="F43" s="1"/>
  <c r="S41"/>
  <c r="S43" s="1"/>
  <c r="O41"/>
  <c r="O43" s="1"/>
  <c r="K41"/>
  <c r="K43" s="1"/>
  <c r="G41"/>
  <c r="G43" s="1"/>
  <c r="P41"/>
  <c r="P43" s="1"/>
  <c r="L41"/>
  <c r="H41"/>
  <c r="H43" s="1"/>
  <c r="D41"/>
  <c r="P41" i="10"/>
  <c r="P43" s="1"/>
  <c r="L41"/>
  <c r="H41"/>
  <c r="H43" s="1"/>
  <c r="D41"/>
  <c r="M41"/>
  <c r="M43" s="1"/>
  <c r="I41"/>
  <c r="I43" s="1"/>
  <c r="O41"/>
  <c r="O43" s="1"/>
  <c r="J41"/>
  <c r="J43" s="1"/>
  <c r="E41"/>
  <c r="E43" s="1"/>
  <c r="Q41"/>
  <c r="Q43" s="1"/>
  <c r="K41"/>
  <c r="K43" s="1"/>
  <c r="F41"/>
  <c r="F43" s="1"/>
  <c r="R41"/>
  <c r="R43" s="1"/>
  <c r="G41"/>
  <c r="G43" s="1"/>
  <c r="S41"/>
  <c r="S43" s="1"/>
  <c r="N41"/>
  <c r="N43" s="1"/>
  <c r="D43" i="9"/>
  <c r="E44" s="1"/>
  <c r="AB40"/>
  <c r="AB41" s="1"/>
  <c r="N44"/>
  <c r="F44"/>
  <c r="S44"/>
  <c r="O44"/>
  <c r="K44"/>
  <c r="G44"/>
  <c r="P44"/>
  <c r="L44"/>
  <c r="H44"/>
  <c r="D44"/>
  <c r="Q44"/>
  <c r="I44"/>
  <c r="R44"/>
  <c r="J44"/>
  <c r="L43"/>
  <c r="M44" s="1"/>
  <c r="AA40"/>
  <c r="AA41" s="1"/>
  <c r="W41" i="7"/>
  <c r="Q45"/>
  <c r="M45"/>
  <c r="I45"/>
  <c r="E45"/>
  <c r="R45"/>
  <c r="N45"/>
  <c r="J45"/>
  <c r="F45"/>
  <c r="S45"/>
  <c r="O45"/>
  <c r="K45"/>
  <c r="G45"/>
  <c r="P45"/>
  <c r="L45"/>
  <c r="H45"/>
  <c r="D45"/>
  <c r="S44" i="26" l="1"/>
  <c r="O44"/>
  <c r="K44"/>
  <c r="G44"/>
  <c r="P44"/>
  <c r="J44"/>
  <c r="Q44"/>
  <c r="L44"/>
  <c r="F44"/>
  <c r="R44"/>
  <c r="H44"/>
  <c r="N44"/>
  <c r="I44"/>
  <c r="D44"/>
  <c r="D43"/>
  <c r="E44" s="1"/>
  <c r="AB40"/>
  <c r="AB41" s="1"/>
  <c r="L43"/>
  <c r="M44" s="1"/>
  <c r="AA40"/>
  <c r="AA41" s="1"/>
  <c r="Q45" i="25"/>
  <c r="M45"/>
  <c r="I45"/>
  <c r="E45"/>
  <c r="O45"/>
  <c r="J45"/>
  <c r="D45"/>
  <c r="P45"/>
  <c r="K45"/>
  <c r="F45"/>
  <c r="R45"/>
  <c r="L45"/>
  <c r="G45"/>
  <c r="N45"/>
  <c r="S45"/>
  <c r="H45"/>
  <c r="W41"/>
  <c r="R44" i="24"/>
  <c r="N44"/>
  <c r="J44"/>
  <c r="F44"/>
  <c r="S44"/>
  <c r="O44"/>
  <c r="K44"/>
  <c r="G44"/>
  <c r="P44"/>
  <c r="L44"/>
  <c r="H44"/>
  <c r="D44"/>
  <c r="Q44"/>
  <c r="I44"/>
  <c r="L43"/>
  <c r="M44" s="1"/>
  <c r="AA40"/>
  <c r="AA41" s="1"/>
  <c r="D43"/>
  <c r="E44" s="1"/>
  <c r="AB40"/>
  <c r="AB41" s="1"/>
  <c r="S44" i="23"/>
  <c r="O44"/>
  <c r="K44"/>
  <c r="G44"/>
  <c r="P44"/>
  <c r="L44"/>
  <c r="H44"/>
  <c r="D44"/>
  <c r="Q44"/>
  <c r="I44"/>
  <c r="R44"/>
  <c r="N44"/>
  <c r="J44"/>
  <c r="F44"/>
  <c r="L43"/>
  <c r="M44" s="1"/>
  <c r="AA40"/>
  <c r="AA41" s="1"/>
  <c r="D43"/>
  <c r="E44" s="1"/>
  <c r="AB40"/>
  <c r="AB41" s="1"/>
  <c r="Q44" i="21"/>
  <c r="I44"/>
  <c r="O44"/>
  <c r="D44"/>
  <c r="P44"/>
  <c r="K44"/>
  <c r="F44"/>
  <c r="R44"/>
  <c r="L44"/>
  <c r="G44"/>
  <c r="S44"/>
  <c r="N44"/>
  <c r="H44"/>
  <c r="J44"/>
  <c r="L43"/>
  <c r="M44" s="1"/>
  <c r="AA40"/>
  <c r="AA41" s="1"/>
  <c r="D43"/>
  <c r="E44" s="1"/>
  <c r="AB40"/>
  <c r="AB41" s="1"/>
  <c r="L43" i="20"/>
  <c r="M44" s="1"/>
  <c r="AA40"/>
  <c r="AA41" s="1"/>
  <c r="Q44"/>
  <c r="I44"/>
  <c r="S44"/>
  <c r="N44"/>
  <c r="H44"/>
  <c r="O44"/>
  <c r="J44"/>
  <c r="D44"/>
  <c r="P44"/>
  <c r="K44"/>
  <c r="F44"/>
  <c r="R44"/>
  <c r="G44"/>
  <c r="L44"/>
  <c r="D43"/>
  <c r="E44" s="1"/>
  <c r="AB40"/>
  <c r="AB41" s="1"/>
  <c r="S44" i="18"/>
  <c r="O44"/>
  <c r="K44"/>
  <c r="G44"/>
  <c r="Q44"/>
  <c r="N44"/>
  <c r="I44"/>
  <c r="D44"/>
  <c r="P44"/>
  <c r="J44"/>
  <c r="L44"/>
  <c r="F44"/>
  <c r="R44"/>
  <c r="H44"/>
  <c r="D43"/>
  <c r="E44" s="1"/>
  <c r="AB40"/>
  <c r="AB41" s="1"/>
  <c r="L43"/>
  <c r="M44" s="1"/>
  <c r="AA40"/>
  <c r="AA41" s="1"/>
  <c r="R44" i="17"/>
  <c r="N44"/>
  <c r="J44"/>
  <c r="F44"/>
  <c r="S44"/>
  <c r="O44"/>
  <c r="K44"/>
  <c r="G44"/>
  <c r="L44"/>
  <c r="D44"/>
  <c r="P44"/>
  <c r="H44"/>
  <c r="Q44"/>
  <c r="I44"/>
  <c r="D43"/>
  <c r="E44" s="1"/>
  <c r="AB40"/>
  <c r="AB41" s="1"/>
  <c r="L43"/>
  <c r="M44" s="1"/>
  <c r="AA40"/>
  <c r="AA41" s="1"/>
  <c r="L43" i="15"/>
  <c r="M44" s="1"/>
  <c r="AA40"/>
  <c r="AA41" s="1"/>
  <c r="P44"/>
  <c r="L44"/>
  <c r="H44"/>
  <c r="D44"/>
  <c r="O44"/>
  <c r="J44"/>
  <c r="Q44"/>
  <c r="K44"/>
  <c r="F44"/>
  <c r="R44"/>
  <c r="G44"/>
  <c r="S44"/>
  <c r="N44"/>
  <c r="I44"/>
  <c r="D43"/>
  <c r="E44" s="1"/>
  <c r="AB40"/>
  <c r="AB41" s="1"/>
  <c r="R44" i="14"/>
  <c r="N44"/>
  <c r="J44"/>
  <c r="F44"/>
  <c r="S44"/>
  <c r="O44"/>
  <c r="K44"/>
  <c r="G44"/>
  <c r="P44"/>
  <c r="L44"/>
  <c r="H44"/>
  <c r="D44"/>
  <c r="Q44"/>
  <c r="I44"/>
  <c r="D43"/>
  <c r="E44" s="1"/>
  <c r="AB40"/>
  <c r="AB41" s="1"/>
  <c r="L43"/>
  <c r="M44" s="1"/>
  <c r="AA40"/>
  <c r="AA41" s="1"/>
  <c r="P44" i="13"/>
  <c r="L44"/>
  <c r="H44"/>
  <c r="D44"/>
  <c r="J44"/>
  <c r="Q44"/>
  <c r="K44"/>
  <c r="F44"/>
  <c r="R44"/>
  <c r="G44"/>
  <c r="S44"/>
  <c r="N44"/>
  <c r="I44"/>
  <c r="O44"/>
  <c r="L43"/>
  <c r="M44" s="1"/>
  <c r="AA40"/>
  <c r="AA41" s="1"/>
  <c r="D43"/>
  <c r="E44" s="1"/>
  <c r="AB40"/>
  <c r="AB41" s="1"/>
  <c r="D43" i="12"/>
  <c r="AB40"/>
  <c r="AB41" s="1"/>
  <c r="L43"/>
  <c r="AA40"/>
  <c r="AA41" s="1"/>
  <c r="Q44"/>
  <c r="M44"/>
  <c r="I44"/>
  <c r="E44"/>
  <c r="H44"/>
  <c r="O44"/>
  <c r="J44"/>
  <c r="D44"/>
  <c r="P44"/>
  <c r="K44"/>
  <c r="F44"/>
  <c r="R44"/>
  <c r="L44"/>
  <c r="G44"/>
  <c r="S44"/>
  <c r="N44"/>
  <c r="Q44" i="11"/>
  <c r="I44"/>
  <c r="R44"/>
  <c r="N44"/>
  <c r="J44"/>
  <c r="F44"/>
  <c r="S44"/>
  <c r="O44"/>
  <c r="K44"/>
  <c r="G44"/>
  <c r="P44"/>
  <c r="L44"/>
  <c r="H44"/>
  <c r="D44"/>
  <c r="L43"/>
  <c r="M44" s="1"/>
  <c r="AA40"/>
  <c r="AA41" s="1"/>
  <c r="D43"/>
  <c r="E44" s="1"/>
  <c r="AB40"/>
  <c r="AB41" s="1"/>
  <c r="L43" i="10"/>
  <c r="M44" s="1"/>
  <c r="AA40"/>
  <c r="AA41" s="1"/>
  <c r="P44"/>
  <c r="L44"/>
  <c r="H44"/>
  <c r="D44"/>
  <c r="J44"/>
  <c r="K44"/>
  <c r="F44"/>
  <c r="R44"/>
  <c r="G44"/>
  <c r="S44"/>
  <c r="N44"/>
  <c r="I44"/>
  <c r="O44"/>
  <c r="Q44"/>
  <c r="D43"/>
  <c r="E44" s="1"/>
  <c r="AB40"/>
  <c r="AB41" s="1"/>
  <c r="R45" i="9"/>
  <c r="F45"/>
  <c r="S45"/>
  <c r="O45"/>
  <c r="K45"/>
  <c r="G45"/>
  <c r="P45"/>
  <c r="L45"/>
  <c r="H45"/>
  <c r="D45"/>
  <c r="Q45"/>
  <c r="M45"/>
  <c r="I45"/>
  <c r="E45"/>
  <c r="N45"/>
  <c r="J45"/>
  <c r="W41"/>
  <c r="Q46" i="7"/>
  <c r="M46"/>
  <c r="I46"/>
  <c r="E46"/>
  <c r="R46"/>
  <c r="N46"/>
  <c r="J46"/>
  <c r="F46"/>
  <c r="S46"/>
  <c r="O46"/>
  <c r="K46"/>
  <c r="G46"/>
  <c r="P46"/>
  <c r="L46"/>
  <c r="H46"/>
  <c r="D46"/>
  <c r="S45" i="26" l="1"/>
  <c r="O45"/>
  <c r="K45"/>
  <c r="G45"/>
  <c r="P45"/>
  <c r="J45"/>
  <c r="E45"/>
  <c r="Q45"/>
  <c r="L45"/>
  <c r="F45"/>
  <c r="R45"/>
  <c r="M45"/>
  <c r="H45"/>
  <c r="N45"/>
  <c r="I45"/>
  <c r="D45"/>
  <c r="W41"/>
  <c r="Q46" i="25"/>
  <c r="M46"/>
  <c r="I46"/>
  <c r="E46"/>
  <c r="O46"/>
  <c r="J46"/>
  <c r="D46"/>
  <c r="P46"/>
  <c r="K46"/>
  <c r="F46"/>
  <c r="R46"/>
  <c r="L46"/>
  <c r="G46"/>
  <c r="S46"/>
  <c r="H46"/>
  <c r="N46"/>
  <c r="R45" i="24"/>
  <c r="N45"/>
  <c r="J45"/>
  <c r="F45"/>
  <c r="S45"/>
  <c r="O45"/>
  <c r="K45"/>
  <c r="G45"/>
  <c r="P45"/>
  <c r="L45"/>
  <c r="H45"/>
  <c r="D45"/>
  <c r="M45"/>
  <c r="Q45"/>
  <c r="E45"/>
  <c r="I45"/>
  <c r="W41"/>
  <c r="W41" i="23"/>
  <c r="S45"/>
  <c r="O45"/>
  <c r="K45"/>
  <c r="G45"/>
  <c r="P45"/>
  <c r="L45"/>
  <c r="H45"/>
  <c r="D45"/>
  <c r="Q45"/>
  <c r="M45"/>
  <c r="I45"/>
  <c r="E45"/>
  <c r="R45"/>
  <c r="N45"/>
  <c r="J45"/>
  <c r="F45"/>
  <c r="W41" i="21"/>
  <c r="Q45"/>
  <c r="M45"/>
  <c r="I45"/>
  <c r="E45"/>
  <c r="O45"/>
  <c r="P45"/>
  <c r="K45"/>
  <c r="F45"/>
  <c r="R45"/>
  <c r="L45"/>
  <c r="G45"/>
  <c r="S45"/>
  <c r="N45"/>
  <c r="H45"/>
  <c r="J45"/>
  <c r="D45"/>
  <c r="W41" i="20"/>
  <c r="Q45"/>
  <c r="M45"/>
  <c r="I45"/>
  <c r="E45"/>
  <c r="S45"/>
  <c r="N45"/>
  <c r="H45"/>
  <c r="O45"/>
  <c r="J45"/>
  <c r="D45"/>
  <c r="P45"/>
  <c r="K45"/>
  <c r="F45"/>
  <c r="G45"/>
  <c r="L45"/>
  <c r="R45"/>
  <c r="S45" i="18"/>
  <c r="O45"/>
  <c r="K45"/>
  <c r="G45"/>
  <c r="L45"/>
  <c r="M45"/>
  <c r="H45"/>
  <c r="N45"/>
  <c r="I45"/>
  <c r="D45"/>
  <c r="P45"/>
  <c r="J45"/>
  <c r="E45"/>
  <c r="Q45"/>
  <c r="F45"/>
  <c r="R45"/>
  <c r="W41"/>
  <c r="W41" i="17"/>
  <c r="R45"/>
  <c r="N45"/>
  <c r="J45"/>
  <c r="F45"/>
  <c r="S45"/>
  <c r="O45"/>
  <c r="K45"/>
  <c r="G45"/>
  <c r="L45"/>
  <c r="D45"/>
  <c r="M45"/>
  <c r="E45"/>
  <c r="P45"/>
  <c r="H45"/>
  <c r="Q45"/>
  <c r="I45"/>
  <c r="W41" i="13"/>
  <c r="W41" i="15"/>
  <c r="P45"/>
  <c r="L45"/>
  <c r="H45"/>
  <c r="D45"/>
  <c r="O45"/>
  <c r="J45"/>
  <c r="E45"/>
  <c r="Q45"/>
  <c r="K45"/>
  <c r="F45"/>
  <c r="R45"/>
  <c r="M45"/>
  <c r="G45"/>
  <c r="S45"/>
  <c r="N45"/>
  <c r="I45"/>
  <c r="W41" i="14"/>
  <c r="Q45"/>
  <c r="E45"/>
  <c r="R45"/>
  <c r="N45"/>
  <c r="J45"/>
  <c r="F45"/>
  <c r="S45"/>
  <c r="O45"/>
  <c r="K45"/>
  <c r="G45"/>
  <c r="P45"/>
  <c r="L45"/>
  <c r="H45"/>
  <c r="D45"/>
  <c r="M45"/>
  <c r="I45"/>
  <c r="W41" i="12"/>
  <c r="P45" i="13"/>
  <c r="L45"/>
  <c r="H45"/>
  <c r="D45"/>
  <c r="J45"/>
  <c r="Q45"/>
  <c r="K45"/>
  <c r="F45"/>
  <c r="R45"/>
  <c r="M45"/>
  <c r="G45"/>
  <c r="S45"/>
  <c r="N45"/>
  <c r="I45"/>
  <c r="O45"/>
  <c r="E45"/>
  <c r="Q45" i="12"/>
  <c r="M45"/>
  <c r="I45"/>
  <c r="E45"/>
  <c r="N45"/>
  <c r="O45"/>
  <c r="J45"/>
  <c r="D45"/>
  <c r="P45"/>
  <c r="K45"/>
  <c r="F45"/>
  <c r="R45"/>
  <c r="L45"/>
  <c r="G45"/>
  <c r="S45"/>
  <c r="H45"/>
  <c r="Q45" i="11"/>
  <c r="M45"/>
  <c r="I45"/>
  <c r="E45"/>
  <c r="R45"/>
  <c r="N45"/>
  <c r="J45"/>
  <c r="F45"/>
  <c r="S45"/>
  <c r="O45"/>
  <c r="K45"/>
  <c r="G45"/>
  <c r="P45"/>
  <c r="L45"/>
  <c r="H45"/>
  <c r="D45"/>
  <c r="W41"/>
  <c r="W41" i="10"/>
  <c r="P45"/>
  <c r="L45"/>
  <c r="H45"/>
  <c r="D45"/>
  <c r="J45"/>
  <c r="Q45"/>
  <c r="K45"/>
  <c r="F45"/>
  <c r="R45"/>
  <c r="M45"/>
  <c r="G45"/>
  <c r="S45"/>
  <c r="N45"/>
  <c r="I45"/>
  <c r="O45"/>
  <c r="E45"/>
  <c r="J46" i="9"/>
  <c r="S46"/>
  <c r="O46"/>
  <c r="K46"/>
  <c r="G46"/>
  <c r="P46"/>
  <c r="L46"/>
  <c r="H46"/>
  <c r="D46"/>
  <c r="Q46"/>
  <c r="M46"/>
  <c r="I46"/>
  <c r="E46"/>
  <c r="R46"/>
  <c r="N46"/>
  <c r="F46"/>
  <c r="Q47" i="7"/>
  <c r="M47"/>
  <c r="I47"/>
  <c r="E47"/>
  <c r="R47"/>
  <c r="N47"/>
  <c r="J47"/>
  <c r="F47"/>
  <c r="S47"/>
  <c r="O47"/>
  <c r="K47"/>
  <c r="G47"/>
  <c r="P47"/>
  <c r="L47"/>
  <c r="H47"/>
  <c r="D47"/>
  <c r="S46" i="26" l="1"/>
  <c r="O46"/>
  <c r="K46"/>
  <c r="G46"/>
  <c r="P46"/>
  <c r="J46"/>
  <c r="E46"/>
  <c r="Q46"/>
  <c r="L46"/>
  <c r="F46"/>
  <c r="R46"/>
  <c r="M46"/>
  <c r="H46"/>
  <c r="N46"/>
  <c r="I46"/>
  <c r="D46"/>
  <c r="Q47" i="25"/>
  <c r="M47"/>
  <c r="I47"/>
  <c r="E47"/>
  <c r="O47"/>
  <c r="J47"/>
  <c r="D47"/>
  <c r="P47"/>
  <c r="K47"/>
  <c r="F47"/>
  <c r="R47"/>
  <c r="L47"/>
  <c r="G47"/>
  <c r="N47"/>
  <c r="S47"/>
  <c r="H47"/>
  <c r="R46" i="24"/>
  <c r="N46"/>
  <c r="J46"/>
  <c r="F46"/>
  <c r="S46"/>
  <c r="O46"/>
  <c r="K46"/>
  <c r="G46"/>
  <c r="P46"/>
  <c r="L46"/>
  <c r="H46"/>
  <c r="D46"/>
  <c r="M46"/>
  <c r="Q46"/>
  <c r="E46"/>
  <c r="I46"/>
  <c r="S46" i="23"/>
  <c r="O46"/>
  <c r="K46"/>
  <c r="G46"/>
  <c r="P46"/>
  <c r="L46"/>
  <c r="H46"/>
  <c r="D46"/>
  <c r="Q46"/>
  <c r="M46"/>
  <c r="I46"/>
  <c r="E46"/>
  <c r="R46"/>
  <c r="N46"/>
  <c r="J46"/>
  <c r="F46"/>
  <c r="Q46" i="21"/>
  <c r="M46"/>
  <c r="I46"/>
  <c r="E46"/>
  <c r="O46"/>
  <c r="P46"/>
  <c r="K46"/>
  <c r="F46"/>
  <c r="R46"/>
  <c r="L46"/>
  <c r="G46"/>
  <c r="S46"/>
  <c r="N46"/>
  <c r="H46"/>
  <c r="J46"/>
  <c r="D46"/>
  <c r="Q46" i="20"/>
  <c r="M46"/>
  <c r="I46"/>
  <c r="E46"/>
  <c r="S46"/>
  <c r="N46"/>
  <c r="H46"/>
  <c r="O46"/>
  <c r="J46"/>
  <c r="D46"/>
  <c r="P46"/>
  <c r="K46"/>
  <c r="F46"/>
  <c r="G46"/>
  <c r="L46"/>
  <c r="R46"/>
  <c r="S46" i="18"/>
  <c r="O46"/>
  <c r="K46"/>
  <c r="G46"/>
  <c r="Q46"/>
  <c r="F46"/>
  <c r="R46"/>
  <c r="H46"/>
  <c r="N46"/>
  <c r="I46"/>
  <c r="D46"/>
  <c r="P46"/>
  <c r="J46"/>
  <c r="E46"/>
  <c r="L46"/>
  <c r="M46"/>
  <c r="R46" i="17"/>
  <c r="N46"/>
  <c r="J46"/>
  <c r="F46"/>
  <c r="S46"/>
  <c r="O46"/>
  <c r="K46"/>
  <c r="G46"/>
  <c r="L46"/>
  <c r="D46"/>
  <c r="M46"/>
  <c r="E46"/>
  <c r="P46"/>
  <c r="H46"/>
  <c r="Q46"/>
  <c r="I46"/>
  <c r="P46" i="15"/>
  <c r="L46"/>
  <c r="H46"/>
  <c r="D46"/>
  <c r="O46"/>
  <c r="J46"/>
  <c r="E46"/>
  <c r="Q46"/>
  <c r="K46"/>
  <c r="F46"/>
  <c r="R46"/>
  <c r="M46"/>
  <c r="G46"/>
  <c r="S46"/>
  <c r="N46"/>
  <c r="I46"/>
  <c r="M46" i="14"/>
  <c r="R46"/>
  <c r="N46"/>
  <c r="J46"/>
  <c r="F46"/>
  <c r="S46"/>
  <c r="O46"/>
  <c r="K46"/>
  <c r="G46"/>
  <c r="P46"/>
  <c r="L46"/>
  <c r="H46"/>
  <c r="D46"/>
  <c r="Q46"/>
  <c r="I46"/>
  <c r="E46"/>
  <c r="P46" i="13"/>
  <c r="L46"/>
  <c r="H46"/>
  <c r="D46"/>
  <c r="E46"/>
  <c r="Q46"/>
  <c r="K46"/>
  <c r="F46"/>
  <c r="R46"/>
  <c r="M46"/>
  <c r="G46"/>
  <c r="S46"/>
  <c r="N46"/>
  <c r="I46"/>
  <c r="O46"/>
  <c r="J46"/>
  <c r="Q46" i="12"/>
  <c r="M46"/>
  <c r="I46"/>
  <c r="E46"/>
  <c r="N46"/>
  <c r="O46"/>
  <c r="J46"/>
  <c r="D46"/>
  <c r="P46"/>
  <c r="K46"/>
  <c r="F46"/>
  <c r="R46"/>
  <c r="L46"/>
  <c r="G46"/>
  <c r="S46"/>
  <c r="H46"/>
  <c r="Q46" i="11"/>
  <c r="M46"/>
  <c r="I46"/>
  <c r="E46"/>
  <c r="R46"/>
  <c r="N46"/>
  <c r="J46"/>
  <c r="F46"/>
  <c r="S46"/>
  <c r="O46"/>
  <c r="K46"/>
  <c r="G46"/>
  <c r="P46"/>
  <c r="L46"/>
  <c r="H46"/>
  <c r="D46"/>
  <c r="P46" i="10"/>
  <c r="L46"/>
  <c r="H46"/>
  <c r="D46"/>
  <c r="J46"/>
  <c r="Q46"/>
  <c r="K46"/>
  <c r="F46"/>
  <c r="R46"/>
  <c r="M46"/>
  <c r="G46"/>
  <c r="S46"/>
  <c r="N46"/>
  <c r="I46"/>
  <c r="O46"/>
  <c r="E46"/>
  <c r="R47" i="9"/>
  <c r="F47"/>
  <c r="S47"/>
  <c r="O47"/>
  <c r="K47"/>
  <c r="G47"/>
  <c r="P47"/>
  <c r="L47"/>
  <c r="H47"/>
  <c r="D47"/>
  <c r="Q47"/>
  <c r="M47"/>
  <c r="I47"/>
  <c r="E47"/>
  <c r="N47"/>
  <c r="J47"/>
  <c r="Q48" i="7"/>
  <c r="M48"/>
  <c r="I48"/>
  <c r="E48"/>
  <c r="R48"/>
  <c r="N48"/>
  <c r="J48"/>
  <c r="F48"/>
  <c r="S48"/>
  <c r="O48"/>
  <c r="K48"/>
  <c r="G48"/>
  <c r="P48"/>
  <c r="L48"/>
  <c r="H48"/>
  <c r="D48"/>
  <c r="S47" i="26" l="1"/>
  <c r="O47"/>
  <c r="K47"/>
  <c r="G47"/>
  <c r="P47"/>
  <c r="J47"/>
  <c r="E47"/>
  <c r="Q47"/>
  <c r="L47"/>
  <c r="F47"/>
  <c r="R47"/>
  <c r="M47"/>
  <c r="H47"/>
  <c r="N47"/>
  <c r="I47"/>
  <c r="D47"/>
  <c r="Q48" i="25"/>
  <c r="M48"/>
  <c r="I48"/>
  <c r="E48"/>
  <c r="O48"/>
  <c r="J48"/>
  <c r="D48"/>
  <c r="P48"/>
  <c r="K48"/>
  <c r="F48"/>
  <c r="R48"/>
  <c r="L48"/>
  <c r="G48"/>
  <c r="H48"/>
  <c r="S48"/>
  <c r="N48"/>
  <c r="R47" i="24"/>
  <c r="N47"/>
  <c r="J47"/>
  <c r="F47"/>
  <c r="S47"/>
  <c r="O47"/>
  <c r="K47"/>
  <c r="G47"/>
  <c r="P47"/>
  <c r="L47"/>
  <c r="H47"/>
  <c r="D47"/>
  <c r="M47"/>
  <c r="Q47"/>
  <c r="E47"/>
  <c r="I47"/>
  <c r="S47" i="23"/>
  <c r="O47"/>
  <c r="K47"/>
  <c r="G47"/>
  <c r="P47"/>
  <c r="L47"/>
  <c r="H47"/>
  <c r="D47"/>
  <c r="Q47"/>
  <c r="M47"/>
  <c r="I47"/>
  <c r="E47"/>
  <c r="R47"/>
  <c r="N47"/>
  <c r="J47"/>
  <c r="F47"/>
  <c r="Q47" i="21"/>
  <c r="M47"/>
  <c r="I47"/>
  <c r="E47"/>
  <c r="J47"/>
  <c r="P47"/>
  <c r="K47"/>
  <c r="F47"/>
  <c r="R47"/>
  <c r="L47"/>
  <c r="G47"/>
  <c r="S47"/>
  <c r="N47"/>
  <c r="H47"/>
  <c r="O47"/>
  <c r="D47"/>
  <c r="Q47" i="20"/>
  <c r="M47"/>
  <c r="I47"/>
  <c r="E47"/>
  <c r="S47"/>
  <c r="N47"/>
  <c r="H47"/>
  <c r="O47"/>
  <c r="J47"/>
  <c r="D47"/>
  <c r="P47"/>
  <c r="K47"/>
  <c r="F47"/>
  <c r="L47"/>
  <c r="R47"/>
  <c r="G47"/>
  <c r="S47" i="18"/>
  <c r="O47"/>
  <c r="K47"/>
  <c r="G47"/>
  <c r="L47"/>
  <c r="M47"/>
  <c r="N47"/>
  <c r="I47"/>
  <c r="D47"/>
  <c r="P47"/>
  <c r="J47"/>
  <c r="E47"/>
  <c r="Q47"/>
  <c r="F47"/>
  <c r="R47"/>
  <c r="H47"/>
  <c r="R47" i="17"/>
  <c r="N47"/>
  <c r="J47"/>
  <c r="F47"/>
  <c r="S47"/>
  <c r="O47"/>
  <c r="K47"/>
  <c r="G47"/>
  <c r="L47"/>
  <c r="D47"/>
  <c r="M47"/>
  <c r="E47"/>
  <c r="P47"/>
  <c r="H47"/>
  <c r="Q47"/>
  <c r="I47"/>
  <c r="P47" i="15"/>
  <c r="L47"/>
  <c r="H47"/>
  <c r="D47"/>
  <c r="O47"/>
  <c r="J47"/>
  <c r="E47"/>
  <c r="Q47"/>
  <c r="K47"/>
  <c r="F47"/>
  <c r="R47"/>
  <c r="M47"/>
  <c r="G47"/>
  <c r="S47"/>
  <c r="N47"/>
  <c r="I47"/>
  <c r="Q47" i="14"/>
  <c r="I47"/>
  <c r="R47"/>
  <c r="N47"/>
  <c r="J47"/>
  <c r="F47"/>
  <c r="S47"/>
  <c r="O47"/>
  <c r="K47"/>
  <c r="G47"/>
  <c r="P47"/>
  <c r="L47"/>
  <c r="H47"/>
  <c r="D47"/>
  <c r="M47"/>
  <c r="E47"/>
  <c r="P47" i="13"/>
  <c r="L47"/>
  <c r="H47"/>
  <c r="D47"/>
  <c r="O47"/>
  <c r="E47"/>
  <c r="Q47"/>
  <c r="K47"/>
  <c r="F47"/>
  <c r="R47"/>
  <c r="M47"/>
  <c r="G47"/>
  <c r="S47"/>
  <c r="N47"/>
  <c r="I47"/>
  <c r="J47"/>
  <c r="Q47" i="12"/>
  <c r="M47"/>
  <c r="I47"/>
  <c r="E47"/>
  <c r="S47"/>
  <c r="O47"/>
  <c r="J47"/>
  <c r="D47"/>
  <c r="P47"/>
  <c r="K47"/>
  <c r="F47"/>
  <c r="R47"/>
  <c r="L47"/>
  <c r="G47"/>
  <c r="N47"/>
  <c r="H47"/>
  <c r="Q47" i="11"/>
  <c r="M47"/>
  <c r="I47"/>
  <c r="E47"/>
  <c r="R47"/>
  <c r="N47"/>
  <c r="J47"/>
  <c r="F47"/>
  <c r="S47"/>
  <c r="O47"/>
  <c r="K47"/>
  <c r="G47"/>
  <c r="P47"/>
  <c r="L47"/>
  <c r="H47"/>
  <c r="D47"/>
  <c r="P47" i="10"/>
  <c r="L47"/>
  <c r="H47"/>
  <c r="D47"/>
  <c r="O47"/>
  <c r="Q47"/>
  <c r="K47"/>
  <c r="F47"/>
  <c r="R47"/>
  <c r="M47"/>
  <c r="G47"/>
  <c r="S47"/>
  <c r="N47"/>
  <c r="I47"/>
  <c r="J47"/>
  <c r="E47"/>
  <c r="N48" i="9"/>
  <c r="S48"/>
  <c r="O48"/>
  <c r="K48"/>
  <c r="G48"/>
  <c r="P48"/>
  <c r="L48"/>
  <c r="H48"/>
  <c r="D48"/>
  <c r="Q48"/>
  <c r="M48"/>
  <c r="I48"/>
  <c r="E48"/>
  <c r="R48"/>
  <c r="J48"/>
  <c r="F48"/>
  <c r="Q49" i="7"/>
  <c r="M49"/>
  <c r="I49"/>
  <c r="E49"/>
  <c r="R49"/>
  <c r="N49"/>
  <c r="J49"/>
  <c r="F49"/>
  <c r="S49"/>
  <c r="O49"/>
  <c r="K49"/>
  <c r="G49"/>
  <c r="P49"/>
  <c r="L49"/>
  <c r="H49"/>
  <c r="D49"/>
  <c r="S48" i="26" l="1"/>
  <c r="O48"/>
  <c r="K48"/>
  <c r="G48"/>
  <c r="P48"/>
  <c r="J48"/>
  <c r="E48"/>
  <c r="Q48"/>
  <c r="L48"/>
  <c r="F48"/>
  <c r="R48"/>
  <c r="M48"/>
  <c r="H48"/>
  <c r="N48"/>
  <c r="I48"/>
  <c r="D48"/>
  <c r="Q49" i="25"/>
  <c r="M49"/>
  <c r="I49"/>
  <c r="E49"/>
  <c r="O49"/>
  <c r="J49"/>
  <c r="D49"/>
  <c r="P49"/>
  <c r="K49"/>
  <c r="F49"/>
  <c r="R49"/>
  <c r="L49"/>
  <c r="G49"/>
  <c r="N49"/>
  <c r="S49"/>
  <c r="H49"/>
  <c r="R48" i="24"/>
  <c r="N48"/>
  <c r="J48"/>
  <c r="F48"/>
  <c r="S48"/>
  <c r="O48"/>
  <c r="K48"/>
  <c r="G48"/>
  <c r="P48"/>
  <c r="L48"/>
  <c r="H48"/>
  <c r="D48"/>
  <c r="M48"/>
  <c r="Q48"/>
  <c r="E48"/>
  <c r="I48"/>
  <c r="S48" i="23"/>
  <c r="O48"/>
  <c r="K48"/>
  <c r="G48"/>
  <c r="P48"/>
  <c r="L48"/>
  <c r="H48"/>
  <c r="D48"/>
  <c r="Q48"/>
  <c r="M48"/>
  <c r="I48"/>
  <c r="E48"/>
  <c r="R48"/>
  <c r="N48"/>
  <c r="J48"/>
  <c r="F48"/>
  <c r="Q48" i="21"/>
  <c r="M48"/>
  <c r="I48"/>
  <c r="E48"/>
  <c r="J48"/>
  <c r="P48"/>
  <c r="K48"/>
  <c r="F48"/>
  <c r="R48"/>
  <c r="L48"/>
  <c r="G48"/>
  <c r="S48"/>
  <c r="N48"/>
  <c r="H48"/>
  <c r="O48"/>
  <c r="D48"/>
  <c r="Q48" i="20"/>
  <c r="M48"/>
  <c r="I48"/>
  <c r="E48"/>
  <c r="S48"/>
  <c r="N48"/>
  <c r="H48"/>
  <c r="O48"/>
  <c r="J48"/>
  <c r="D48"/>
  <c r="P48"/>
  <c r="K48"/>
  <c r="F48"/>
  <c r="R48"/>
  <c r="G48"/>
  <c r="L48"/>
  <c r="S48" i="18"/>
  <c r="O48"/>
  <c r="K48"/>
  <c r="G48"/>
  <c r="Q48"/>
  <c r="R48"/>
  <c r="H48"/>
  <c r="N48"/>
  <c r="I48"/>
  <c r="D48"/>
  <c r="P48"/>
  <c r="J48"/>
  <c r="E48"/>
  <c r="L48"/>
  <c r="F48"/>
  <c r="M48"/>
  <c r="R48" i="17"/>
  <c r="N48"/>
  <c r="J48"/>
  <c r="F48"/>
  <c r="S48"/>
  <c r="O48"/>
  <c r="K48"/>
  <c r="G48"/>
  <c r="L48"/>
  <c r="D48"/>
  <c r="M48"/>
  <c r="E48"/>
  <c r="P48"/>
  <c r="H48"/>
  <c r="Q48"/>
  <c r="I48"/>
  <c r="P48" i="15"/>
  <c r="L48"/>
  <c r="H48"/>
  <c r="D48"/>
  <c r="O48"/>
  <c r="J48"/>
  <c r="E48"/>
  <c r="Q48"/>
  <c r="K48"/>
  <c r="F48"/>
  <c r="R48"/>
  <c r="M48"/>
  <c r="G48"/>
  <c r="S48"/>
  <c r="N48"/>
  <c r="I48"/>
  <c r="M48" i="14"/>
  <c r="I48"/>
  <c r="R48"/>
  <c r="N48"/>
  <c r="J48"/>
  <c r="F48"/>
  <c r="S48"/>
  <c r="O48"/>
  <c r="K48"/>
  <c r="G48"/>
  <c r="P48"/>
  <c r="L48"/>
  <c r="H48"/>
  <c r="D48"/>
  <c r="Q48"/>
  <c r="E48"/>
  <c r="P48" i="13"/>
  <c r="L48"/>
  <c r="H48"/>
  <c r="D48"/>
  <c r="O48"/>
  <c r="Q48"/>
  <c r="K48"/>
  <c r="F48"/>
  <c r="R48"/>
  <c r="M48"/>
  <c r="G48"/>
  <c r="S48"/>
  <c r="N48"/>
  <c r="I48"/>
  <c r="J48"/>
  <c r="E48"/>
  <c r="Q48" i="12"/>
  <c r="M48"/>
  <c r="I48"/>
  <c r="E48"/>
  <c r="O48"/>
  <c r="J48"/>
  <c r="D48"/>
  <c r="P48"/>
  <c r="K48"/>
  <c r="F48"/>
  <c r="R48"/>
  <c r="L48"/>
  <c r="G48"/>
  <c r="S48"/>
  <c r="N48"/>
  <c r="H48"/>
  <c r="Q48" i="11"/>
  <c r="M48"/>
  <c r="I48"/>
  <c r="E48"/>
  <c r="R48"/>
  <c r="N48"/>
  <c r="J48"/>
  <c r="F48"/>
  <c r="S48"/>
  <c r="O48"/>
  <c r="K48"/>
  <c r="G48"/>
  <c r="P48"/>
  <c r="L48"/>
  <c r="H48"/>
  <c r="D48"/>
  <c r="P48" i="10"/>
  <c r="L48"/>
  <c r="H48"/>
  <c r="D48"/>
  <c r="O48"/>
  <c r="Q48"/>
  <c r="K48"/>
  <c r="F48"/>
  <c r="R48"/>
  <c r="M48"/>
  <c r="G48"/>
  <c r="S48"/>
  <c r="N48"/>
  <c r="I48"/>
  <c r="J48"/>
  <c r="E48"/>
  <c r="J49" i="9"/>
  <c r="S49"/>
  <c r="O49"/>
  <c r="K49"/>
  <c r="G49"/>
  <c r="P49"/>
  <c r="L49"/>
  <c r="H49"/>
  <c r="D49"/>
  <c r="Q49"/>
  <c r="M49"/>
  <c r="I49"/>
  <c r="E49"/>
  <c r="R49"/>
  <c r="N49"/>
  <c r="F49"/>
  <c r="Q50" i="7"/>
  <c r="M50"/>
  <c r="I50"/>
  <c r="E50"/>
  <c r="R50"/>
  <c r="N50"/>
  <c r="J50"/>
  <c r="F50"/>
  <c r="S50"/>
  <c r="O50"/>
  <c r="K50"/>
  <c r="G50"/>
  <c r="P50"/>
  <c r="L50"/>
  <c r="H50"/>
  <c r="D50"/>
  <c r="S49" i="26" l="1"/>
  <c r="O49"/>
  <c r="K49"/>
  <c r="G49"/>
  <c r="P49"/>
  <c r="J49"/>
  <c r="E49"/>
  <c r="Q49"/>
  <c r="L49"/>
  <c r="F49"/>
  <c r="R49"/>
  <c r="M49"/>
  <c r="H49"/>
  <c r="N49"/>
  <c r="I49"/>
  <c r="D49"/>
  <c r="Q50" i="25"/>
  <c r="M50"/>
  <c r="I50"/>
  <c r="E50"/>
  <c r="O50"/>
  <c r="J50"/>
  <c r="D50"/>
  <c r="P50"/>
  <c r="K50"/>
  <c r="F50"/>
  <c r="R50"/>
  <c r="L50"/>
  <c r="G50"/>
  <c r="S50"/>
  <c r="H50"/>
  <c r="N50"/>
  <c r="R49" i="24"/>
  <c r="N49"/>
  <c r="J49"/>
  <c r="F49"/>
  <c r="S49"/>
  <c r="O49"/>
  <c r="K49"/>
  <c r="G49"/>
  <c r="P49"/>
  <c r="L49"/>
  <c r="H49"/>
  <c r="D49"/>
  <c r="M49"/>
  <c r="Q49"/>
  <c r="E49"/>
  <c r="I49"/>
  <c r="S49" i="23"/>
  <c r="O49"/>
  <c r="K49"/>
  <c r="G49"/>
  <c r="P49"/>
  <c r="L49"/>
  <c r="H49"/>
  <c r="D49"/>
  <c r="Q49"/>
  <c r="M49"/>
  <c r="I49"/>
  <c r="E49"/>
  <c r="R49"/>
  <c r="N49"/>
  <c r="J49"/>
  <c r="F49"/>
  <c r="Q49" i="21"/>
  <c r="M49"/>
  <c r="I49"/>
  <c r="E49"/>
  <c r="O49"/>
  <c r="P49"/>
  <c r="K49"/>
  <c r="F49"/>
  <c r="R49"/>
  <c r="L49"/>
  <c r="G49"/>
  <c r="S49"/>
  <c r="N49"/>
  <c r="H49"/>
  <c r="J49"/>
  <c r="D49"/>
  <c r="P49" i="20"/>
  <c r="Q49"/>
  <c r="M49"/>
  <c r="I49"/>
  <c r="E49"/>
  <c r="N49"/>
  <c r="H49"/>
  <c r="O49"/>
  <c r="J49"/>
  <c r="D49"/>
  <c r="R49"/>
  <c r="K49"/>
  <c r="F49"/>
  <c r="G49"/>
  <c r="L49"/>
  <c r="S49"/>
  <c r="S49" i="18"/>
  <c r="O49"/>
  <c r="K49"/>
  <c r="G49"/>
  <c r="R49"/>
  <c r="M49"/>
  <c r="H49"/>
  <c r="N49"/>
  <c r="I49"/>
  <c r="D49"/>
  <c r="P49"/>
  <c r="J49"/>
  <c r="E49"/>
  <c r="Q49"/>
  <c r="L49"/>
  <c r="F49"/>
  <c r="R49" i="17"/>
  <c r="N49"/>
  <c r="J49"/>
  <c r="F49"/>
  <c r="S49"/>
  <c r="O49"/>
  <c r="K49"/>
  <c r="G49"/>
  <c r="L49"/>
  <c r="D49"/>
  <c r="M49"/>
  <c r="E49"/>
  <c r="P49"/>
  <c r="H49"/>
  <c r="Q49"/>
  <c r="I49"/>
  <c r="P49" i="15"/>
  <c r="L49"/>
  <c r="H49"/>
  <c r="D49"/>
  <c r="O49"/>
  <c r="J49"/>
  <c r="E49"/>
  <c r="Q49"/>
  <c r="K49"/>
  <c r="F49"/>
  <c r="R49"/>
  <c r="M49"/>
  <c r="G49"/>
  <c r="S49"/>
  <c r="N49"/>
  <c r="I49"/>
  <c r="Q49" i="14"/>
  <c r="M49"/>
  <c r="I49"/>
  <c r="E49"/>
  <c r="R49"/>
  <c r="N49"/>
  <c r="J49"/>
  <c r="F49"/>
  <c r="S49"/>
  <c r="O49"/>
  <c r="K49"/>
  <c r="G49"/>
  <c r="P49"/>
  <c r="L49"/>
  <c r="H49"/>
  <c r="D49"/>
  <c r="P49" i="13"/>
  <c r="L49"/>
  <c r="H49"/>
  <c r="D49"/>
  <c r="O49"/>
  <c r="Q49"/>
  <c r="K49"/>
  <c r="F49"/>
  <c r="R49"/>
  <c r="M49"/>
  <c r="G49"/>
  <c r="S49"/>
  <c r="N49"/>
  <c r="I49"/>
  <c r="J49"/>
  <c r="E49"/>
  <c r="Q49" i="12"/>
  <c r="M49"/>
  <c r="I49"/>
  <c r="E49"/>
  <c r="H49"/>
  <c r="O49"/>
  <c r="J49"/>
  <c r="D49"/>
  <c r="P49"/>
  <c r="K49"/>
  <c r="F49"/>
  <c r="R49"/>
  <c r="L49"/>
  <c r="G49"/>
  <c r="S49"/>
  <c r="N49"/>
  <c r="Q49" i="11"/>
  <c r="M49"/>
  <c r="I49"/>
  <c r="E49"/>
  <c r="R49"/>
  <c r="N49"/>
  <c r="J49"/>
  <c r="F49"/>
  <c r="S49"/>
  <c r="O49"/>
  <c r="K49"/>
  <c r="G49"/>
  <c r="P49"/>
  <c r="L49"/>
  <c r="H49"/>
  <c r="D49"/>
  <c r="P49" i="10"/>
  <c r="L49"/>
  <c r="H49"/>
  <c r="D49"/>
  <c r="O49"/>
  <c r="Q49"/>
  <c r="K49"/>
  <c r="F49"/>
  <c r="R49"/>
  <c r="M49"/>
  <c r="G49"/>
  <c r="S49"/>
  <c r="N49"/>
  <c r="I49"/>
  <c r="J49"/>
  <c r="E49"/>
  <c r="Q50" i="9"/>
  <c r="M50"/>
  <c r="J50"/>
  <c r="P50"/>
  <c r="K50"/>
  <c r="G50"/>
  <c r="R50"/>
  <c r="L50"/>
  <c r="H50"/>
  <c r="D50"/>
  <c r="S50"/>
  <c r="N50"/>
  <c r="I50"/>
  <c r="E50"/>
  <c r="O50"/>
  <c r="F50"/>
  <c r="S51" i="7"/>
  <c r="S53" s="1"/>
  <c r="O51"/>
  <c r="O53" s="1"/>
  <c r="K51"/>
  <c r="K53" s="1"/>
  <c r="G51"/>
  <c r="G53" s="1"/>
  <c r="P51"/>
  <c r="P53" s="1"/>
  <c r="L51"/>
  <c r="H51"/>
  <c r="H53" s="1"/>
  <c r="D51"/>
  <c r="Q51"/>
  <c r="Q53" s="1"/>
  <c r="M51"/>
  <c r="M53" s="1"/>
  <c r="I51"/>
  <c r="I53" s="1"/>
  <c r="E51"/>
  <c r="E53" s="1"/>
  <c r="R51"/>
  <c r="R53" s="1"/>
  <c r="N51"/>
  <c r="N53" s="1"/>
  <c r="J51"/>
  <c r="J53" s="1"/>
  <c r="F51"/>
  <c r="F53" s="1"/>
  <c r="S50" i="26" l="1"/>
  <c r="O50"/>
  <c r="K50"/>
  <c r="G50"/>
  <c r="P50"/>
  <c r="J50"/>
  <c r="E50"/>
  <c r="Q50"/>
  <c r="L50"/>
  <c r="F50"/>
  <c r="R50"/>
  <c r="M50"/>
  <c r="H50"/>
  <c r="N50"/>
  <c r="I50"/>
  <c r="D50"/>
  <c r="S51" i="25"/>
  <c r="S53" s="1"/>
  <c r="O51"/>
  <c r="O53" s="1"/>
  <c r="K51"/>
  <c r="K53" s="1"/>
  <c r="G51"/>
  <c r="G53" s="1"/>
  <c r="R51"/>
  <c r="R53" s="1"/>
  <c r="M51"/>
  <c r="M53" s="1"/>
  <c r="H51"/>
  <c r="H53" s="1"/>
  <c r="N51"/>
  <c r="N53" s="1"/>
  <c r="I51"/>
  <c r="I53" s="1"/>
  <c r="D51"/>
  <c r="P51"/>
  <c r="P53" s="1"/>
  <c r="J51"/>
  <c r="J53" s="1"/>
  <c r="E51"/>
  <c r="E53" s="1"/>
  <c r="L51"/>
  <c r="Q51"/>
  <c r="Q53" s="1"/>
  <c r="F51"/>
  <c r="F53" s="1"/>
  <c r="R50" i="24"/>
  <c r="N50"/>
  <c r="J50"/>
  <c r="F50"/>
  <c r="S50"/>
  <c r="O50"/>
  <c r="K50"/>
  <c r="G50"/>
  <c r="P50"/>
  <c r="L50"/>
  <c r="H50"/>
  <c r="D50"/>
  <c r="M50"/>
  <c r="Q50"/>
  <c r="E50"/>
  <c r="I50"/>
  <c r="S50" i="23"/>
  <c r="O50"/>
  <c r="K50"/>
  <c r="G50"/>
  <c r="P50"/>
  <c r="L50"/>
  <c r="H50"/>
  <c r="D50"/>
  <c r="Q50"/>
  <c r="M50"/>
  <c r="I50"/>
  <c r="E50"/>
  <c r="R50"/>
  <c r="N50"/>
  <c r="J50"/>
  <c r="F50"/>
  <c r="Q50" i="21"/>
  <c r="M50"/>
  <c r="I50"/>
  <c r="E50"/>
  <c r="P50"/>
  <c r="K50"/>
  <c r="F50"/>
  <c r="R50"/>
  <c r="L50"/>
  <c r="G50"/>
  <c r="S50"/>
  <c r="N50"/>
  <c r="H50"/>
  <c r="O50"/>
  <c r="J50"/>
  <c r="D50"/>
  <c r="P50" i="20"/>
  <c r="L50"/>
  <c r="H50"/>
  <c r="D50"/>
  <c r="Q50"/>
  <c r="M50"/>
  <c r="I50"/>
  <c r="E50"/>
  <c r="N50"/>
  <c r="F50"/>
  <c r="O50"/>
  <c r="G50"/>
  <c r="R50"/>
  <c r="J50"/>
  <c r="K50"/>
  <c r="S50"/>
  <c r="S50" i="18"/>
  <c r="O50"/>
  <c r="K50"/>
  <c r="G50"/>
  <c r="L50"/>
  <c r="R50"/>
  <c r="M50"/>
  <c r="H50"/>
  <c r="N50"/>
  <c r="I50"/>
  <c r="D50"/>
  <c r="P50"/>
  <c r="J50"/>
  <c r="E50"/>
  <c r="Q50"/>
  <c r="F50"/>
  <c r="R50" i="17"/>
  <c r="N50"/>
  <c r="J50"/>
  <c r="F50"/>
  <c r="S50"/>
  <c r="O50"/>
  <c r="K50"/>
  <c r="G50"/>
  <c r="L50"/>
  <c r="D50"/>
  <c r="M50"/>
  <c r="E50"/>
  <c r="P50"/>
  <c r="H50"/>
  <c r="Q50"/>
  <c r="I50"/>
  <c r="P50" i="15"/>
  <c r="L50"/>
  <c r="H50"/>
  <c r="D50"/>
  <c r="O50"/>
  <c r="J50"/>
  <c r="E50"/>
  <c r="Q50"/>
  <c r="K50"/>
  <c r="F50"/>
  <c r="R50"/>
  <c r="M50"/>
  <c r="G50"/>
  <c r="S50"/>
  <c r="N50"/>
  <c r="I50"/>
  <c r="Q50" i="14"/>
  <c r="M50"/>
  <c r="I50"/>
  <c r="E50"/>
  <c r="R50"/>
  <c r="N50"/>
  <c r="J50"/>
  <c r="F50"/>
  <c r="S50"/>
  <c r="O50"/>
  <c r="K50"/>
  <c r="G50"/>
  <c r="P50"/>
  <c r="L50"/>
  <c r="H50"/>
  <c r="D50"/>
  <c r="P50" i="13"/>
  <c r="L50"/>
  <c r="H50"/>
  <c r="D50"/>
  <c r="Q50"/>
  <c r="K50"/>
  <c r="F50"/>
  <c r="R50"/>
  <c r="M50"/>
  <c r="G50"/>
  <c r="S50"/>
  <c r="N50"/>
  <c r="I50"/>
  <c r="O50"/>
  <c r="J50"/>
  <c r="E50"/>
  <c r="Q50" i="12"/>
  <c r="M50"/>
  <c r="I50"/>
  <c r="E50"/>
  <c r="N50"/>
  <c r="O50"/>
  <c r="J50"/>
  <c r="D50"/>
  <c r="P50"/>
  <c r="K50"/>
  <c r="F50"/>
  <c r="R50"/>
  <c r="L50"/>
  <c r="G50"/>
  <c r="S50"/>
  <c r="H50"/>
  <c r="Q50" i="11"/>
  <c r="M50"/>
  <c r="I50"/>
  <c r="E50"/>
  <c r="R50"/>
  <c r="N50"/>
  <c r="J50"/>
  <c r="F50"/>
  <c r="S50"/>
  <c r="O50"/>
  <c r="K50"/>
  <c r="G50"/>
  <c r="P50"/>
  <c r="L50"/>
  <c r="H50"/>
  <c r="D50"/>
  <c r="P50" i="10"/>
  <c r="L50"/>
  <c r="H50"/>
  <c r="D50"/>
  <c r="J50"/>
  <c r="Q50"/>
  <c r="K50"/>
  <c r="R50"/>
  <c r="M50"/>
  <c r="G50"/>
  <c r="S50"/>
  <c r="N50"/>
  <c r="I50"/>
  <c r="O50"/>
  <c r="E50"/>
  <c r="F50"/>
  <c r="S51" i="9"/>
  <c r="S53" s="1"/>
  <c r="O51"/>
  <c r="O53" s="1"/>
  <c r="K51"/>
  <c r="K53" s="1"/>
  <c r="G51"/>
  <c r="G53" s="1"/>
  <c r="M51"/>
  <c r="M53" s="1"/>
  <c r="N51"/>
  <c r="N53" s="1"/>
  <c r="I51"/>
  <c r="I53" s="1"/>
  <c r="D51"/>
  <c r="P51"/>
  <c r="P53" s="1"/>
  <c r="J51"/>
  <c r="J53" s="1"/>
  <c r="E51"/>
  <c r="E53" s="1"/>
  <c r="Q51"/>
  <c r="Q53" s="1"/>
  <c r="L51"/>
  <c r="F51"/>
  <c r="F53" s="1"/>
  <c r="R51"/>
  <c r="R53" s="1"/>
  <c r="H51"/>
  <c r="H53" s="1"/>
  <c r="R54" i="7"/>
  <c r="N54"/>
  <c r="J54"/>
  <c r="Q54"/>
  <c r="L54"/>
  <c r="G54"/>
  <c r="S54"/>
  <c r="H54"/>
  <c r="D54"/>
  <c r="O54"/>
  <c r="I54"/>
  <c r="P54"/>
  <c r="K54"/>
  <c r="F54"/>
  <c r="L53"/>
  <c r="M54" s="1"/>
  <c r="AA50"/>
  <c r="AA51" s="1"/>
  <c r="D53"/>
  <c r="E54" s="1"/>
  <c r="AB50"/>
  <c r="AB51" s="1"/>
  <c r="Q51" i="26" l="1"/>
  <c r="Q53" s="1"/>
  <c r="M51"/>
  <c r="M53" s="1"/>
  <c r="I51"/>
  <c r="I53" s="1"/>
  <c r="E51"/>
  <c r="E53" s="1"/>
  <c r="S51"/>
  <c r="S53" s="1"/>
  <c r="N51"/>
  <c r="N53" s="1"/>
  <c r="H51"/>
  <c r="H53" s="1"/>
  <c r="O51"/>
  <c r="O53" s="1"/>
  <c r="J51"/>
  <c r="J53" s="1"/>
  <c r="D51"/>
  <c r="P51"/>
  <c r="P53" s="1"/>
  <c r="K51"/>
  <c r="K53" s="1"/>
  <c r="F51"/>
  <c r="F53" s="1"/>
  <c r="R51"/>
  <c r="R53" s="1"/>
  <c r="L51"/>
  <c r="G51"/>
  <c r="G53" s="1"/>
  <c r="S54" i="25"/>
  <c r="O54"/>
  <c r="K54"/>
  <c r="G54"/>
  <c r="P54"/>
  <c r="J54"/>
  <c r="Q54"/>
  <c r="L54"/>
  <c r="F54"/>
  <c r="R54"/>
  <c r="H54"/>
  <c r="I54"/>
  <c r="D54"/>
  <c r="N54"/>
  <c r="L53"/>
  <c r="M54" s="1"/>
  <c r="AA50"/>
  <c r="AA51" s="1"/>
  <c r="D53"/>
  <c r="E54" s="1"/>
  <c r="AB50"/>
  <c r="AB51" s="1"/>
  <c r="P51" i="24"/>
  <c r="P53" s="1"/>
  <c r="L51"/>
  <c r="H51"/>
  <c r="H53" s="1"/>
  <c r="D51"/>
  <c r="Q51"/>
  <c r="Q53" s="1"/>
  <c r="M51"/>
  <c r="M53" s="1"/>
  <c r="I51"/>
  <c r="I53" s="1"/>
  <c r="E51"/>
  <c r="E53" s="1"/>
  <c r="R51"/>
  <c r="R53" s="1"/>
  <c r="N51"/>
  <c r="N53" s="1"/>
  <c r="J51"/>
  <c r="J53" s="1"/>
  <c r="F51"/>
  <c r="F53" s="1"/>
  <c r="K51"/>
  <c r="K53" s="1"/>
  <c r="O51"/>
  <c r="O53" s="1"/>
  <c r="S51"/>
  <c r="S53" s="1"/>
  <c r="G51"/>
  <c r="G53" s="1"/>
  <c r="Q51" i="23"/>
  <c r="Q53" s="1"/>
  <c r="M51"/>
  <c r="M53" s="1"/>
  <c r="I51"/>
  <c r="I53" s="1"/>
  <c r="E51"/>
  <c r="E53" s="1"/>
  <c r="R51"/>
  <c r="R53" s="1"/>
  <c r="N51"/>
  <c r="N53" s="1"/>
  <c r="J51"/>
  <c r="J53" s="1"/>
  <c r="F51"/>
  <c r="F53" s="1"/>
  <c r="S51"/>
  <c r="S53" s="1"/>
  <c r="O51"/>
  <c r="O53" s="1"/>
  <c r="K51"/>
  <c r="K53" s="1"/>
  <c r="G51"/>
  <c r="G53" s="1"/>
  <c r="P51"/>
  <c r="P53" s="1"/>
  <c r="L51"/>
  <c r="H51"/>
  <c r="H53" s="1"/>
  <c r="D51"/>
  <c r="S51" i="21"/>
  <c r="S53" s="1"/>
  <c r="O51"/>
  <c r="O53" s="1"/>
  <c r="K51"/>
  <c r="K53" s="1"/>
  <c r="G51"/>
  <c r="G53" s="1"/>
  <c r="N51"/>
  <c r="N53" s="1"/>
  <c r="I51"/>
  <c r="I53" s="1"/>
  <c r="D51"/>
  <c r="P51"/>
  <c r="P53" s="1"/>
  <c r="J51"/>
  <c r="J53" s="1"/>
  <c r="E51"/>
  <c r="E53" s="1"/>
  <c r="Q51"/>
  <c r="Q53" s="1"/>
  <c r="L51"/>
  <c r="F51"/>
  <c r="F53" s="1"/>
  <c r="R51"/>
  <c r="R53" s="1"/>
  <c r="M51"/>
  <c r="M53" s="1"/>
  <c r="H51"/>
  <c r="H53" s="1"/>
  <c r="R51" i="20"/>
  <c r="R53" s="1"/>
  <c r="N51"/>
  <c r="N53" s="1"/>
  <c r="J51"/>
  <c r="J53" s="1"/>
  <c r="F51"/>
  <c r="F53" s="1"/>
  <c r="S51"/>
  <c r="S53" s="1"/>
  <c r="O51"/>
  <c r="O53" s="1"/>
  <c r="K51"/>
  <c r="K53" s="1"/>
  <c r="G51"/>
  <c r="G53" s="1"/>
  <c r="L51"/>
  <c r="D51"/>
  <c r="M51"/>
  <c r="M53" s="1"/>
  <c r="E51"/>
  <c r="E53" s="1"/>
  <c r="P51"/>
  <c r="P53" s="1"/>
  <c r="H51"/>
  <c r="H53" s="1"/>
  <c r="I51"/>
  <c r="I53" s="1"/>
  <c r="Q51"/>
  <c r="Q53" s="1"/>
  <c r="Q51" i="18"/>
  <c r="Q53" s="1"/>
  <c r="M51"/>
  <c r="M53" s="1"/>
  <c r="I51"/>
  <c r="I53" s="1"/>
  <c r="E51"/>
  <c r="E53" s="1"/>
  <c r="P51"/>
  <c r="P53" s="1"/>
  <c r="K51"/>
  <c r="K53" s="1"/>
  <c r="F51"/>
  <c r="F53" s="1"/>
  <c r="R51"/>
  <c r="R53" s="1"/>
  <c r="L51"/>
  <c r="G51"/>
  <c r="G53" s="1"/>
  <c r="S51"/>
  <c r="S53" s="1"/>
  <c r="N51"/>
  <c r="N53" s="1"/>
  <c r="H51"/>
  <c r="H53" s="1"/>
  <c r="O51"/>
  <c r="O53" s="1"/>
  <c r="J51"/>
  <c r="J53" s="1"/>
  <c r="D51"/>
  <c r="P51" i="17"/>
  <c r="P53" s="1"/>
  <c r="L51"/>
  <c r="H51"/>
  <c r="H53" s="1"/>
  <c r="D51"/>
  <c r="Q51"/>
  <c r="Q53" s="1"/>
  <c r="M51"/>
  <c r="M53" s="1"/>
  <c r="I51"/>
  <c r="I53" s="1"/>
  <c r="E51"/>
  <c r="E53" s="1"/>
  <c r="R51"/>
  <c r="R53" s="1"/>
  <c r="J51"/>
  <c r="J53" s="1"/>
  <c r="S51"/>
  <c r="S53" s="1"/>
  <c r="K51"/>
  <c r="K53" s="1"/>
  <c r="N51"/>
  <c r="N53" s="1"/>
  <c r="F51"/>
  <c r="F53" s="1"/>
  <c r="O51"/>
  <c r="O53" s="1"/>
  <c r="G51"/>
  <c r="G53" s="1"/>
  <c r="R51" i="15"/>
  <c r="R53" s="1"/>
  <c r="N51"/>
  <c r="N53" s="1"/>
  <c r="J51"/>
  <c r="J53" s="1"/>
  <c r="F51"/>
  <c r="F53" s="1"/>
  <c r="S51"/>
  <c r="S53" s="1"/>
  <c r="M51"/>
  <c r="M53" s="1"/>
  <c r="H51"/>
  <c r="H53" s="1"/>
  <c r="O51"/>
  <c r="O53" s="1"/>
  <c r="I51"/>
  <c r="I53" s="1"/>
  <c r="D51"/>
  <c r="P51"/>
  <c r="P53" s="1"/>
  <c r="K51"/>
  <c r="K53" s="1"/>
  <c r="E51"/>
  <c r="E53" s="1"/>
  <c r="Q51"/>
  <c r="Q53" s="1"/>
  <c r="L51"/>
  <c r="G51"/>
  <c r="G53" s="1"/>
  <c r="S51" i="14"/>
  <c r="S53" s="1"/>
  <c r="O51"/>
  <c r="O53" s="1"/>
  <c r="K51"/>
  <c r="K53" s="1"/>
  <c r="G51"/>
  <c r="G53" s="1"/>
  <c r="P51"/>
  <c r="P53" s="1"/>
  <c r="L51"/>
  <c r="H51"/>
  <c r="H53" s="1"/>
  <c r="D51"/>
  <c r="Q51"/>
  <c r="Q53" s="1"/>
  <c r="M51"/>
  <c r="M53" s="1"/>
  <c r="I51"/>
  <c r="I53" s="1"/>
  <c r="E51"/>
  <c r="E53" s="1"/>
  <c r="R51"/>
  <c r="R53" s="1"/>
  <c r="N51"/>
  <c r="N53" s="1"/>
  <c r="J51"/>
  <c r="J53" s="1"/>
  <c r="F51"/>
  <c r="F53" s="1"/>
  <c r="R51" i="13"/>
  <c r="R53" s="1"/>
  <c r="N51"/>
  <c r="N53" s="1"/>
  <c r="J51"/>
  <c r="J53" s="1"/>
  <c r="F51"/>
  <c r="F53" s="1"/>
  <c r="S51"/>
  <c r="S53" s="1"/>
  <c r="O51"/>
  <c r="O53" s="1"/>
  <c r="I51"/>
  <c r="I53" s="1"/>
  <c r="D51"/>
  <c r="P51"/>
  <c r="P53" s="1"/>
  <c r="K51"/>
  <c r="K53" s="1"/>
  <c r="E51"/>
  <c r="E53" s="1"/>
  <c r="Q51"/>
  <c r="Q53" s="1"/>
  <c r="L51"/>
  <c r="G51"/>
  <c r="G53" s="1"/>
  <c r="M51"/>
  <c r="M53" s="1"/>
  <c r="H51"/>
  <c r="H53" s="1"/>
  <c r="S51" i="12"/>
  <c r="S53" s="1"/>
  <c r="O51"/>
  <c r="O53" s="1"/>
  <c r="K51"/>
  <c r="K53" s="1"/>
  <c r="G51"/>
  <c r="G53" s="1"/>
  <c r="R51"/>
  <c r="R53" s="1"/>
  <c r="M51"/>
  <c r="M53" s="1"/>
  <c r="H51"/>
  <c r="H53" s="1"/>
  <c r="N51"/>
  <c r="N53" s="1"/>
  <c r="I51"/>
  <c r="I53" s="1"/>
  <c r="D51"/>
  <c r="P51"/>
  <c r="P53" s="1"/>
  <c r="J51"/>
  <c r="J53" s="1"/>
  <c r="E51"/>
  <c r="E53" s="1"/>
  <c r="Q51"/>
  <c r="Q53" s="1"/>
  <c r="L51"/>
  <c r="F51"/>
  <c r="F53" s="1"/>
  <c r="S51" i="11"/>
  <c r="S53" s="1"/>
  <c r="O51"/>
  <c r="O53" s="1"/>
  <c r="K51"/>
  <c r="K53" s="1"/>
  <c r="G51"/>
  <c r="G53" s="1"/>
  <c r="P51"/>
  <c r="P53" s="1"/>
  <c r="L51"/>
  <c r="H51"/>
  <c r="H53" s="1"/>
  <c r="D51"/>
  <c r="Q51"/>
  <c r="Q53" s="1"/>
  <c r="M51"/>
  <c r="M53" s="1"/>
  <c r="I51"/>
  <c r="I53" s="1"/>
  <c r="E51"/>
  <c r="E53" s="1"/>
  <c r="R51"/>
  <c r="R53" s="1"/>
  <c r="N51"/>
  <c r="N53" s="1"/>
  <c r="J51"/>
  <c r="J53" s="1"/>
  <c r="F51"/>
  <c r="F53" s="1"/>
  <c r="R51" i="10"/>
  <c r="R53" s="1"/>
  <c r="N51"/>
  <c r="N53" s="1"/>
  <c r="J51"/>
  <c r="J53" s="1"/>
  <c r="F51"/>
  <c r="F53" s="1"/>
  <c r="S51"/>
  <c r="S53" s="1"/>
  <c r="O51"/>
  <c r="O53" s="1"/>
  <c r="I51"/>
  <c r="I53" s="1"/>
  <c r="D51"/>
  <c r="P51"/>
  <c r="P53" s="1"/>
  <c r="K51"/>
  <c r="K53" s="1"/>
  <c r="E51"/>
  <c r="E53" s="1"/>
  <c r="Q51"/>
  <c r="Q53" s="1"/>
  <c r="L51"/>
  <c r="G51"/>
  <c r="G53" s="1"/>
  <c r="M51"/>
  <c r="M53" s="1"/>
  <c r="H51"/>
  <c r="H53" s="1"/>
  <c r="L53" i="9"/>
  <c r="M54" s="1"/>
  <c r="AA50"/>
  <c r="AA51" s="1"/>
  <c r="S54"/>
  <c r="O54"/>
  <c r="K54"/>
  <c r="G54"/>
  <c r="P54"/>
  <c r="Q54"/>
  <c r="L54"/>
  <c r="F54"/>
  <c r="R54"/>
  <c r="H54"/>
  <c r="N54"/>
  <c r="I54"/>
  <c r="D54"/>
  <c r="J54"/>
  <c r="D53"/>
  <c r="E54" s="1"/>
  <c r="AB50"/>
  <c r="AB51" s="1"/>
  <c r="W51" i="7"/>
  <c r="R55"/>
  <c r="N55"/>
  <c r="J55"/>
  <c r="F55"/>
  <c r="Q55"/>
  <c r="L55"/>
  <c r="G55"/>
  <c r="S55"/>
  <c r="M55"/>
  <c r="H55"/>
  <c r="O55"/>
  <c r="I55"/>
  <c r="D55"/>
  <c r="P55"/>
  <c r="K55"/>
  <c r="E55"/>
  <c r="Q54" i="26" l="1"/>
  <c r="I54"/>
  <c r="P54"/>
  <c r="K54"/>
  <c r="F54"/>
  <c r="R54"/>
  <c r="L54"/>
  <c r="G54"/>
  <c r="S54"/>
  <c r="N54"/>
  <c r="H54"/>
  <c r="O54"/>
  <c r="J54"/>
  <c r="D54"/>
  <c r="D53"/>
  <c r="E54" s="1"/>
  <c r="AB50"/>
  <c r="AB51" s="1"/>
  <c r="L53"/>
  <c r="M54" s="1"/>
  <c r="AA50"/>
  <c r="AA51" s="1"/>
  <c r="W51" i="25"/>
  <c r="S55"/>
  <c r="O55"/>
  <c r="K55"/>
  <c r="G55"/>
  <c r="P55"/>
  <c r="J55"/>
  <c r="E55"/>
  <c r="Q55"/>
  <c r="L55"/>
  <c r="F55"/>
  <c r="R55"/>
  <c r="M55"/>
  <c r="H55"/>
  <c r="N55"/>
  <c r="D55"/>
  <c r="I55"/>
  <c r="L53" i="24"/>
  <c r="M54" s="1"/>
  <c r="AA50"/>
  <c r="AA51" s="1"/>
  <c r="P54"/>
  <c r="L54"/>
  <c r="H54"/>
  <c r="D54"/>
  <c r="Q54"/>
  <c r="I54"/>
  <c r="R54"/>
  <c r="N54"/>
  <c r="J54"/>
  <c r="F54"/>
  <c r="S54"/>
  <c r="G54"/>
  <c r="K54"/>
  <c r="O54"/>
  <c r="D53"/>
  <c r="E54" s="1"/>
  <c r="AB50"/>
  <c r="AB51" s="1"/>
  <c r="Q54" i="23"/>
  <c r="I54"/>
  <c r="R54"/>
  <c r="N54"/>
  <c r="J54"/>
  <c r="F54"/>
  <c r="S54"/>
  <c r="O54"/>
  <c r="K54"/>
  <c r="G54"/>
  <c r="P54"/>
  <c r="L54"/>
  <c r="H54"/>
  <c r="D54"/>
  <c r="L53"/>
  <c r="M54" s="1"/>
  <c r="AA50"/>
  <c r="AA51" s="1"/>
  <c r="D53"/>
  <c r="E54" s="1"/>
  <c r="AB50"/>
  <c r="AB51" s="1"/>
  <c r="S54" i="21"/>
  <c r="O54"/>
  <c r="K54"/>
  <c r="G54"/>
  <c r="J54"/>
  <c r="Q54"/>
  <c r="L54"/>
  <c r="F54"/>
  <c r="R54"/>
  <c r="H54"/>
  <c r="N54"/>
  <c r="I54"/>
  <c r="D54"/>
  <c r="P54"/>
  <c r="D53"/>
  <c r="E54" s="1"/>
  <c r="AB50"/>
  <c r="AB51" s="1"/>
  <c r="L53"/>
  <c r="M54" s="1"/>
  <c r="AA50"/>
  <c r="AA51" s="1"/>
  <c r="R54" i="20"/>
  <c r="N54"/>
  <c r="J54"/>
  <c r="F54"/>
  <c r="S54"/>
  <c r="O54"/>
  <c r="K54"/>
  <c r="G54"/>
  <c r="Q54"/>
  <c r="I54"/>
  <c r="L54"/>
  <c r="D54"/>
  <c r="P54"/>
  <c r="H54"/>
  <c r="D53"/>
  <c r="E54" s="1"/>
  <c r="AB50"/>
  <c r="AB51" s="1"/>
  <c r="L53"/>
  <c r="M54" s="1"/>
  <c r="AA50"/>
  <c r="AA51" s="1"/>
  <c r="L53" i="18"/>
  <c r="M54" s="1"/>
  <c r="AA50"/>
  <c r="AA51" s="1"/>
  <c r="Q54"/>
  <c r="I54"/>
  <c r="L54"/>
  <c r="S54"/>
  <c r="N54"/>
  <c r="H54"/>
  <c r="O54"/>
  <c r="J54"/>
  <c r="D54"/>
  <c r="P54"/>
  <c r="K54"/>
  <c r="F54"/>
  <c r="R54"/>
  <c r="G54"/>
  <c r="D53"/>
  <c r="E54" s="1"/>
  <c r="AB50"/>
  <c r="AB51" s="1"/>
  <c r="L53" i="17"/>
  <c r="M54" s="1"/>
  <c r="AA50"/>
  <c r="AA51" s="1"/>
  <c r="P54"/>
  <c r="L54"/>
  <c r="H54"/>
  <c r="D54"/>
  <c r="Q54"/>
  <c r="I54"/>
  <c r="R54"/>
  <c r="J54"/>
  <c r="S54"/>
  <c r="K54"/>
  <c r="N54"/>
  <c r="F54"/>
  <c r="O54"/>
  <c r="G54"/>
  <c r="D53"/>
  <c r="E54" s="1"/>
  <c r="AB50"/>
  <c r="AB51" s="1"/>
  <c r="R54" i="15"/>
  <c r="N54"/>
  <c r="J54"/>
  <c r="F54"/>
  <c r="P54"/>
  <c r="K54"/>
  <c r="Q54"/>
  <c r="L54"/>
  <c r="G54"/>
  <c r="S54"/>
  <c r="H54"/>
  <c r="O54"/>
  <c r="I54"/>
  <c r="D54"/>
  <c r="D53"/>
  <c r="E54" s="1"/>
  <c r="AB50"/>
  <c r="AB51" s="1"/>
  <c r="L53"/>
  <c r="M54" s="1"/>
  <c r="AA50"/>
  <c r="AA51" s="1"/>
  <c r="S54" i="14"/>
  <c r="O54"/>
  <c r="K54"/>
  <c r="G54"/>
  <c r="P54"/>
  <c r="L54"/>
  <c r="H54"/>
  <c r="D54"/>
  <c r="Q54"/>
  <c r="I54"/>
  <c r="R54"/>
  <c r="N54"/>
  <c r="J54"/>
  <c r="F54"/>
  <c r="L53"/>
  <c r="M54" s="1"/>
  <c r="AA50"/>
  <c r="AA51" s="1"/>
  <c r="D53"/>
  <c r="E54" s="1"/>
  <c r="AB50"/>
  <c r="AB51" s="1"/>
  <c r="L53" i="13"/>
  <c r="M54" s="1"/>
  <c r="AA50"/>
  <c r="AA51" s="1"/>
  <c r="R54"/>
  <c r="N54"/>
  <c r="J54"/>
  <c r="F54"/>
  <c r="Q54"/>
  <c r="L54"/>
  <c r="G54"/>
  <c r="S54"/>
  <c r="H54"/>
  <c r="O54"/>
  <c r="I54"/>
  <c r="D54"/>
  <c r="P54"/>
  <c r="K54"/>
  <c r="D53"/>
  <c r="E54" s="1"/>
  <c r="AB50"/>
  <c r="AB51" s="1"/>
  <c r="S54" i="12"/>
  <c r="O54"/>
  <c r="K54"/>
  <c r="G54"/>
  <c r="N54"/>
  <c r="I54"/>
  <c r="D54"/>
  <c r="P54"/>
  <c r="J54"/>
  <c r="Q54"/>
  <c r="L54"/>
  <c r="F54"/>
  <c r="R54"/>
  <c r="H54"/>
  <c r="D53"/>
  <c r="E54" s="1"/>
  <c r="AB50"/>
  <c r="AB51" s="1"/>
  <c r="L53"/>
  <c r="M54" s="1"/>
  <c r="AA50"/>
  <c r="AA51" s="1"/>
  <c r="S54" i="11"/>
  <c r="O54"/>
  <c r="K54"/>
  <c r="G54"/>
  <c r="P54"/>
  <c r="L54"/>
  <c r="H54"/>
  <c r="D54"/>
  <c r="Q54"/>
  <c r="I54"/>
  <c r="R54"/>
  <c r="N54"/>
  <c r="J54"/>
  <c r="F54"/>
  <c r="L53"/>
  <c r="M54" s="1"/>
  <c r="AA50"/>
  <c r="AA51" s="1"/>
  <c r="D53"/>
  <c r="E54" s="1"/>
  <c r="AB50"/>
  <c r="AB51" s="1"/>
  <c r="L53" i="10"/>
  <c r="M54" s="1"/>
  <c r="AA50"/>
  <c r="AA51" s="1"/>
  <c r="R54"/>
  <c r="N54"/>
  <c r="J54"/>
  <c r="F54"/>
  <c r="K54"/>
  <c r="Q54"/>
  <c r="L54"/>
  <c r="G54"/>
  <c r="S54"/>
  <c r="H54"/>
  <c r="O54"/>
  <c r="I54"/>
  <c r="D54"/>
  <c r="P54"/>
  <c r="D53"/>
  <c r="E54" s="1"/>
  <c r="AB50"/>
  <c r="AB51" s="1"/>
  <c r="W51" i="9"/>
  <c r="S55"/>
  <c r="O55"/>
  <c r="K55"/>
  <c r="G55"/>
  <c r="J55"/>
  <c r="Q55"/>
  <c r="L55"/>
  <c r="F55"/>
  <c r="R55"/>
  <c r="M55"/>
  <c r="H55"/>
  <c r="N55"/>
  <c r="I55"/>
  <c r="D55"/>
  <c r="P55"/>
  <c r="E55"/>
  <c r="R56" i="7"/>
  <c r="N56"/>
  <c r="J56"/>
  <c r="F56"/>
  <c r="Q56"/>
  <c r="L56"/>
  <c r="G56"/>
  <c r="S56"/>
  <c r="M56"/>
  <c r="H56"/>
  <c r="O56"/>
  <c r="I56"/>
  <c r="D56"/>
  <c r="P56"/>
  <c r="K56"/>
  <c r="E56"/>
  <c r="Q55" i="26" l="1"/>
  <c r="M55"/>
  <c r="I55"/>
  <c r="E55"/>
  <c r="P55"/>
  <c r="K55"/>
  <c r="F55"/>
  <c r="R55"/>
  <c r="L55"/>
  <c r="G55"/>
  <c r="S55"/>
  <c r="N55"/>
  <c r="H55"/>
  <c r="O55"/>
  <c r="J55"/>
  <c r="D55"/>
  <c r="W51"/>
  <c r="S56" i="25"/>
  <c r="O56"/>
  <c r="K56"/>
  <c r="G56"/>
  <c r="P56"/>
  <c r="J56"/>
  <c r="E56"/>
  <c r="Q56"/>
  <c r="L56"/>
  <c r="F56"/>
  <c r="R56"/>
  <c r="M56"/>
  <c r="H56"/>
  <c r="I56"/>
  <c r="N56"/>
  <c r="D56"/>
  <c r="W51" i="24"/>
  <c r="P55"/>
  <c r="L55"/>
  <c r="H55"/>
  <c r="D55"/>
  <c r="Q55"/>
  <c r="M55"/>
  <c r="I55"/>
  <c r="E55"/>
  <c r="R55"/>
  <c r="N55"/>
  <c r="J55"/>
  <c r="F55"/>
  <c r="S55"/>
  <c r="G55"/>
  <c r="K55"/>
  <c r="O55"/>
  <c r="W51" i="23"/>
  <c r="Q55"/>
  <c r="M55"/>
  <c r="I55"/>
  <c r="E55"/>
  <c r="R55"/>
  <c r="N55"/>
  <c r="J55"/>
  <c r="F55"/>
  <c r="S55"/>
  <c r="O55"/>
  <c r="K55"/>
  <c r="G55"/>
  <c r="P55"/>
  <c r="L55"/>
  <c r="H55"/>
  <c r="D55"/>
  <c r="S55" i="21"/>
  <c r="O55"/>
  <c r="K55"/>
  <c r="G55"/>
  <c r="E55"/>
  <c r="Q55"/>
  <c r="L55"/>
  <c r="F55"/>
  <c r="R55"/>
  <c r="M55"/>
  <c r="H55"/>
  <c r="N55"/>
  <c r="I55"/>
  <c r="D55"/>
  <c r="P55"/>
  <c r="J55"/>
  <c r="W51"/>
  <c r="R55" i="20"/>
  <c r="N55"/>
  <c r="J55"/>
  <c r="F55"/>
  <c r="S55"/>
  <c r="O55"/>
  <c r="K55"/>
  <c r="G55"/>
  <c r="Q55"/>
  <c r="I55"/>
  <c r="L55"/>
  <c r="D55"/>
  <c r="M55"/>
  <c r="E55"/>
  <c r="P55"/>
  <c r="H55"/>
  <c r="W51"/>
  <c r="W51" i="18"/>
  <c r="Q55"/>
  <c r="M55"/>
  <c r="I55"/>
  <c r="E55"/>
  <c r="G55"/>
  <c r="S55"/>
  <c r="N55"/>
  <c r="H55"/>
  <c r="O55"/>
  <c r="J55"/>
  <c r="D55"/>
  <c r="P55"/>
  <c r="K55"/>
  <c r="F55"/>
  <c r="R55"/>
  <c r="L55"/>
  <c r="W51" i="17"/>
  <c r="P55"/>
  <c r="L55"/>
  <c r="H55"/>
  <c r="D55"/>
  <c r="Q55"/>
  <c r="M55"/>
  <c r="I55"/>
  <c r="E55"/>
  <c r="R55"/>
  <c r="J55"/>
  <c r="S55"/>
  <c r="K55"/>
  <c r="N55"/>
  <c r="F55"/>
  <c r="O55"/>
  <c r="G55"/>
  <c r="R55" i="15"/>
  <c r="N55"/>
  <c r="J55"/>
  <c r="F55"/>
  <c r="P55"/>
  <c r="K55"/>
  <c r="E55"/>
  <c r="Q55"/>
  <c r="L55"/>
  <c r="G55"/>
  <c r="S55"/>
  <c r="M55"/>
  <c r="H55"/>
  <c r="O55"/>
  <c r="I55"/>
  <c r="D55"/>
  <c r="W51"/>
  <c r="W51" i="14"/>
  <c r="S55"/>
  <c r="O55"/>
  <c r="K55"/>
  <c r="G55"/>
  <c r="P55"/>
  <c r="L55"/>
  <c r="H55"/>
  <c r="D55"/>
  <c r="Q55"/>
  <c r="M55"/>
  <c r="I55"/>
  <c r="E55"/>
  <c r="R55"/>
  <c r="N55"/>
  <c r="J55"/>
  <c r="F55"/>
  <c r="W51" i="13"/>
  <c r="R55"/>
  <c r="N55"/>
  <c r="J55"/>
  <c r="F55"/>
  <c r="E55"/>
  <c r="Q55"/>
  <c r="L55"/>
  <c r="G55"/>
  <c r="S55"/>
  <c r="M55"/>
  <c r="H55"/>
  <c r="O55"/>
  <c r="I55"/>
  <c r="D55"/>
  <c r="P55"/>
  <c r="K55"/>
  <c r="S55" i="12"/>
  <c r="O55"/>
  <c r="K55"/>
  <c r="G55"/>
  <c r="N55"/>
  <c r="I55"/>
  <c r="D55"/>
  <c r="P55"/>
  <c r="J55"/>
  <c r="E55"/>
  <c r="Q55"/>
  <c r="L55"/>
  <c r="F55"/>
  <c r="R55"/>
  <c r="M55"/>
  <c r="H55"/>
  <c r="W51"/>
  <c r="S55" i="11"/>
  <c r="O55"/>
  <c r="K55"/>
  <c r="G55"/>
  <c r="P55"/>
  <c r="L55"/>
  <c r="H55"/>
  <c r="D55"/>
  <c r="Q55"/>
  <c r="M55"/>
  <c r="I55"/>
  <c r="E55"/>
  <c r="R55"/>
  <c r="N55"/>
  <c r="J55"/>
  <c r="F55"/>
  <c r="W51"/>
  <c r="W51" i="10"/>
  <c r="R55"/>
  <c r="N55"/>
  <c r="J55"/>
  <c r="F55"/>
  <c r="K55"/>
  <c r="Q55"/>
  <c r="L55"/>
  <c r="G55"/>
  <c r="S55"/>
  <c r="M55"/>
  <c r="H55"/>
  <c r="O55"/>
  <c r="I55"/>
  <c r="D55"/>
  <c r="P55"/>
  <c r="E55"/>
  <c r="S56" i="9"/>
  <c r="O56"/>
  <c r="K56"/>
  <c r="G56"/>
  <c r="E56"/>
  <c r="Q56"/>
  <c r="L56"/>
  <c r="F56"/>
  <c r="R56"/>
  <c r="M56"/>
  <c r="H56"/>
  <c r="N56"/>
  <c r="I56"/>
  <c r="D56"/>
  <c r="P56"/>
  <c r="J56"/>
  <c r="R57" i="7"/>
  <c r="N57"/>
  <c r="J57"/>
  <c r="F57"/>
  <c r="Q57"/>
  <c r="L57"/>
  <c r="G57"/>
  <c r="S57"/>
  <c r="M57"/>
  <c r="H57"/>
  <c r="O57"/>
  <c r="I57"/>
  <c r="D57"/>
  <c r="P57"/>
  <c r="K57"/>
  <c r="E57"/>
  <c r="Q56" i="26" l="1"/>
  <c r="M56"/>
  <c r="I56"/>
  <c r="E56"/>
  <c r="P56"/>
  <c r="K56"/>
  <c r="F56"/>
  <c r="R56"/>
  <c r="L56"/>
  <c r="G56"/>
  <c r="S56"/>
  <c r="N56"/>
  <c r="H56"/>
  <c r="O56"/>
  <c r="J56"/>
  <c r="D56"/>
  <c r="S57" i="25"/>
  <c r="O57"/>
  <c r="K57"/>
  <c r="G57"/>
  <c r="P57"/>
  <c r="J57"/>
  <c r="E57"/>
  <c r="Q57"/>
  <c r="L57"/>
  <c r="F57"/>
  <c r="R57"/>
  <c r="M57"/>
  <c r="H57"/>
  <c r="D57"/>
  <c r="N57"/>
  <c r="I57"/>
  <c r="P56" i="24"/>
  <c r="L56"/>
  <c r="H56"/>
  <c r="D56"/>
  <c r="Q56"/>
  <c r="M56"/>
  <c r="I56"/>
  <c r="E56"/>
  <c r="R56"/>
  <c r="N56"/>
  <c r="J56"/>
  <c r="F56"/>
  <c r="S56"/>
  <c r="G56"/>
  <c r="K56"/>
  <c r="O56"/>
  <c r="Q56" i="23"/>
  <c r="M56"/>
  <c r="I56"/>
  <c r="E56"/>
  <c r="R56"/>
  <c r="N56"/>
  <c r="J56"/>
  <c r="F56"/>
  <c r="S56"/>
  <c r="O56"/>
  <c r="K56"/>
  <c r="G56"/>
  <c r="P56"/>
  <c r="L56"/>
  <c r="H56"/>
  <c r="D56"/>
  <c r="S56" i="21"/>
  <c r="O56"/>
  <c r="K56"/>
  <c r="G56"/>
  <c r="J56"/>
  <c r="Q56"/>
  <c r="L56"/>
  <c r="F56"/>
  <c r="R56"/>
  <c r="M56"/>
  <c r="H56"/>
  <c r="N56"/>
  <c r="I56"/>
  <c r="D56"/>
  <c r="P56"/>
  <c r="E56"/>
  <c r="R56" i="20"/>
  <c r="N56"/>
  <c r="J56"/>
  <c r="F56"/>
  <c r="S56"/>
  <c r="O56"/>
  <c r="K56"/>
  <c r="G56"/>
  <c r="Q56"/>
  <c r="I56"/>
  <c r="L56"/>
  <c r="D56"/>
  <c r="M56"/>
  <c r="E56"/>
  <c r="P56"/>
  <c r="H56"/>
  <c r="Q56" i="18"/>
  <c r="M56"/>
  <c r="I56"/>
  <c r="E56"/>
  <c r="R56"/>
  <c r="G56"/>
  <c r="S56"/>
  <c r="N56"/>
  <c r="H56"/>
  <c r="O56"/>
  <c r="J56"/>
  <c r="D56"/>
  <c r="P56"/>
  <c r="K56"/>
  <c r="F56"/>
  <c r="L56"/>
  <c r="P56" i="17"/>
  <c r="L56"/>
  <c r="H56"/>
  <c r="D56"/>
  <c r="Q56"/>
  <c r="M56"/>
  <c r="I56"/>
  <c r="E56"/>
  <c r="R56"/>
  <c r="J56"/>
  <c r="S56"/>
  <c r="K56"/>
  <c r="N56"/>
  <c r="F56"/>
  <c r="O56"/>
  <c r="G56"/>
  <c r="R56" i="15"/>
  <c r="N56"/>
  <c r="J56"/>
  <c r="F56"/>
  <c r="P56"/>
  <c r="K56"/>
  <c r="E56"/>
  <c r="Q56"/>
  <c r="L56"/>
  <c r="G56"/>
  <c r="S56"/>
  <c r="M56"/>
  <c r="H56"/>
  <c r="O56"/>
  <c r="I56"/>
  <c r="D56"/>
  <c r="S56" i="14"/>
  <c r="O56"/>
  <c r="K56"/>
  <c r="G56"/>
  <c r="P56"/>
  <c r="L56"/>
  <c r="H56"/>
  <c r="D56"/>
  <c r="Q56"/>
  <c r="M56"/>
  <c r="I56"/>
  <c r="E56"/>
  <c r="R56"/>
  <c r="N56"/>
  <c r="J56"/>
  <c r="F56"/>
  <c r="R56" i="13"/>
  <c r="N56"/>
  <c r="J56"/>
  <c r="F56"/>
  <c r="P56"/>
  <c r="E56"/>
  <c r="Q56"/>
  <c r="L56"/>
  <c r="G56"/>
  <c r="S56"/>
  <c r="M56"/>
  <c r="H56"/>
  <c r="O56"/>
  <c r="I56"/>
  <c r="D56"/>
  <c r="K56"/>
  <c r="S56" i="12"/>
  <c r="O56"/>
  <c r="K56"/>
  <c r="G56"/>
  <c r="N56"/>
  <c r="I56"/>
  <c r="D56"/>
  <c r="P56"/>
  <c r="J56"/>
  <c r="E56"/>
  <c r="Q56"/>
  <c r="L56"/>
  <c r="F56"/>
  <c r="R56"/>
  <c r="M56"/>
  <c r="H56"/>
  <c r="S56" i="11"/>
  <c r="O56"/>
  <c r="K56"/>
  <c r="G56"/>
  <c r="P56"/>
  <c r="L56"/>
  <c r="H56"/>
  <c r="D56"/>
  <c r="Q56"/>
  <c r="M56"/>
  <c r="I56"/>
  <c r="E56"/>
  <c r="R56"/>
  <c r="N56"/>
  <c r="J56"/>
  <c r="F56"/>
  <c r="R56" i="10"/>
  <c r="N56"/>
  <c r="J56"/>
  <c r="F56"/>
  <c r="E56"/>
  <c r="Q56"/>
  <c r="L56"/>
  <c r="G56"/>
  <c r="S56"/>
  <c r="M56"/>
  <c r="H56"/>
  <c r="O56"/>
  <c r="I56"/>
  <c r="D56"/>
  <c r="P56"/>
  <c r="K56"/>
  <c r="S57" i="9"/>
  <c r="O57"/>
  <c r="K57"/>
  <c r="G57"/>
  <c r="E57"/>
  <c r="Q57"/>
  <c r="L57"/>
  <c r="F57"/>
  <c r="R57"/>
  <c r="M57"/>
  <c r="H57"/>
  <c r="N57"/>
  <c r="I57"/>
  <c r="D57"/>
  <c r="P57"/>
  <c r="J57"/>
  <c r="R58" i="7"/>
  <c r="N58"/>
  <c r="J58"/>
  <c r="F58"/>
  <c r="Q58"/>
  <c r="L58"/>
  <c r="G58"/>
  <c r="S58"/>
  <c r="M58"/>
  <c r="H58"/>
  <c r="O58"/>
  <c r="I58"/>
  <c r="D58"/>
  <c r="P58"/>
  <c r="K58"/>
  <c r="E58"/>
  <c r="Q57" i="26" l="1"/>
  <c r="M57"/>
  <c r="I57"/>
  <c r="E57"/>
  <c r="P57"/>
  <c r="K57"/>
  <c r="F57"/>
  <c r="R57"/>
  <c r="L57"/>
  <c r="G57"/>
  <c r="S57"/>
  <c r="N57"/>
  <c r="H57"/>
  <c r="O57"/>
  <c r="J57"/>
  <c r="D57"/>
  <c r="S58" i="25"/>
  <c r="O58"/>
  <c r="K58"/>
  <c r="G58"/>
  <c r="P58"/>
  <c r="J58"/>
  <c r="E58"/>
  <c r="Q58"/>
  <c r="L58"/>
  <c r="F58"/>
  <c r="R58"/>
  <c r="M58"/>
  <c r="H58"/>
  <c r="I58"/>
  <c r="D58"/>
  <c r="N58"/>
  <c r="P57" i="24"/>
  <c r="L57"/>
  <c r="H57"/>
  <c r="D57"/>
  <c r="Q57"/>
  <c r="M57"/>
  <c r="I57"/>
  <c r="E57"/>
  <c r="R57"/>
  <c r="N57"/>
  <c r="J57"/>
  <c r="F57"/>
  <c r="S57"/>
  <c r="G57"/>
  <c r="K57"/>
  <c r="O57"/>
  <c r="Q57" i="23"/>
  <c r="M57"/>
  <c r="I57"/>
  <c r="E57"/>
  <c r="R57"/>
  <c r="N57"/>
  <c r="J57"/>
  <c r="F57"/>
  <c r="S57"/>
  <c r="O57"/>
  <c r="K57"/>
  <c r="G57"/>
  <c r="P57"/>
  <c r="L57"/>
  <c r="H57"/>
  <c r="D57"/>
  <c r="S57" i="21"/>
  <c r="O57"/>
  <c r="K57"/>
  <c r="G57"/>
  <c r="P57"/>
  <c r="E57"/>
  <c r="Q57"/>
  <c r="L57"/>
  <c r="F57"/>
  <c r="R57"/>
  <c r="M57"/>
  <c r="H57"/>
  <c r="N57"/>
  <c r="I57"/>
  <c r="D57"/>
  <c r="J57"/>
  <c r="R57" i="20"/>
  <c r="N57"/>
  <c r="J57"/>
  <c r="F57"/>
  <c r="S57"/>
  <c r="O57"/>
  <c r="K57"/>
  <c r="G57"/>
  <c r="Q57"/>
  <c r="I57"/>
  <c r="L57"/>
  <c r="D57"/>
  <c r="M57"/>
  <c r="E57"/>
  <c r="P57"/>
  <c r="H57"/>
  <c r="Q57" i="18"/>
  <c r="M57"/>
  <c r="I57"/>
  <c r="E57"/>
  <c r="L57"/>
  <c r="S57"/>
  <c r="N57"/>
  <c r="H57"/>
  <c r="O57"/>
  <c r="J57"/>
  <c r="D57"/>
  <c r="P57"/>
  <c r="K57"/>
  <c r="F57"/>
  <c r="R57"/>
  <c r="G57"/>
  <c r="P57" i="17"/>
  <c r="L57"/>
  <c r="H57"/>
  <c r="D57"/>
  <c r="Q57"/>
  <c r="M57"/>
  <c r="I57"/>
  <c r="E57"/>
  <c r="R57"/>
  <c r="J57"/>
  <c r="S57"/>
  <c r="K57"/>
  <c r="N57"/>
  <c r="F57"/>
  <c r="O57"/>
  <c r="G57"/>
  <c r="R57" i="15"/>
  <c r="N57"/>
  <c r="J57"/>
  <c r="F57"/>
  <c r="P57"/>
  <c r="K57"/>
  <c r="E57"/>
  <c r="Q57"/>
  <c r="L57"/>
  <c r="G57"/>
  <c r="S57"/>
  <c r="M57"/>
  <c r="H57"/>
  <c r="O57"/>
  <c r="I57"/>
  <c r="D57"/>
  <c r="P57" i="14"/>
  <c r="L57"/>
  <c r="Q57"/>
  <c r="K57"/>
  <c r="G57"/>
  <c r="R57"/>
  <c r="M57"/>
  <c r="H57"/>
  <c r="D57"/>
  <c r="S57"/>
  <c r="N57"/>
  <c r="I57"/>
  <c r="E57"/>
  <c r="O57"/>
  <c r="J57"/>
  <c r="F57"/>
  <c r="R57" i="13"/>
  <c r="N57"/>
  <c r="J57"/>
  <c r="F57"/>
  <c r="P57"/>
  <c r="Q57"/>
  <c r="L57"/>
  <c r="G57"/>
  <c r="S57"/>
  <c r="M57"/>
  <c r="H57"/>
  <c r="O57"/>
  <c r="I57"/>
  <c r="D57"/>
  <c r="K57"/>
  <c r="E57"/>
  <c r="S57" i="12"/>
  <c r="O57"/>
  <c r="K57"/>
  <c r="G57"/>
  <c r="N57"/>
  <c r="I57"/>
  <c r="D57"/>
  <c r="P57"/>
  <c r="J57"/>
  <c r="E57"/>
  <c r="Q57"/>
  <c r="L57"/>
  <c r="F57"/>
  <c r="R57"/>
  <c r="M57"/>
  <c r="H57"/>
  <c r="S57" i="11"/>
  <c r="O57"/>
  <c r="K57"/>
  <c r="G57"/>
  <c r="P57"/>
  <c r="L57"/>
  <c r="H57"/>
  <c r="D57"/>
  <c r="Q57"/>
  <c r="M57"/>
  <c r="I57"/>
  <c r="E57"/>
  <c r="R57"/>
  <c r="N57"/>
  <c r="J57"/>
  <c r="F57"/>
  <c r="R57" i="10"/>
  <c r="N57"/>
  <c r="J57"/>
  <c r="F57"/>
  <c r="E57"/>
  <c r="Q57"/>
  <c r="L57"/>
  <c r="G57"/>
  <c r="S57"/>
  <c r="M57"/>
  <c r="H57"/>
  <c r="O57"/>
  <c r="I57"/>
  <c r="D57"/>
  <c r="P57"/>
  <c r="K57"/>
  <c r="S58" i="9"/>
  <c r="O58"/>
  <c r="K58"/>
  <c r="G58"/>
  <c r="P58"/>
  <c r="E58"/>
  <c r="Q58"/>
  <c r="L58"/>
  <c r="F58"/>
  <c r="R58"/>
  <c r="M58"/>
  <c r="H58"/>
  <c r="N58"/>
  <c r="I58"/>
  <c r="D58"/>
  <c r="J58"/>
  <c r="R59" i="7"/>
  <c r="N59"/>
  <c r="J59"/>
  <c r="F59"/>
  <c r="Q59"/>
  <c r="L59"/>
  <c r="G59"/>
  <c r="S59"/>
  <c r="M59"/>
  <c r="H59"/>
  <c r="O59"/>
  <c r="I59"/>
  <c r="D59"/>
  <c r="P59"/>
  <c r="K59"/>
  <c r="E59"/>
  <c r="Q58" i="26" l="1"/>
  <c r="M58"/>
  <c r="I58"/>
  <c r="E58"/>
  <c r="P58"/>
  <c r="K58"/>
  <c r="F58"/>
  <c r="R58"/>
  <c r="L58"/>
  <c r="G58"/>
  <c r="S58"/>
  <c r="N58"/>
  <c r="H58"/>
  <c r="O58"/>
  <c r="J58"/>
  <c r="D58"/>
  <c r="S59" i="25"/>
  <c r="O59"/>
  <c r="K59"/>
  <c r="G59"/>
  <c r="P59"/>
  <c r="J59"/>
  <c r="E59"/>
  <c r="Q59"/>
  <c r="L59"/>
  <c r="F59"/>
  <c r="R59"/>
  <c r="M59"/>
  <c r="H59"/>
  <c r="N59"/>
  <c r="D59"/>
  <c r="I59"/>
  <c r="P58" i="24"/>
  <c r="L58"/>
  <c r="H58"/>
  <c r="D58"/>
  <c r="Q58"/>
  <c r="M58"/>
  <c r="I58"/>
  <c r="E58"/>
  <c r="R58"/>
  <c r="N58"/>
  <c r="J58"/>
  <c r="F58"/>
  <c r="S58"/>
  <c r="G58"/>
  <c r="K58"/>
  <c r="O58"/>
  <c r="Q58" i="23"/>
  <c r="M58"/>
  <c r="I58"/>
  <c r="E58"/>
  <c r="R58"/>
  <c r="N58"/>
  <c r="J58"/>
  <c r="F58"/>
  <c r="S58"/>
  <c r="O58"/>
  <c r="K58"/>
  <c r="G58"/>
  <c r="P58"/>
  <c r="L58"/>
  <c r="H58"/>
  <c r="D58"/>
  <c r="S58" i="21"/>
  <c r="O58"/>
  <c r="K58"/>
  <c r="G58"/>
  <c r="P58"/>
  <c r="Q58"/>
  <c r="L58"/>
  <c r="F58"/>
  <c r="R58"/>
  <c r="M58"/>
  <c r="H58"/>
  <c r="N58"/>
  <c r="I58"/>
  <c r="D58"/>
  <c r="J58"/>
  <c r="E58"/>
  <c r="R58" i="20"/>
  <c r="N58"/>
  <c r="J58"/>
  <c r="F58"/>
  <c r="S58"/>
  <c r="O58"/>
  <c r="K58"/>
  <c r="G58"/>
  <c r="Q58"/>
  <c r="I58"/>
  <c r="L58"/>
  <c r="D58"/>
  <c r="M58"/>
  <c r="E58"/>
  <c r="P58"/>
  <c r="H58"/>
  <c r="Q58" i="18"/>
  <c r="M58"/>
  <c r="I58"/>
  <c r="E58"/>
  <c r="G58"/>
  <c r="S58"/>
  <c r="N58"/>
  <c r="H58"/>
  <c r="O58"/>
  <c r="J58"/>
  <c r="D58"/>
  <c r="P58"/>
  <c r="K58"/>
  <c r="F58"/>
  <c r="R58"/>
  <c r="L58"/>
  <c r="P58" i="17"/>
  <c r="L58"/>
  <c r="H58"/>
  <c r="D58"/>
  <c r="Q58"/>
  <c r="M58"/>
  <c r="I58"/>
  <c r="E58"/>
  <c r="R58"/>
  <c r="J58"/>
  <c r="S58"/>
  <c r="K58"/>
  <c r="N58"/>
  <c r="F58"/>
  <c r="O58"/>
  <c r="G58"/>
  <c r="R58" i="15"/>
  <c r="N58"/>
  <c r="J58"/>
  <c r="F58"/>
  <c r="P58"/>
  <c r="K58"/>
  <c r="E58"/>
  <c r="Q58"/>
  <c r="L58"/>
  <c r="G58"/>
  <c r="S58"/>
  <c r="M58"/>
  <c r="H58"/>
  <c r="O58"/>
  <c r="I58"/>
  <c r="D58"/>
  <c r="P58" i="14"/>
  <c r="L58"/>
  <c r="H58"/>
  <c r="D58"/>
  <c r="Q58"/>
  <c r="K58"/>
  <c r="F58"/>
  <c r="R58"/>
  <c r="M58"/>
  <c r="G58"/>
  <c r="S58"/>
  <c r="N58"/>
  <c r="I58"/>
  <c r="O58"/>
  <c r="J58"/>
  <c r="E58"/>
  <c r="R58" i="13"/>
  <c r="N58"/>
  <c r="J58"/>
  <c r="F58"/>
  <c r="P58"/>
  <c r="Q58"/>
  <c r="L58"/>
  <c r="G58"/>
  <c r="S58"/>
  <c r="M58"/>
  <c r="H58"/>
  <c r="O58"/>
  <c r="I58"/>
  <c r="D58"/>
  <c r="K58"/>
  <c r="E58"/>
  <c r="S58" i="12"/>
  <c r="O58"/>
  <c r="K58"/>
  <c r="G58"/>
  <c r="N58"/>
  <c r="D58"/>
  <c r="P58"/>
  <c r="J58"/>
  <c r="E58"/>
  <c r="Q58"/>
  <c r="L58"/>
  <c r="F58"/>
  <c r="R58"/>
  <c r="M58"/>
  <c r="H58"/>
  <c r="I58"/>
  <c r="S58" i="11"/>
  <c r="O58"/>
  <c r="K58"/>
  <c r="G58"/>
  <c r="P58"/>
  <c r="L58"/>
  <c r="H58"/>
  <c r="D58"/>
  <c r="Q58"/>
  <c r="M58"/>
  <c r="I58"/>
  <c r="E58"/>
  <c r="R58"/>
  <c r="N58"/>
  <c r="J58"/>
  <c r="F58"/>
  <c r="R58" i="10"/>
  <c r="N58"/>
  <c r="J58"/>
  <c r="F58"/>
  <c r="E58"/>
  <c r="Q58"/>
  <c r="L58"/>
  <c r="G58"/>
  <c r="S58"/>
  <c r="M58"/>
  <c r="H58"/>
  <c r="O58"/>
  <c r="I58"/>
  <c r="D58"/>
  <c r="P58"/>
  <c r="K58"/>
  <c r="S59" i="9"/>
  <c r="O59"/>
  <c r="K59"/>
  <c r="G59"/>
  <c r="P59"/>
  <c r="J59"/>
  <c r="Q59"/>
  <c r="L59"/>
  <c r="F59"/>
  <c r="R59"/>
  <c r="M59"/>
  <c r="H59"/>
  <c r="N59"/>
  <c r="I59"/>
  <c r="D59"/>
  <c r="E59"/>
  <c r="R60" i="7"/>
  <c r="N60"/>
  <c r="J60"/>
  <c r="F60"/>
  <c r="Q60"/>
  <c r="L60"/>
  <c r="G60"/>
  <c r="S60"/>
  <c r="M60"/>
  <c r="H60"/>
  <c r="O60"/>
  <c r="I60"/>
  <c r="D60"/>
  <c r="P60"/>
  <c r="K60"/>
  <c r="E60"/>
  <c r="Q59" i="26" l="1"/>
  <c r="M59"/>
  <c r="I59"/>
  <c r="E59"/>
  <c r="P59"/>
  <c r="K59"/>
  <c r="F59"/>
  <c r="R59"/>
  <c r="L59"/>
  <c r="G59"/>
  <c r="S59"/>
  <c r="N59"/>
  <c r="H59"/>
  <c r="O59"/>
  <c r="J59"/>
  <c r="D59"/>
  <c r="S60" i="25"/>
  <c r="O60"/>
  <c r="K60"/>
  <c r="G60"/>
  <c r="P60"/>
  <c r="J60"/>
  <c r="E60"/>
  <c r="Q60"/>
  <c r="L60"/>
  <c r="F60"/>
  <c r="R60"/>
  <c r="M60"/>
  <c r="H60"/>
  <c r="I60"/>
  <c r="N60"/>
  <c r="D60"/>
  <c r="P59" i="24"/>
  <c r="L59"/>
  <c r="H59"/>
  <c r="D59"/>
  <c r="Q59"/>
  <c r="M59"/>
  <c r="I59"/>
  <c r="E59"/>
  <c r="R59"/>
  <c r="N59"/>
  <c r="J59"/>
  <c r="F59"/>
  <c r="S59"/>
  <c r="G59"/>
  <c r="K59"/>
  <c r="O59"/>
  <c r="Q59" i="23"/>
  <c r="M59"/>
  <c r="I59"/>
  <c r="E59"/>
  <c r="R59"/>
  <c r="N59"/>
  <c r="J59"/>
  <c r="F59"/>
  <c r="S59"/>
  <c r="O59"/>
  <c r="K59"/>
  <c r="G59"/>
  <c r="P59"/>
  <c r="L59"/>
  <c r="H59"/>
  <c r="D59"/>
  <c r="S59" i="21"/>
  <c r="O59"/>
  <c r="K59"/>
  <c r="G59"/>
  <c r="J59"/>
  <c r="Q59"/>
  <c r="L59"/>
  <c r="F59"/>
  <c r="R59"/>
  <c r="M59"/>
  <c r="H59"/>
  <c r="N59"/>
  <c r="I59"/>
  <c r="D59"/>
  <c r="P59"/>
  <c r="E59"/>
  <c r="R59" i="20"/>
  <c r="N59"/>
  <c r="J59"/>
  <c r="F59"/>
  <c r="S59"/>
  <c r="O59"/>
  <c r="K59"/>
  <c r="G59"/>
  <c r="Q59"/>
  <c r="I59"/>
  <c r="L59"/>
  <c r="D59"/>
  <c r="M59"/>
  <c r="E59"/>
  <c r="P59"/>
  <c r="H59"/>
  <c r="Q59" i="18"/>
  <c r="M59"/>
  <c r="I59"/>
  <c r="E59"/>
  <c r="R59"/>
  <c r="G59"/>
  <c r="S59"/>
  <c r="N59"/>
  <c r="H59"/>
  <c r="O59"/>
  <c r="J59"/>
  <c r="D59"/>
  <c r="P59"/>
  <c r="K59"/>
  <c r="F59"/>
  <c r="L59"/>
  <c r="P59" i="17"/>
  <c r="L59"/>
  <c r="H59"/>
  <c r="D59"/>
  <c r="Q59"/>
  <c r="M59"/>
  <c r="I59"/>
  <c r="E59"/>
  <c r="R59"/>
  <c r="J59"/>
  <c r="S59"/>
  <c r="K59"/>
  <c r="N59"/>
  <c r="F59"/>
  <c r="O59"/>
  <c r="G59"/>
  <c r="R59" i="15"/>
  <c r="N59"/>
  <c r="J59"/>
  <c r="F59"/>
  <c r="P59"/>
  <c r="K59"/>
  <c r="E59"/>
  <c r="Q59"/>
  <c r="L59"/>
  <c r="G59"/>
  <c r="S59"/>
  <c r="M59"/>
  <c r="H59"/>
  <c r="O59"/>
  <c r="I59"/>
  <c r="D59"/>
  <c r="P59" i="14"/>
  <c r="L59"/>
  <c r="H59"/>
  <c r="D59"/>
  <c r="Q59"/>
  <c r="K59"/>
  <c r="F59"/>
  <c r="R59"/>
  <c r="M59"/>
  <c r="G59"/>
  <c r="S59"/>
  <c r="N59"/>
  <c r="I59"/>
  <c r="O59"/>
  <c r="J59"/>
  <c r="E59"/>
  <c r="R59" i="13"/>
  <c r="N59"/>
  <c r="J59"/>
  <c r="F59"/>
  <c r="Q59"/>
  <c r="L59"/>
  <c r="G59"/>
  <c r="S59"/>
  <c r="M59"/>
  <c r="H59"/>
  <c r="O59"/>
  <c r="I59"/>
  <c r="D59"/>
  <c r="P59"/>
  <c r="K59"/>
  <c r="E59"/>
  <c r="S59" i="12"/>
  <c r="O59"/>
  <c r="K59"/>
  <c r="G59"/>
  <c r="N59"/>
  <c r="I59"/>
  <c r="D59"/>
  <c r="P59"/>
  <c r="J59"/>
  <c r="E59"/>
  <c r="Q59"/>
  <c r="L59"/>
  <c r="F59"/>
  <c r="R59"/>
  <c r="M59"/>
  <c r="H59"/>
  <c r="S59" i="11"/>
  <c r="O59"/>
  <c r="K59"/>
  <c r="G59"/>
  <c r="P59"/>
  <c r="L59"/>
  <c r="H59"/>
  <c r="D59"/>
  <c r="Q59"/>
  <c r="M59"/>
  <c r="I59"/>
  <c r="E59"/>
  <c r="R59"/>
  <c r="N59"/>
  <c r="J59"/>
  <c r="F59"/>
  <c r="R59" i="10"/>
  <c r="N59"/>
  <c r="J59"/>
  <c r="F59"/>
  <c r="K59"/>
  <c r="Q59"/>
  <c r="L59"/>
  <c r="G59"/>
  <c r="S59"/>
  <c r="M59"/>
  <c r="H59"/>
  <c r="O59"/>
  <c r="I59"/>
  <c r="D59"/>
  <c r="P59"/>
  <c r="E59"/>
  <c r="S60" i="9"/>
  <c r="O60"/>
  <c r="K60"/>
  <c r="G60"/>
  <c r="P60"/>
  <c r="J60"/>
  <c r="Q60"/>
  <c r="L60"/>
  <c r="F60"/>
  <c r="R60"/>
  <c r="M60"/>
  <c r="H60"/>
  <c r="N60"/>
  <c r="I60"/>
  <c r="D60"/>
  <c r="E60"/>
  <c r="P61" i="7"/>
  <c r="P63" s="1"/>
  <c r="L61"/>
  <c r="H61"/>
  <c r="H63" s="1"/>
  <c r="D61"/>
  <c r="O61"/>
  <c r="O63" s="1"/>
  <c r="J61"/>
  <c r="J63" s="1"/>
  <c r="E61"/>
  <c r="E63" s="1"/>
  <c r="Q61"/>
  <c r="Q63" s="1"/>
  <c r="K61"/>
  <c r="K63" s="1"/>
  <c r="F61"/>
  <c r="F63" s="1"/>
  <c r="R61"/>
  <c r="R63" s="1"/>
  <c r="M61"/>
  <c r="M63" s="1"/>
  <c r="G61"/>
  <c r="G63" s="1"/>
  <c r="S61"/>
  <c r="S63" s="1"/>
  <c r="N61"/>
  <c r="N63" s="1"/>
  <c r="I61"/>
  <c r="I63" s="1"/>
  <c r="Q60" i="26" l="1"/>
  <c r="M60"/>
  <c r="I60"/>
  <c r="E60"/>
  <c r="P60"/>
  <c r="K60"/>
  <c r="F60"/>
  <c r="R60"/>
  <c r="L60"/>
  <c r="G60"/>
  <c r="S60"/>
  <c r="N60"/>
  <c r="H60"/>
  <c r="O60"/>
  <c r="J60"/>
  <c r="D60"/>
  <c r="Q61" i="25"/>
  <c r="Q63" s="1"/>
  <c r="M61"/>
  <c r="M63" s="1"/>
  <c r="I61"/>
  <c r="I63" s="1"/>
  <c r="E61"/>
  <c r="E63" s="1"/>
  <c r="S61"/>
  <c r="S63" s="1"/>
  <c r="N61"/>
  <c r="N63" s="1"/>
  <c r="H61"/>
  <c r="H63" s="1"/>
  <c r="O61"/>
  <c r="O63" s="1"/>
  <c r="J61"/>
  <c r="J63" s="1"/>
  <c r="D61"/>
  <c r="P61"/>
  <c r="P63" s="1"/>
  <c r="K61"/>
  <c r="K63" s="1"/>
  <c r="F61"/>
  <c r="F63" s="1"/>
  <c r="L61"/>
  <c r="R61"/>
  <c r="R63" s="1"/>
  <c r="G61"/>
  <c r="G63" s="1"/>
  <c r="P60" i="24"/>
  <c r="L60"/>
  <c r="H60"/>
  <c r="D60"/>
  <c r="Q60"/>
  <c r="M60"/>
  <c r="I60"/>
  <c r="E60"/>
  <c r="R60"/>
  <c r="N60"/>
  <c r="J60"/>
  <c r="F60"/>
  <c r="S60"/>
  <c r="G60"/>
  <c r="K60"/>
  <c r="O60"/>
  <c r="Q60" i="23"/>
  <c r="M60"/>
  <c r="I60"/>
  <c r="E60"/>
  <c r="R60"/>
  <c r="N60"/>
  <c r="J60"/>
  <c r="F60"/>
  <c r="S60"/>
  <c r="O60"/>
  <c r="K60"/>
  <c r="G60"/>
  <c r="P60"/>
  <c r="L60"/>
  <c r="H60"/>
  <c r="D60"/>
  <c r="S60" i="21"/>
  <c r="O60"/>
  <c r="K60"/>
  <c r="G60"/>
  <c r="J60"/>
  <c r="Q60"/>
  <c r="L60"/>
  <c r="F60"/>
  <c r="R60"/>
  <c r="M60"/>
  <c r="H60"/>
  <c r="N60"/>
  <c r="I60"/>
  <c r="D60"/>
  <c r="P60"/>
  <c r="E60"/>
  <c r="R60" i="20"/>
  <c r="N60"/>
  <c r="J60"/>
  <c r="F60"/>
  <c r="S60"/>
  <c r="O60"/>
  <c r="K60"/>
  <c r="G60"/>
  <c r="Q60"/>
  <c r="I60"/>
  <c r="L60"/>
  <c r="D60"/>
  <c r="M60"/>
  <c r="E60"/>
  <c r="P60"/>
  <c r="H60"/>
  <c r="Q60" i="18"/>
  <c r="M60"/>
  <c r="I60"/>
  <c r="E60"/>
  <c r="R60"/>
  <c r="S60"/>
  <c r="N60"/>
  <c r="H60"/>
  <c r="O60"/>
  <c r="J60"/>
  <c r="D60"/>
  <c r="P60"/>
  <c r="K60"/>
  <c r="F60"/>
  <c r="L60"/>
  <c r="G60"/>
  <c r="P60" i="17"/>
  <c r="L60"/>
  <c r="H60"/>
  <c r="D60"/>
  <c r="Q60"/>
  <c r="M60"/>
  <c r="I60"/>
  <c r="E60"/>
  <c r="R60"/>
  <c r="J60"/>
  <c r="S60"/>
  <c r="K60"/>
  <c r="N60"/>
  <c r="F60"/>
  <c r="O60"/>
  <c r="G60"/>
  <c r="R60" i="15"/>
  <c r="N60"/>
  <c r="J60"/>
  <c r="F60"/>
  <c r="P60"/>
  <c r="K60"/>
  <c r="E60"/>
  <c r="Q60"/>
  <c r="L60"/>
  <c r="G60"/>
  <c r="S60"/>
  <c r="M60"/>
  <c r="H60"/>
  <c r="O60"/>
  <c r="I60"/>
  <c r="D60"/>
  <c r="P60" i="14"/>
  <c r="L60"/>
  <c r="H60"/>
  <c r="D60"/>
  <c r="Q60"/>
  <c r="K60"/>
  <c r="F60"/>
  <c r="R60"/>
  <c r="M60"/>
  <c r="G60"/>
  <c r="S60"/>
  <c r="N60"/>
  <c r="I60"/>
  <c r="O60"/>
  <c r="J60"/>
  <c r="E60"/>
  <c r="R60" i="13"/>
  <c r="N60"/>
  <c r="J60"/>
  <c r="F60"/>
  <c r="E60"/>
  <c r="Q60"/>
  <c r="L60"/>
  <c r="G60"/>
  <c r="S60"/>
  <c r="M60"/>
  <c r="H60"/>
  <c r="O60"/>
  <c r="I60"/>
  <c r="D60"/>
  <c r="P60"/>
  <c r="K60"/>
  <c r="S60" i="12"/>
  <c r="O60"/>
  <c r="K60"/>
  <c r="G60"/>
  <c r="N60"/>
  <c r="I60"/>
  <c r="D60"/>
  <c r="P60"/>
  <c r="J60"/>
  <c r="E60"/>
  <c r="Q60"/>
  <c r="L60"/>
  <c r="F60"/>
  <c r="R60"/>
  <c r="M60"/>
  <c r="H60"/>
  <c r="S60" i="11"/>
  <c r="O60"/>
  <c r="K60"/>
  <c r="G60"/>
  <c r="P60"/>
  <c r="L60"/>
  <c r="H60"/>
  <c r="D60"/>
  <c r="Q60"/>
  <c r="M60"/>
  <c r="I60"/>
  <c r="E60"/>
  <c r="R60"/>
  <c r="N60"/>
  <c r="J60"/>
  <c r="F60"/>
  <c r="R60" i="10"/>
  <c r="N60"/>
  <c r="J60"/>
  <c r="F60"/>
  <c r="P60"/>
  <c r="Q60"/>
  <c r="L60"/>
  <c r="G60"/>
  <c r="S60"/>
  <c r="M60"/>
  <c r="H60"/>
  <c r="O60"/>
  <c r="I60"/>
  <c r="D60"/>
  <c r="K60"/>
  <c r="E60"/>
  <c r="Q61" i="9"/>
  <c r="Q63" s="1"/>
  <c r="M61"/>
  <c r="M63" s="1"/>
  <c r="I61"/>
  <c r="I63" s="1"/>
  <c r="E61"/>
  <c r="E63" s="1"/>
  <c r="S61"/>
  <c r="S63" s="1"/>
  <c r="N61"/>
  <c r="N63" s="1"/>
  <c r="H61"/>
  <c r="H63" s="1"/>
  <c r="O61"/>
  <c r="O63" s="1"/>
  <c r="J61"/>
  <c r="J63" s="1"/>
  <c r="D61"/>
  <c r="P61"/>
  <c r="P63" s="1"/>
  <c r="K61"/>
  <c r="K63" s="1"/>
  <c r="F61"/>
  <c r="F63" s="1"/>
  <c r="R61"/>
  <c r="R63" s="1"/>
  <c r="L61"/>
  <c r="G61"/>
  <c r="G63" s="1"/>
  <c r="L63" i="7"/>
  <c r="M64" s="1"/>
  <c r="AA60"/>
  <c r="AA61" s="1"/>
  <c r="W61" s="1"/>
  <c r="D63"/>
  <c r="AB60"/>
  <c r="AB61" s="1"/>
  <c r="P64"/>
  <c r="L64"/>
  <c r="H64"/>
  <c r="D64"/>
  <c r="R64"/>
  <c r="G64"/>
  <c r="S64"/>
  <c r="N64"/>
  <c r="I64"/>
  <c r="O64"/>
  <c r="J64"/>
  <c r="E64"/>
  <c r="Q64"/>
  <c r="K64"/>
  <c r="F64"/>
  <c r="S61" i="26" l="1"/>
  <c r="S63" s="1"/>
  <c r="O61"/>
  <c r="O63" s="1"/>
  <c r="K61"/>
  <c r="K63" s="1"/>
  <c r="G61"/>
  <c r="G63" s="1"/>
  <c r="N61"/>
  <c r="N63" s="1"/>
  <c r="I61"/>
  <c r="I63" s="1"/>
  <c r="D61"/>
  <c r="P61"/>
  <c r="P63" s="1"/>
  <c r="J61"/>
  <c r="J63" s="1"/>
  <c r="E61"/>
  <c r="E63" s="1"/>
  <c r="Q61"/>
  <c r="Q63" s="1"/>
  <c r="L61"/>
  <c r="F61"/>
  <c r="F63" s="1"/>
  <c r="R61"/>
  <c r="R63" s="1"/>
  <c r="M61"/>
  <c r="M63" s="1"/>
  <c r="H61"/>
  <c r="H63" s="1"/>
  <c r="S64" i="25"/>
  <c r="O64"/>
  <c r="K64"/>
  <c r="G64"/>
  <c r="Q64"/>
  <c r="M64"/>
  <c r="I64"/>
  <c r="P64"/>
  <c r="H64"/>
  <c r="R64"/>
  <c r="J64"/>
  <c r="L64"/>
  <c r="D64"/>
  <c r="N64"/>
  <c r="F64"/>
  <c r="L63"/>
  <c r="AA60"/>
  <c r="AA61" s="1"/>
  <c r="D63"/>
  <c r="E64" s="1"/>
  <c r="AB60"/>
  <c r="AB61" s="1"/>
  <c r="R61" i="24"/>
  <c r="R63" s="1"/>
  <c r="N61"/>
  <c r="N63" s="1"/>
  <c r="J61"/>
  <c r="J63" s="1"/>
  <c r="F61"/>
  <c r="F63" s="1"/>
  <c r="S61"/>
  <c r="S63" s="1"/>
  <c r="O61"/>
  <c r="O63" s="1"/>
  <c r="K61"/>
  <c r="K63" s="1"/>
  <c r="G61"/>
  <c r="G63" s="1"/>
  <c r="P61"/>
  <c r="P63" s="1"/>
  <c r="L61"/>
  <c r="H61"/>
  <c r="H63" s="1"/>
  <c r="D61"/>
  <c r="Q61"/>
  <c r="Q63" s="1"/>
  <c r="E61"/>
  <c r="E63" s="1"/>
  <c r="I61"/>
  <c r="I63" s="1"/>
  <c r="M61"/>
  <c r="M63" s="1"/>
  <c r="S61" i="23"/>
  <c r="S63" s="1"/>
  <c r="O61"/>
  <c r="O63" s="1"/>
  <c r="K61"/>
  <c r="K63" s="1"/>
  <c r="G61"/>
  <c r="G63" s="1"/>
  <c r="P61"/>
  <c r="P63" s="1"/>
  <c r="L61"/>
  <c r="H61"/>
  <c r="H63" s="1"/>
  <c r="D61"/>
  <c r="Q61"/>
  <c r="Q63" s="1"/>
  <c r="M61"/>
  <c r="M63" s="1"/>
  <c r="I61"/>
  <c r="I63" s="1"/>
  <c r="E61"/>
  <c r="E63" s="1"/>
  <c r="R61"/>
  <c r="R63" s="1"/>
  <c r="N61"/>
  <c r="N63" s="1"/>
  <c r="J61"/>
  <c r="J63" s="1"/>
  <c r="F61"/>
  <c r="F63" s="1"/>
  <c r="Q61" i="21"/>
  <c r="Q63" s="1"/>
  <c r="M61"/>
  <c r="M63" s="1"/>
  <c r="I61"/>
  <c r="I63" s="1"/>
  <c r="E61"/>
  <c r="E63" s="1"/>
  <c r="H61"/>
  <c r="H63" s="1"/>
  <c r="O61"/>
  <c r="O63" s="1"/>
  <c r="J61"/>
  <c r="J63" s="1"/>
  <c r="D61"/>
  <c r="P61"/>
  <c r="P63" s="1"/>
  <c r="K61"/>
  <c r="K63" s="1"/>
  <c r="F61"/>
  <c r="F63" s="1"/>
  <c r="R61"/>
  <c r="R63" s="1"/>
  <c r="L61"/>
  <c r="G61"/>
  <c r="G63" s="1"/>
  <c r="S61"/>
  <c r="S63" s="1"/>
  <c r="N61"/>
  <c r="N63" s="1"/>
  <c r="P61" i="20"/>
  <c r="P63" s="1"/>
  <c r="L61"/>
  <c r="H61"/>
  <c r="H63" s="1"/>
  <c r="D61"/>
  <c r="Q61"/>
  <c r="Q63" s="1"/>
  <c r="M61"/>
  <c r="M63" s="1"/>
  <c r="I61"/>
  <c r="I63" s="1"/>
  <c r="E61"/>
  <c r="E63" s="1"/>
  <c r="O61"/>
  <c r="O63" s="1"/>
  <c r="G61"/>
  <c r="G63" s="1"/>
  <c r="R61"/>
  <c r="R63" s="1"/>
  <c r="J61"/>
  <c r="J63" s="1"/>
  <c r="S61"/>
  <c r="S63" s="1"/>
  <c r="K61"/>
  <c r="K63" s="1"/>
  <c r="N61"/>
  <c r="N63" s="1"/>
  <c r="F61"/>
  <c r="F63" s="1"/>
  <c r="S61" i="18"/>
  <c r="S63" s="1"/>
  <c r="O61"/>
  <c r="O63" s="1"/>
  <c r="K61"/>
  <c r="K63" s="1"/>
  <c r="G61"/>
  <c r="G63" s="1"/>
  <c r="P61"/>
  <c r="P63" s="1"/>
  <c r="Q61"/>
  <c r="Q63" s="1"/>
  <c r="L61"/>
  <c r="F61"/>
  <c r="F63" s="1"/>
  <c r="R61"/>
  <c r="R63" s="1"/>
  <c r="M61"/>
  <c r="M63" s="1"/>
  <c r="H61"/>
  <c r="H63" s="1"/>
  <c r="N61"/>
  <c r="N63" s="1"/>
  <c r="I61"/>
  <c r="I63" s="1"/>
  <c r="D61"/>
  <c r="J61"/>
  <c r="J63" s="1"/>
  <c r="E61"/>
  <c r="E63" s="1"/>
  <c r="R61" i="17"/>
  <c r="R63" s="1"/>
  <c r="N61"/>
  <c r="N63" s="1"/>
  <c r="J61"/>
  <c r="J63" s="1"/>
  <c r="F61"/>
  <c r="F63" s="1"/>
  <c r="S61"/>
  <c r="S63" s="1"/>
  <c r="O61"/>
  <c r="O63" s="1"/>
  <c r="K61"/>
  <c r="K63" s="1"/>
  <c r="G61"/>
  <c r="G63" s="1"/>
  <c r="P61"/>
  <c r="P63" s="1"/>
  <c r="H61"/>
  <c r="H63" s="1"/>
  <c r="Q61"/>
  <c r="Q63" s="1"/>
  <c r="I61"/>
  <c r="I63" s="1"/>
  <c r="L61"/>
  <c r="D61"/>
  <c r="M61"/>
  <c r="M63" s="1"/>
  <c r="E61"/>
  <c r="E63" s="1"/>
  <c r="P61" i="15"/>
  <c r="P63" s="1"/>
  <c r="L61"/>
  <c r="H61"/>
  <c r="H63" s="1"/>
  <c r="D61"/>
  <c r="S61"/>
  <c r="S63" s="1"/>
  <c r="N61"/>
  <c r="N63" s="1"/>
  <c r="I61"/>
  <c r="I63" s="1"/>
  <c r="O61"/>
  <c r="O63" s="1"/>
  <c r="J61"/>
  <c r="J63" s="1"/>
  <c r="E61"/>
  <c r="E63" s="1"/>
  <c r="Q61"/>
  <c r="Q63" s="1"/>
  <c r="K61"/>
  <c r="K63" s="1"/>
  <c r="F61"/>
  <c r="F63" s="1"/>
  <c r="R61"/>
  <c r="R63" s="1"/>
  <c r="M61"/>
  <c r="M63" s="1"/>
  <c r="G61"/>
  <c r="G63" s="1"/>
  <c r="R61" i="14"/>
  <c r="R63" s="1"/>
  <c r="N61"/>
  <c r="N63" s="1"/>
  <c r="J61"/>
  <c r="J63" s="1"/>
  <c r="F61"/>
  <c r="F63" s="1"/>
  <c r="O61"/>
  <c r="O63" s="1"/>
  <c r="I61"/>
  <c r="I63" s="1"/>
  <c r="D61"/>
  <c r="P61"/>
  <c r="P63" s="1"/>
  <c r="K61"/>
  <c r="K63" s="1"/>
  <c r="E61"/>
  <c r="E63" s="1"/>
  <c r="Q61"/>
  <c r="Q63" s="1"/>
  <c r="L61"/>
  <c r="G61"/>
  <c r="G63" s="1"/>
  <c r="S61"/>
  <c r="S63" s="1"/>
  <c r="M61"/>
  <c r="M63" s="1"/>
  <c r="H61"/>
  <c r="H63" s="1"/>
  <c r="P61" i="13"/>
  <c r="P63" s="1"/>
  <c r="L61"/>
  <c r="H61"/>
  <c r="H63" s="1"/>
  <c r="D61"/>
  <c r="I61"/>
  <c r="I63" s="1"/>
  <c r="O61"/>
  <c r="O63" s="1"/>
  <c r="J61"/>
  <c r="J63" s="1"/>
  <c r="E61"/>
  <c r="E63" s="1"/>
  <c r="Q61"/>
  <c r="Q63" s="1"/>
  <c r="K61"/>
  <c r="K63" s="1"/>
  <c r="F61"/>
  <c r="F63" s="1"/>
  <c r="R61"/>
  <c r="R63" s="1"/>
  <c r="M61"/>
  <c r="M63" s="1"/>
  <c r="G61"/>
  <c r="G63" s="1"/>
  <c r="S61"/>
  <c r="S63" s="1"/>
  <c r="N61"/>
  <c r="N63" s="1"/>
  <c r="Q61" i="12"/>
  <c r="Q63" s="1"/>
  <c r="M61"/>
  <c r="M63" s="1"/>
  <c r="I61"/>
  <c r="I63" s="1"/>
  <c r="E61"/>
  <c r="E63" s="1"/>
  <c r="R61"/>
  <c r="R63" s="1"/>
  <c r="L61"/>
  <c r="G61"/>
  <c r="G63" s="1"/>
  <c r="S61"/>
  <c r="S63" s="1"/>
  <c r="N61"/>
  <c r="N63" s="1"/>
  <c r="H61"/>
  <c r="H63" s="1"/>
  <c r="O61"/>
  <c r="O63" s="1"/>
  <c r="J61"/>
  <c r="J63" s="1"/>
  <c r="D61"/>
  <c r="P61"/>
  <c r="P63" s="1"/>
  <c r="K61"/>
  <c r="K63" s="1"/>
  <c r="F61"/>
  <c r="F63" s="1"/>
  <c r="Q61" i="11"/>
  <c r="Q63" s="1"/>
  <c r="M61"/>
  <c r="M63" s="1"/>
  <c r="I61"/>
  <c r="I63" s="1"/>
  <c r="E61"/>
  <c r="E63" s="1"/>
  <c r="R61"/>
  <c r="R63" s="1"/>
  <c r="N61"/>
  <c r="N63" s="1"/>
  <c r="J61"/>
  <c r="J63" s="1"/>
  <c r="F61"/>
  <c r="F63" s="1"/>
  <c r="S61"/>
  <c r="S63" s="1"/>
  <c r="O61"/>
  <c r="O63" s="1"/>
  <c r="K61"/>
  <c r="K63" s="1"/>
  <c r="G61"/>
  <c r="G63" s="1"/>
  <c r="P61"/>
  <c r="P63" s="1"/>
  <c r="L61"/>
  <c r="H61"/>
  <c r="H63" s="1"/>
  <c r="D61"/>
  <c r="P61" i="10"/>
  <c r="P63" s="1"/>
  <c r="L61"/>
  <c r="H61"/>
  <c r="H63" s="1"/>
  <c r="D61"/>
  <c r="S61"/>
  <c r="S63" s="1"/>
  <c r="O61"/>
  <c r="O63" s="1"/>
  <c r="J61"/>
  <c r="J63" s="1"/>
  <c r="E61"/>
  <c r="E63" s="1"/>
  <c r="Q61"/>
  <c r="Q63" s="1"/>
  <c r="K61"/>
  <c r="K63" s="1"/>
  <c r="F61"/>
  <c r="F63" s="1"/>
  <c r="R61"/>
  <c r="R63" s="1"/>
  <c r="M61"/>
  <c r="M63" s="1"/>
  <c r="G61"/>
  <c r="G63" s="1"/>
  <c r="N61"/>
  <c r="N63" s="1"/>
  <c r="I61"/>
  <c r="I63" s="1"/>
  <c r="Q64" i="9"/>
  <c r="I64"/>
  <c r="P64"/>
  <c r="K64"/>
  <c r="F64"/>
  <c r="R64"/>
  <c r="L64"/>
  <c r="G64"/>
  <c r="S64"/>
  <c r="N64"/>
  <c r="H64"/>
  <c r="O64"/>
  <c r="J64"/>
  <c r="D64"/>
  <c r="D63"/>
  <c r="E64" s="1"/>
  <c r="AB60"/>
  <c r="AB61" s="1"/>
  <c r="L63"/>
  <c r="M64" s="1"/>
  <c r="AA60"/>
  <c r="AA61" s="1"/>
  <c r="P65" i="7"/>
  <c r="L65"/>
  <c r="H65"/>
  <c r="D65"/>
  <c r="R65"/>
  <c r="M65"/>
  <c r="G65"/>
  <c r="S65"/>
  <c r="N65"/>
  <c r="I65"/>
  <c r="O65"/>
  <c r="J65"/>
  <c r="E65"/>
  <c r="Q65"/>
  <c r="K65"/>
  <c r="F65"/>
  <c r="S64" i="26" l="1"/>
  <c r="O64"/>
  <c r="K64"/>
  <c r="G64"/>
  <c r="Q64"/>
  <c r="L64"/>
  <c r="F64"/>
  <c r="R64"/>
  <c r="H64"/>
  <c r="N64"/>
  <c r="I64"/>
  <c r="D64"/>
  <c r="P64"/>
  <c r="J64"/>
  <c r="D63"/>
  <c r="E64" s="1"/>
  <c r="AB60"/>
  <c r="AB61" s="1"/>
  <c r="L63"/>
  <c r="M64" s="1"/>
  <c r="AA60"/>
  <c r="AA61" s="1"/>
  <c r="S65" i="25"/>
  <c r="O65"/>
  <c r="K65"/>
  <c r="G65"/>
  <c r="Q65"/>
  <c r="M65"/>
  <c r="I65"/>
  <c r="E65"/>
  <c r="P65"/>
  <c r="H65"/>
  <c r="R65"/>
  <c r="J65"/>
  <c r="L65"/>
  <c r="D65"/>
  <c r="N65"/>
  <c r="F65"/>
  <c r="W61"/>
  <c r="S64" i="24"/>
  <c r="O64"/>
  <c r="N64"/>
  <c r="J64"/>
  <c r="F64"/>
  <c r="P64"/>
  <c r="K64"/>
  <c r="G64"/>
  <c r="Q64"/>
  <c r="L64"/>
  <c r="H64"/>
  <c r="D64"/>
  <c r="I64"/>
  <c r="R64"/>
  <c r="L63"/>
  <c r="M64" s="1"/>
  <c r="AA60"/>
  <c r="AA61" s="1"/>
  <c r="D63"/>
  <c r="E64" s="1"/>
  <c r="AB60"/>
  <c r="AB61" s="1"/>
  <c r="S64" i="23"/>
  <c r="O64"/>
  <c r="K64"/>
  <c r="G64"/>
  <c r="P64"/>
  <c r="L64"/>
  <c r="H64"/>
  <c r="D64"/>
  <c r="Q64"/>
  <c r="I64"/>
  <c r="R64"/>
  <c r="N64"/>
  <c r="J64"/>
  <c r="F64"/>
  <c r="L63"/>
  <c r="M64" s="1"/>
  <c r="AA60"/>
  <c r="AA61" s="1"/>
  <c r="D63"/>
  <c r="E64" s="1"/>
  <c r="AB60"/>
  <c r="AB61" s="1"/>
  <c r="L63" i="21"/>
  <c r="M64" s="1"/>
  <c r="AA60"/>
  <c r="AA61" s="1"/>
  <c r="Q64"/>
  <c r="I64"/>
  <c r="P64"/>
  <c r="K64"/>
  <c r="F64"/>
  <c r="R64"/>
  <c r="L64"/>
  <c r="G64"/>
  <c r="S64"/>
  <c r="N64"/>
  <c r="H64"/>
  <c r="O64"/>
  <c r="J64"/>
  <c r="D64"/>
  <c r="D63"/>
  <c r="E64" s="1"/>
  <c r="AB60"/>
  <c r="AB61" s="1"/>
  <c r="P64" i="20"/>
  <c r="L64"/>
  <c r="H64"/>
  <c r="D64"/>
  <c r="Q64"/>
  <c r="I64"/>
  <c r="O64"/>
  <c r="G64"/>
  <c r="R64"/>
  <c r="J64"/>
  <c r="S64"/>
  <c r="K64"/>
  <c r="N64"/>
  <c r="F64"/>
  <c r="L63"/>
  <c r="M64" s="1"/>
  <c r="AA60"/>
  <c r="AA61" s="1"/>
  <c r="D63"/>
  <c r="E64" s="1"/>
  <c r="AB60"/>
  <c r="AB61" s="1"/>
  <c r="S64" i="18"/>
  <c r="O64"/>
  <c r="K64"/>
  <c r="G64"/>
  <c r="H64"/>
  <c r="N64"/>
  <c r="I64"/>
  <c r="D64"/>
  <c r="P64"/>
  <c r="J64"/>
  <c r="Q64"/>
  <c r="L64"/>
  <c r="F64"/>
  <c r="R64"/>
  <c r="D63"/>
  <c r="E64" s="1"/>
  <c r="AB60"/>
  <c r="AB61" s="1"/>
  <c r="L63"/>
  <c r="M64" s="1"/>
  <c r="AA60"/>
  <c r="AA61" s="1"/>
  <c r="D63" i="17"/>
  <c r="AB60"/>
  <c r="AB61" s="1"/>
  <c r="L63"/>
  <c r="AA60"/>
  <c r="AA61" s="1"/>
  <c r="R64"/>
  <c r="N64"/>
  <c r="J64"/>
  <c r="F64"/>
  <c r="S64"/>
  <c r="O64"/>
  <c r="K64"/>
  <c r="G64"/>
  <c r="P64"/>
  <c r="H64"/>
  <c r="Q64"/>
  <c r="I64"/>
  <c r="L64"/>
  <c r="D64"/>
  <c r="M64"/>
  <c r="E64"/>
  <c r="P64" i="15"/>
  <c r="L64"/>
  <c r="H64"/>
  <c r="D64"/>
  <c r="Q64"/>
  <c r="K64"/>
  <c r="F64"/>
  <c r="R64"/>
  <c r="G64"/>
  <c r="S64"/>
  <c r="N64"/>
  <c r="I64"/>
  <c r="O64"/>
  <c r="J64"/>
  <c r="L63"/>
  <c r="M64" s="1"/>
  <c r="AA60"/>
  <c r="AA61" s="1"/>
  <c r="W61" s="1"/>
  <c r="D63"/>
  <c r="E64" s="1"/>
  <c r="AB60"/>
  <c r="AB61" s="1"/>
  <c r="D63" i="14"/>
  <c r="E64" s="1"/>
  <c r="AB60"/>
  <c r="AB61" s="1"/>
  <c r="L63"/>
  <c r="AA60"/>
  <c r="AA61" s="1"/>
  <c r="R64"/>
  <c r="N64"/>
  <c r="J64"/>
  <c r="F64"/>
  <c r="Q64"/>
  <c r="L64"/>
  <c r="G64"/>
  <c r="S64"/>
  <c r="M64"/>
  <c r="H64"/>
  <c r="O64"/>
  <c r="I64"/>
  <c r="D64"/>
  <c r="P64"/>
  <c r="K64"/>
  <c r="P64" i="13"/>
  <c r="L64"/>
  <c r="H64"/>
  <c r="D64"/>
  <c r="Q64"/>
  <c r="K64"/>
  <c r="F64"/>
  <c r="R64"/>
  <c r="G64"/>
  <c r="S64"/>
  <c r="N64"/>
  <c r="I64"/>
  <c r="O64"/>
  <c r="J64"/>
  <c r="L63"/>
  <c r="M64" s="1"/>
  <c r="AA60"/>
  <c r="AA61" s="1"/>
  <c r="D63"/>
  <c r="E64" s="1"/>
  <c r="AB60"/>
  <c r="AB61" s="1"/>
  <c r="D63" i="12"/>
  <c r="E64" s="1"/>
  <c r="AB60"/>
  <c r="AB61" s="1"/>
  <c r="L63"/>
  <c r="M64" s="1"/>
  <c r="AA60"/>
  <c r="AA61" s="1"/>
  <c r="Q64"/>
  <c r="I64"/>
  <c r="O64"/>
  <c r="J64"/>
  <c r="D64"/>
  <c r="P64"/>
  <c r="K64"/>
  <c r="F64"/>
  <c r="R64"/>
  <c r="L64"/>
  <c r="G64"/>
  <c r="S64"/>
  <c r="N64"/>
  <c r="H64"/>
  <c r="Q64" i="11"/>
  <c r="I64"/>
  <c r="R64"/>
  <c r="N64"/>
  <c r="J64"/>
  <c r="F64"/>
  <c r="S64"/>
  <c r="O64"/>
  <c r="K64"/>
  <c r="G64"/>
  <c r="P64"/>
  <c r="L64"/>
  <c r="H64"/>
  <c r="D64"/>
  <c r="L63"/>
  <c r="M64" s="1"/>
  <c r="AA60"/>
  <c r="AA61" s="1"/>
  <c r="D63"/>
  <c r="E64" s="1"/>
  <c r="AB60"/>
  <c r="AB61" s="1"/>
  <c r="L63" i="10"/>
  <c r="M64" s="1"/>
  <c r="AA60"/>
  <c r="AA61" s="1"/>
  <c r="D63"/>
  <c r="E64" s="1"/>
  <c r="AB60"/>
  <c r="AB61" s="1"/>
  <c r="P64"/>
  <c r="L64"/>
  <c r="H64"/>
  <c r="D64"/>
  <c r="K64"/>
  <c r="R64"/>
  <c r="G64"/>
  <c r="S64"/>
  <c r="N64"/>
  <c r="I64"/>
  <c r="O64"/>
  <c r="J64"/>
  <c r="Q64"/>
  <c r="F64"/>
  <c r="Q65" i="9"/>
  <c r="M65"/>
  <c r="I65"/>
  <c r="E65"/>
  <c r="P65"/>
  <c r="K65"/>
  <c r="F65"/>
  <c r="R65"/>
  <c r="L65"/>
  <c r="G65"/>
  <c r="S65"/>
  <c r="N65"/>
  <c r="H65"/>
  <c r="O65"/>
  <c r="J65"/>
  <c r="D65"/>
  <c r="W61"/>
  <c r="P66" i="7"/>
  <c r="L66"/>
  <c r="H66"/>
  <c r="D66"/>
  <c r="R66"/>
  <c r="M66"/>
  <c r="G66"/>
  <c r="S66"/>
  <c r="N66"/>
  <c r="I66"/>
  <c r="O66"/>
  <c r="J66"/>
  <c r="E66"/>
  <c r="Q66"/>
  <c r="K66"/>
  <c r="F66"/>
  <c r="S65" i="26" l="1"/>
  <c r="O65"/>
  <c r="K65"/>
  <c r="G65"/>
  <c r="Q65"/>
  <c r="L65"/>
  <c r="F65"/>
  <c r="R65"/>
  <c r="M65"/>
  <c r="H65"/>
  <c r="N65"/>
  <c r="I65"/>
  <c r="D65"/>
  <c r="P65"/>
  <c r="J65"/>
  <c r="E65"/>
  <c r="W61"/>
  <c r="S66" i="25"/>
  <c r="O66"/>
  <c r="K66"/>
  <c r="G66"/>
  <c r="Q66"/>
  <c r="M66"/>
  <c r="I66"/>
  <c r="E66"/>
  <c r="P66"/>
  <c r="H66"/>
  <c r="R66"/>
  <c r="J66"/>
  <c r="L66"/>
  <c r="D66"/>
  <c r="N66"/>
  <c r="F66"/>
  <c r="S65" i="24"/>
  <c r="O65"/>
  <c r="K65"/>
  <c r="G65"/>
  <c r="N65"/>
  <c r="I65"/>
  <c r="D65"/>
  <c r="P65"/>
  <c r="J65"/>
  <c r="E65"/>
  <c r="Q65"/>
  <c r="L65"/>
  <c r="F65"/>
  <c r="M65"/>
  <c r="R65"/>
  <c r="H65"/>
  <c r="W61"/>
  <c r="W61" i="23"/>
  <c r="S65"/>
  <c r="O65"/>
  <c r="K65"/>
  <c r="G65"/>
  <c r="P65"/>
  <c r="L65"/>
  <c r="H65"/>
  <c r="D65"/>
  <c r="Q65"/>
  <c r="M65"/>
  <c r="I65"/>
  <c r="E65"/>
  <c r="R65"/>
  <c r="N65"/>
  <c r="J65"/>
  <c r="F65"/>
  <c r="W61" i="17"/>
  <c r="Q65" i="21"/>
  <c r="M65"/>
  <c r="I65"/>
  <c r="E65"/>
  <c r="P65"/>
  <c r="K65"/>
  <c r="F65"/>
  <c r="R65"/>
  <c r="L65"/>
  <c r="G65"/>
  <c r="S65"/>
  <c r="N65"/>
  <c r="H65"/>
  <c r="O65"/>
  <c r="J65"/>
  <c r="D65"/>
  <c r="W61"/>
  <c r="W61" i="20"/>
  <c r="P65"/>
  <c r="L65"/>
  <c r="H65"/>
  <c r="D65"/>
  <c r="Q65"/>
  <c r="M65"/>
  <c r="I65"/>
  <c r="E65"/>
  <c r="O65"/>
  <c r="G65"/>
  <c r="R65"/>
  <c r="J65"/>
  <c r="S65"/>
  <c r="K65"/>
  <c r="N65"/>
  <c r="F65"/>
  <c r="S65" i="18"/>
  <c r="O65"/>
  <c r="K65"/>
  <c r="G65"/>
  <c r="H65"/>
  <c r="N65"/>
  <c r="I65"/>
  <c r="D65"/>
  <c r="P65"/>
  <c r="J65"/>
  <c r="E65"/>
  <c r="Q65"/>
  <c r="L65"/>
  <c r="F65"/>
  <c r="R65"/>
  <c r="M65"/>
  <c r="W61"/>
  <c r="R65" i="17"/>
  <c r="N65"/>
  <c r="J65"/>
  <c r="F65"/>
  <c r="S65"/>
  <c r="O65"/>
  <c r="K65"/>
  <c r="G65"/>
  <c r="P65"/>
  <c r="H65"/>
  <c r="Q65"/>
  <c r="I65"/>
  <c r="L65"/>
  <c r="D65"/>
  <c r="M65"/>
  <c r="E65"/>
  <c r="P65" i="15"/>
  <c r="L65"/>
  <c r="H65"/>
  <c r="D65"/>
  <c r="Q65"/>
  <c r="K65"/>
  <c r="F65"/>
  <c r="R65"/>
  <c r="M65"/>
  <c r="G65"/>
  <c r="S65"/>
  <c r="N65"/>
  <c r="I65"/>
  <c r="O65"/>
  <c r="J65"/>
  <c r="E65"/>
  <c r="W61" i="14"/>
  <c r="R65"/>
  <c r="N65"/>
  <c r="J65"/>
  <c r="F65"/>
  <c r="Q65"/>
  <c r="L65"/>
  <c r="G65"/>
  <c r="S65"/>
  <c r="M65"/>
  <c r="H65"/>
  <c r="O65"/>
  <c r="I65"/>
  <c r="D65"/>
  <c r="P65"/>
  <c r="K65"/>
  <c r="E65"/>
  <c r="P65" i="13"/>
  <c r="L65"/>
  <c r="H65"/>
  <c r="D65"/>
  <c r="Q65"/>
  <c r="K65"/>
  <c r="F65"/>
  <c r="R65"/>
  <c r="M65"/>
  <c r="G65"/>
  <c r="S65"/>
  <c r="N65"/>
  <c r="I65"/>
  <c r="O65"/>
  <c r="J65"/>
  <c r="E65"/>
  <c r="W61"/>
  <c r="W61" i="12"/>
  <c r="Q65"/>
  <c r="M65"/>
  <c r="I65"/>
  <c r="E65"/>
  <c r="O65"/>
  <c r="J65"/>
  <c r="D65"/>
  <c r="P65"/>
  <c r="K65"/>
  <c r="F65"/>
  <c r="R65"/>
  <c r="L65"/>
  <c r="G65"/>
  <c r="S65"/>
  <c r="N65"/>
  <c r="H65"/>
  <c r="Q65" i="11"/>
  <c r="M65"/>
  <c r="I65"/>
  <c r="E65"/>
  <c r="R65"/>
  <c r="N65"/>
  <c r="J65"/>
  <c r="F65"/>
  <c r="S65"/>
  <c r="O65"/>
  <c r="K65"/>
  <c r="G65"/>
  <c r="P65"/>
  <c r="L65"/>
  <c r="H65"/>
  <c r="D65"/>
  <c r="W61"/>
  <c r="W61" i="10"/>
  <c r="P65"/>
  <c r="L65"/>
  <c r="H65"/>
  <c r="D65"/>
  <c r="Q65"/>
  <c r="F65"/>
  <c r="R65"/>
  <c r="M65"/>
  <c r="G65"/>
  <c r="S65"/>
  <c r="N65"/>
  <c r="I65"/>
  <c r="O65"/>
  <c r="J65"/>
  <c r="E65"/>
  <c r="K65"/>
  <c r="Q66" i="9"/>
  <c r="M66"/>
  <c r="I66"/>
  <c r="E66"/>
  <c r="P66"/>
  <c r="K66"/>
  <c r="F66"/>
  <c r="R66"/>
  <c r="L66"/>
  <c r="G66"/>
  <c r="S66"/>
  <c r="N66"/>
  <c r="H66"/>
  <c r="O66"/>
  <c r="J66"/>
  <c r="D66"/>
  <c r="P67" i="7"/>
  <c r="L67"/>
  <c r="H67"/>
  <c r="D67"/>
  <c r="R67"/>
  <c r="M67"/>
  <c r="G67"/>
  <c r="S67"/>
  <c r="N67"/>
  <c r="I67"/>
  <c r="O67"/>
  <c r="J67"/>
  <c r="E67"/>
  <c r="Q67"/>
  <c r="K67"/>
  <c r="F67"/>
  <c r="S66" i="26" l="1"/>
  <c r="O66"/>
  <c r="K66"/>
  <c r="G66"/>
  <c r="Q66"/>
  <c r="L66"/>
  <c r="F66"/>
  <c r="R66"/>
  <c r="M66"/>
  <c r="H66"/>
  <c r="N66"/>
  <c r="I66"/>
  <c r="D66"/>
  <c r="P66"/>
  <c r="J66"/>
  <c r="E66"/>
  <c r="S67" i="25"/>
  <c r="O67"/>
  <c r="K67"/>
  <c r="G67"/>
  <c r="Q67"/>
  <c r="M67"/>
  <c r="I67"/>
  <c r="E67"/>
  <c r="P67"/>
  <c r="H67"/>
  <c r="R67"/>
  <c r="J67"/>
  <c r="L67"/>
  <c r="D67"/>
  <c r="N67"/>
  <c r="F67"/>
  <c r="S66" i="24"/>
  <c r="O66"/>
  <c r="K66"/>
  <c r="G66"/>
  <c r="N66"/>
  <c r="I66"/>
  <c r="D66"/>
  <c r="P66"/>
  <c r="J66"/>
  <c r="E66"/>
  <c r="Q66"/>
  <c r="L66"/>
  <c r="F66"/>
  <c r="R66"/>
  <c r="H66"/>
  <c r="M66"/>
  <c r="S66" i="23"/>
  <c r="O66"/>
  <c r="K66"/>
  <c r="G66"/>
  <c r="P66"/>
  <c r="L66"/>
  <c r="H66"/>
  <c r="D66"/>
  <c r="Q66"/>
  <c r="M66"/>
  <c r="I66"/>
  <c r="E66"/>
  <c r="R66"/>
  <c r="N66"/>
  <c r="J66"/>
  <c r="F66"/>
  <c r="Q66" i="21"/>
  <c r="M66"/>
  <c r="I66"/>
  <c r="E66"/>
  <c r="P66"/>
  <c r="K66"/>
  <c r="F66"/>
  <c r="R66"/>
  <c r="L66"/>
  <c r="G66"/>
  <c r="S66"/>
  <c r="N66"/>
  <c r="H66"/>
  <c r="O66"/>
  <c r="J66"/>
  <c r="D66"/>
  <c r="P66" i="20"/>
  <c r="L66"/>
  <c r="H66"/>
  <c r="D66"/>
  <c r="Q66"/>
  <c r="M66"/>
  <c r="I66"/>
  <c r="E66"/>
  <c r="O66"/>
  <c r="G66"/>
  <c r="R66"/>
  <c r="J66"/>
  <c r="S66"/>
  <c r="K66"/>
  <c r="N66"/>
  <c r="F66"/>
  <c r="S66" i="18"/>
  <c r="O66"/>
  <c r="K66"/>
  <c r="G66"/>
  <c r="R66"/>
  <c r="H66"/>
  <c r="N66"/>
  <c r="I66"/>
  <c r="D66"/>
  <c r="P66"/>
  <c r="J66"/>
  <c r="E66"/>
  <c r="Q66"/>
  <c r="L66"/>
  <c r="F66"/>
  <c r="M66"/>
  <c r="R66" i="17"/>
  <c r="N66"/>
  <c r="J66"/>
  <c r="F66"/>
  <c r="S66"/>
  <c r="O66"/>
  <c r="K66"/>
  <c r="G66"/>
  <c r="P66"/>
  <c r="H66"/>
  <c r="Q66"/>
  <c r="I66"/>
  <c r="L66"/>
  <c r="D66"/>
  <c r="M66"/>
  <c r="E66"/>
  <c r="P66" i="15"/>
  <c r="L66"/>
  <c r="H66"/>
  <c r="D66"/>
  <c r="Q66"/>
  <c r="K66"/>
  <c r="F66"/>
  <c r="R66"/>
  <c r="M66"/>
  <c r="G66"/>
  <c r="S66"/>
  <c r="N66"/>
  <c r="I66"/>
  <c r="O66"/>
  <c r="J66"/>
  <c r="E66"/>
  <c r="R66" i="14"/>
  <c r="N66"/>
  <c r="J66"/>
  <c r="F66"/>
  <c r="Q66"/>
  <c r="L66"/>
  <c r="G66"/>
  <c r="S66"/>
  <c r="M66"/>
  <c r="H66"/>
  <c r="O66"/>
  <c r="I66"/>
  <c r="D66"/>
  <c r="P66"/>
  <c r="K66"/>
  <c r="E66"/>
  <c r="P66" i="13"/>
  <c r="L66"/>
  <c r="H66"/>
  <c r="D66"/>
  <c r="Q66"/>
  <c r="K66"/>
  <c r="F66"/>
  <c r="R66"/>
  <c r="M66"/>
  <c r="G66"/>
  <c r="S66"/>
  <c r="N66"/>
  <c r="I66"/>
  <c r="O66"/>
  <c r="J66"/>
  <c r="E66"/>
  <c r="Q66" i="12"/>
  <c r="M66"/>
  <c r="I66"/>
  <c r="E66"/>
  <c r="O66"/>
  <c r="J66"/>
  <c r="D66"/>
  <c r="P66"/>
  <c r="K66"/>
  <c r="F66"/>
  <c r="R66"/>
  <c r="L66"/>
  <c r="G66"/>
  <c r="S66"/>
  <c r="N66"/>
  <c r="H66"/>
  <c r="Q66" i="11"/>
  <c r="M66"/>
  <c r="I66"/>
  <c r="E66"/>
  <c r="R66"/>
  <c r="N66"/>
  <c r="J66"/>
  <c r="F66"/>
  <c r="S66"/>
  <c r="O66"/>
  <c r="K66"/>
  <c r="G66"/>
  <c r="P66"/>
  <c r="L66"/>
  <c r="H66"/>
  <c r="D66"/>
  <c r="P66" i="10"/>
  <c r="L66"/>
  <c r="H66"/>
  <c r="D66"/>
  <c r="Q66"/>
  <c r="K66"/>
  <c r="R66"/>
  <c r="M66"/>
  <c r="G66"/>
  <c r="S66"/>
  <c r="N66"/>
  <c r="I66"/>
  <c r="O66"/>
  <c r="J66"/>
  <c r="E66"/>
  <c r="F66"/>
  <c r="Q67" i="9"/>
  <c r="M67"/>
  <c r="I67"/>
  <c r="E67"/>
  <c r="P67"/>
  <c r="K67"/>
  <c r="F67"/>
  <c r="R67"/>
  <c r="L67"/>
  <c r="G67"/>
  <c r="S67"/>
  <c r="N67"/>
  <c r="H67"/>
  <c r="O67"/>
  <c r="J67"/>
  <c r="D67"/>
  <c r="P68" i="7"/>
  <c r="L68"/>
  <c r="H68"/>
  <c r="D68"/>
  <c r="R68"/>
  <c r="M68"/>
  <c r="G68"/>
  <c r="S68"/>
  <c r="N68"/>
  <c r="I68"/>
  <c r="O68"/>
  <c r="J68"/>
  <c r="E68"/>
  <c r="Q68"/>
  <c r="K68"/>
  <c r="F68"/>
  <c r="S67" i="26" l="1"/>
  <c r="O67"/>
  <c r="K67"/>
  <c r="G67"/>
  <c r="Q67"/>
  <c r="L67"/>
  <c r="F67"/>
  <c r="R67"/>
  <c r="M67"/>
  <c r="H67"/>
  <c r="N67"/>
  <c r="I67"/>
  <c r="D67"/>
  <c r="P67"/>
  <c r="J67"/>
  <c r="E67"/>
  <c r="S68" i="25"/>
  <c r="O68"/>
  <c r="K68"/>
  <c r="G68"/>
  <c r="Q68"/>
  <c r="M68"/>
  <c r="I68"/>
  <c r="E68"/>
  <c r="P68"/>
  <c r="H68"/>
  <c r="R68"/>
  <c r="J68"/>
  <c r="L68"/>
  <c r="D68"/>
  <c r="F68"/>
  <c r="N68"/>
  <c r="S67" i="24"/>
  <c r="O67"/>
  <c r="K67"/>
  <c r="G67"/>
  <c r="N67"/>
  <c r="I67"/>
  <c r="D67"/>
  <c r="P67"/>
  <c r="J67"/>
  <c r="E67"/>
  <c r="Q67"/>
  <c r="L67"/>
  <c r="F67"/>
  <c r="H67"/>
  <c r="M67"/>
  <c r="R67"/>
  <c r="S67" i="23"/>
  <c r="O67"/>
  <c r="K67"/>
  <c r="G67"/>
  <c r="P67"/>
  <c r="L67"/>
  <c r="H67"/>
  <c r="D67"/>
  <c r="Q67"/>
  <c r="M67"/>
  <c r="I67"/>
  <c r="E67"/>
  <c r="R67"/>
  <c r="N67"/>
  <c r="J67"/>
  <c r="F67"/>
  <c r="Q67" i="21"/>
  <c r="M67"/>
  <c r="I67"/>
  <c r="E67"/>
  <c r="P67"/>
  <c r="K67"/>
  <c r="F67"/>
  <c r="R67"/>
  <c r="L67"/>
  <c r="G67"/>
  <c r="S67"/>
  <c r="N67"/>
  <c r="H67"/>
  <c r="O67"/>
  <c r="J67"/>
  <c r="D67"/>
  <c r="P67" i="20"/>
  <c r="L67"/>
  <c r="H67"/>
  <c r="D67"/>
  <c r="Q67"/>
  <c r="M67"/>
  <c r="I67"/>
  <c r="E67"/>
  <c r="O67"/>
  <c r="G67"/>
  <c r="R67"/>
  <c r="J67"/>
  <c r="S67"/>
  <c r="K67"/>
  <c r="N67"/>
  <c r="F67"/>
  <c r="S67" i="18"/>
  <c r="O67"/>
  <c r="K67"/>
  <c r="G67"/>
  <c r="R67"/>
  <c r="N67"/>
  <c r="I67"/>
  <c r="D67"/>
  <c r="P67"/>
  <c r="J67"/>
  <c r="E67"/>
  <c r="Q67"/>
  <c r="L67"/>
  <c r="F67"/>
  <c r="M67"/>
  <c r="H67"/>
  <c r="R67" i="17"/>
  <c r="N67"/>
  <c r="J67"/>
  <c r="F67"/>
  <c r="S67"/>
  <c r="O67"/>
  <c r="K67"/>
  <c r="G67"/>
  <c r="P67"/>
  <c r="H67"/>
  <c r="Q67"/>
  <c r="I67"/>
  <c r="L67"/>
  <c r="D67"/>
  <c r="M67"/>
  <c r="E67"/>
  <c r="P67" i="15"/>
  <c r="L67"/>
  <c r="H67"/>
  <c r="D67"/>
  <c r="Q67"/>
  <c r="K67"/>
  <c r="F67"/>
  <c r="R67"/>
  <c r="M67"/>
  <c r="G67"/>
  <c r="S67"/>
  <c r="N67"/>
  <c r="I67"/>
  <c r="O67"/>
  <c r="J67"/>
  <c r="E67"/>
  <c r="R67" i="14"/>
  <c r="N67"/>
  <c r="J67"/>
  <c r="F67"/>
  <c r="Q67"/>
  <c r="L67"/>
  <c r="G67"/>
  <c r="S67"/>
  <c r="M67"/>
  <c r="H67"/>
  <c r="O67"/>
  <c r="I67"/>
  <c r="D67"/>
  <c r="P67"/>
  <c r="K67"/>
  <c r="E67"/>
  <c r="P67" i="13"/>
  <c r="L67"/>
  <c r="H67"/>
  <c r="D67"/>
  <c r="Q67"/>
  <c r="K67"/>
  <c r="F67"/>
  <c r="R67"/>
  <c r="M67"/>
  <c r="G67"/>
  <c r="S67"/>
  <c r="N67"/>
  <c r="I67"/>
  <c r="O67"/>
  <c r="J67"/>
  <c r="E67"/>
  <c r="Q67" i="12"/>
  <c r="M67"/>
  <c r="I67"/>
  <c r="E67"/>
  <c r="O67"/>
  <c r="J67"/>
  <c r="D67"/>
  <c r="P67"/>
  <c r="K67"/>
  <c r="F67"/>
  <c r="R67"/>
  <c r="L67"/>
  <c r="G67"/>
  <c r="S67"/>
  <c r="N67"/>
  <c r="H67"/>
  <c r="Q67" i="11"/>
  <c r="M67"/>
  <c r="I67"/>
  <c r="E67"/>
  <c r="R67"/>
  <c r="N67"/>
  <c r="J67"/>
  <c r="F67"/>
  <c r="S67"/>
  <c r="O67"/>
  <c r="K67"/>
  <c r="G67"/>
  <c r="P67"/>
  <c r="L67"/>
  <c r="H67"/>
  <c r="D67"/>
  <c r="P67" i="10"/>
  <c r="L67"/>
  <c r="H67"/>
  <c r="D67"/>
  <c r="Q67"/>
  <c r="K67"/>
  <c r="F67"/>
  <c r="R67"/>
  <c r="M67"/>
  <c r="G67"/>
  <c r="S67"/>
  <c r="N67"/>
  <c r="I67"/>
  <c r="O67"/>
  <c r="J67"/>
  <c r="E67"/>
  <c r="Q68" i="9"/>
  <c r="M68"/>
  <c r="I68"/>
  <c r="E68"/>
  <c r="P68"/>
  <c r="F68"/>
  <c r="R68"/>
  <c r="L68"/>
  <c r="G68"/>
  <c r="S68"/>
  <c r="N68"/>
  <c r="H68"/>
  <c r="O68"/>
  <c r="J68"/>
  <c r="D68"/>
  <c r="K68"/>
  <c r="P69" i="7"/>
  <c r="L69"/>
  <c r="H69"/>
  <c r="D69"/>
  <c r="R69"/>
  <c r="M69"/>
  <c r="G69"/>
  <c r="S69"/>
  <c r="N69"/>
  <c r="I69"/>
  <c r="O69"/>
  <c r="J69"/>
  <c r="E69"/>
  <c r="Q69"/>
  <c r="K69"/>
  <c r="F69"/>
  <c r="S68" i="26" l="1"/>
  <c r="O68"/>
  <c r="K68"/>
  <c r="G68"/>
  <c r="N68"/>
  <c r="I68"/>
  <c r="D68"/>
  <c r="P68"/>
  <c r="H68"/>
  <c r="Q68"/>
  <c r="J68"/>
  <c r="R68"/>
  <c r="L68"/>
  <c r="E68"/>
  <c r="M68"/>
  <c r="F68"/>
  <c r="S69" i="25"/>
  <c r="O69"/>
  <c r="K69"/>
  <c r="G69"/>
  <c r="Q69"/>
  <c r="M69"/>
  <c r="I69"/>
  <c r="E69"/>
  <c r="P69"/>
  <c r="H69"/>
  <c r="R69"/>
  <c r="J69"/>
  <c r="L69"/>
  <c r="D69"/>
  <c r="N69"/>
  <c r="F69"/>
  <c r="S68" i="24"/>
  <c r="O68"/>
  <c r="K68"/>
  <c r="G68"/>
  <c r="N68"/>
  <c r="I68"/>
  <c r="D68"/>
  <c r="P68"/>
  <c r="J68"/>
  <c r="E68"/>
  <c r="Q68"/>
  <c r="L68"/>
  <c r="F68"/>
  <c r="H68"/>
  <c r="M68"/>
  <c r="R68"/>
  <c r="S68" i="23"/>
  <c r="O68"/>
  <c r="K68"/>
  <c r="G68"/>
  <c r="P68"/>
  <c r="L68"/>
  <c r="H68"/>
  <c r="D68"/>
  <c r="Q68"/>
  <c r="M68"/>
  <c r="I68"/>
  <c r="E68"/>
  <c r="R68"/>
  <c r="N68"/>
  <c r="J68"/>
  <c r="F68"/>
  <c r="Q68" i="21"/>
  <c r="M68"/>
  <c r="I68"/>
  <c r="E68"/>
  <c r="P68"/>
  <c r="K68"/>
  <c r="F68"/>
  <c r="R68"/>
  <c r="L68"/>
  <c r="G68"/>
  <c r="S68"/>
  <c r="N68"/>
  <c r="H68"/>
  <c r="O68"/>
  <c r="J68"/>
  <c r="D68"/>
  <c r="P68" i="20"/>
  <c r="L68"/>
  <c r="H68"/>
  <c r="D68"/>
  <c r="Q68"/>
  <c r="M68"/>
  <c r="I68"/>
  <c r="E68"/>
  <c r="O68"/>
  <c r="G68"/>
  <c r="R68"/>
  <c r="J68"/>
  <c r="S68"/>
  <c r="K68"/>
  <c r="N68"/>
  <c r="F68"/>
  <c r="S68" i="18"/>
  <c r="O68"/>
  <c r="K68"/>
  <c r="G68"/>
  <c r="M68"/>
  <c r="N68"/>
  <c r="I68"/>
  <c r="D68"/>
  <c r="P68"/>
  <c r="J68"/>
  <c r="E68"/>
  <c r="Q68"/>
  <c r="L68"/>
  <c r="F68"/>
  <c r="R68"/>
  <c r="H68"/>
  <c r="R68" i="17"/>
  <c r="N68"/>
  <c r="J68"/>
  <c r="F68"/>
  <c r="S68"/>
  <c r="O68"/>
  <c r="K68"/>
  <c r="G68"/>
  <c r="P68"/>
  <c r="H68"/>
  <c r="Q68"/>
  <c r="I68"/>
  <c r="L68"/>
  <c r="D68"/>
  <c r="M68"/>
  <c r="E68"/>
  <c r="P68" i="15"/>
  <c r="L68"/>
  <c r="H68"/>
  <c r="D68"/>
  <c r="Q68"/>
  <c r="K68"/>
  <c r="F68"/>
  <c r="R68"/>
  <c r="M68"/>
  <c r="G68"/>
  <c r="S68"/>
  <c r="N68"/>
  <c r="I68"/>
  <c r="O68"/>
  <c r="J68"/>
  <c r="E68"/>
  <c r="R68" i="14"/>
  <c r="N68"/>
  <c r="J68"/>
  <c r="F68"/>
  <c r="Q68"/>
  <c r="L68"/>
  <c r="G68"/>
  <c r="S68"/>
  <c r="M68"/>
  <c r="H68"/>
  <c r="O68"/>
  <c r="I68"/>
  <c r="D68"/>
  <c r="P68"/>
  <c r="K68"/>
  <c r="E68"/>
  <c r="P68" i="13"/>
  <c r="L68"/>
  <c r="H68"/>
  <c r="D68"/>
  <c r="Q68"/>
  <c r="K68"/>
  <c r="F68"/>
  <c r="R68"/>
  <c r="M68"/>
  <c r="G68"/>
  <c r="S68"/>
  <c r="N68"/>
  <c r="I68"/>
  <c r="O68"/>
  <c r="J68"/>
  <c r="E68"/>
  <c r="Q68" i="12"/>
  <c r="M68"/>
  <c r="I68"/>
  <c r="E68"/>
  <c r="O68"/>
  <c r="J68"/>
  <c r="D68"/>
  <c r="P68"/>
  <c r="K68"/>
  <c r="F68"/>
  <c r="R68"/>
  <c r="L68"/>
  <c r="G68"/>
  <c r="S68"/>
  <c r="N68"/>
  <c r="H68"/>
  <c r="Q68" i="11"/>
  <c r="M68"/>
  <c r="I68"/>
  <c r="E68"/>
  <c r="R68"/>
  <c r="N68"/>
  <c r="J68"/>
  <c r="F68"/>
  <c r="S68"/>
  <c r="O68"/>
  <c r="K68"/>
  <c r="G68"/>
  <c r="P68"/>
  <c r="L68"/>
  <c r="H68"/>
  <c r="D68"/>
  <c r="P68" i="10"/>
  <c r="L68"/>
  <c r="H68"/>
  <c r="D68"/>
  <c r="Q68"/>
  <c r="K68"/>
  <c r="F68"/>
  <c r="R68"/>
  <c r="M68"/>
  <c r="G68"/>
  <c r="S68"/>
  <c r="N68"/>
  <c r="I68"/>
  <c r="O68"/>
  <c r="J68"/>
  <c r="E68"/>
  <c r="Q69" i="9"/>
  <c r="M69"/>
  <c r="I69"/>
  <c r="E69"/>
  <c r="P69"/>
  <c r="K69"/>
  <c r="F69"/>
  <c r="R69"/>
  <c r="L69"/>
  <c r="G69"/>
  <c r="S69"/>
  <c r="N69"/>
  <c r="H69"/>
  <c r="O69"/>
  <c r="J69"/>
  <c r="D69"/>
  <c r="P70" i="7"/>
  <c r="L70"/>
  <c r="H70"/>
  <c r="D70"/>
  <c r="R70"/>
  <c r="M70"/>
  <c r="G70"/>
  <c r="S70"/>
  <c r="N70"/>
  <c r="I70"/>
  <c r="O70"/>
  <c r="J70"/>
  <c r="E70"/>
  <c r="Q70"/>
  <c r="K70"/>
  <c r="F70"/>
  <c r="S69" i="26" l="1"/>
  <c r="O69"/>
  <c r="K69"/>
  <c r="G69"/>
  <c r="N69"/>
  <c r="I69"/>
  <c r="D69"/>
  <c r="M69"/>
  <c r="F69"/>
  <c r="P69"/>
  <c r="H69"/>
  <c r="Q69"/>
  <c r="J69"/>
  <c r="R69"/>
  <c r="L69"/>
  <c r="E69"/>
  <c r="S70" i="25"/>
  <c r="O70"/>
  <c r="K70"/>
  <c r="G70"/>
  <c r="Q70"/>
  <c r="M70"/>
  <c r="I70"/>
  <c r="E70"/>
  <c r="P70"/>
  <c r="H70"/>
  <c r="R70"/>
  <c r="J70"/>
  <c r="L70"/>
  <c r="D70"/>
  <c r="N70"/>
  <c r="F70"/>
  <c r="S69" i="24"/>
  <c r="O69"/>
  <c r="K69"/>
  <c r="G69"/>
  <c r="N69"/>
  <c r="I69"/>
  <c r="D69"/>
  <c r="P69"/>
  <c r="J69"/>
  <c r="E69"/>
  <c r="Q69"/>
  <c r="L69"/>
  <c r="F69"/>
  <c r="M69"/>
  <c r="R69"/>
  <c r="H69"/>
  <c r="S69" i="23"/>
  <c r="O69"/>
  <c r="K69"/>
  <c r="G69"/>
  <c r="P69"/>
  <c r="L69"/>
  <c r="H69"/>
  <c r="D69"/>
  <c r="Q69"/>
  <c r="M69"/>
  <c r="I69"/>
  <c r="E69"/>
  <c r="R69"/>
  <c r="N69"/>
  <c r="J69"/>
  <c r="F69"/>
  <c r="Q69" i="21"/>
  <c r="M69"/>
  <c r="I69"/>
  <c r="E69"/>
  <c r="P69"/>
  <c r="K69"/>
  <c r="F69"/>
  <c r="R69"/>
  <c r="L69"/>
  <c r="G69"/>
  <c r="S69"/>
  <c r="N69"/>
  <c r="H69"/>
  <c r="O69"/>
  <c r="J69"/>
  <c r="D69"/>
  <c r="P69" i="20"/>
  <c r="L69"/>
  <c r="H69"/>
  <c r="D69"/>
  <c r="Q69"/>
  <c r="M69"/>
  <c r="I69"/>
  <c r="E69"/>
  <c r="O69"/>
  <c r="G69"/>
  <c r="R69"/>
  <c r="J69"/>
  <c r="S69"/>
  <c r="K69"/>
  <c r="N69"/>
  <c r="F69"/>
  <c r="S69" i="18"/>
  <c r="O69"/>
  <c r="K69"/>
  <c r="G69"/>
  <c r="M69"/>
  <c r="N69"/>
  <c r="I69"/>
  <c r="D69"/>
  <c r="P69"/>
  <c r="J69"/>
  <c r="E69"/>
  <c r="Q69"/>
  <c r="L69"/>
  <c r="F69"/>
  <c r="R69"/>
  <c r="H69"/>
  <c r="R69" i="17"/>
  <c r="N69"/>
  <c r="J69"/>
  <c r="F69"/>
  <c r="S69"/>
  <c r="O69"/>
  <c r="K69"/>
  <c r="G69"/>
  <c r="P69"/>
  <c r="H69"/>
  <c r="Q69"/>
  <c r="I69"/>
  <c r="L69"/>
  <c r="D69"/>
  <c r="M69"/>
  <c r="E69"/>
  <c r="P69" i="15"/>
  <c r="L69"/>
  <c r="H69"/>
  <c r="D69"/>
  <c r="Q69"/>
  <c r="K69"/>
  <c r="F69"/>
  <c r="R69"/>
  <c r="M69"/>
  <c r="G69"/>
  <c r="S69"/>
  <c r="N69"/>
  <c r="I69"/>
  <c r="O69"/>
  <c r="J69"/>
  <c r="E69"/>
  <c r="R69" i="14"/>
  <c r="N69"/>
  <c r="J69"/>
  <c r="F69"/>
  <c r="Q69"/>
  <c r="L69"/>
  <c r="G69"/>
  <c r="S69"/>
  <c r="M69"/>
  <c r="H69"/>
  <c r="O69"/>
  <c r="I69"/>
  <c r="D69"/>
  <c r="P69"/>
  <c r="K69"/>
  <c r="E69"/>
  <c r="P69" i="13"/>
  <c r="L69"/>
  <c r="H69"/>
  <c r="D69"/>
  <c r="Q69"/>
  <c r="K69"/>
  <c r="F69"/>
  <c r="R69"/>
  <c r="M69"/>
  <c r="G69"/>
  <c r="S69"/>
  <c r="N69"/>
  <c r="I69"/>
  <c r="O69"/>
  <c r="J69"/>
  <c r="E69"/>
  <c r="Q69" i="12"/>
  <c r="M69"/>
  <c r="I69"/>
  <c r="E69"/>
  <c r="O69"/>
  <c r="J69"/>
  <c r="D69"/>
  <c r="P69"/>
  <c r="K69"/>
  <c r="F69"/>
  <c r="R69"/>
  <c r="L69"/>
  <c r="G69"/>
  <c r="S69"/>
  <c r="N69"/>
  <c r="H69"/>
  <c r="Q69" i="11"/>
  <c r="M69"/>
  <c r="I69"/>
  <c r="E69"/>
  <c r="R69"/>
  <c r="N69"/>
  <c r="J69"/>
  <c r="F69"/>
  <c r="S69"/>
  <c r="O69"/>
  <c r="K69"/>
  <c r="G69"/>
  <c r="P69"/>
  <c r="L69"/>
  <c r="H69"/>
  <c r="D69"/>
  <c r="P69" i="10"/>
  <c r="L69"/>
  <c r="H69"/>
  <c r="D69"/>
  <c r="Q69"/>
  <c r="K69"/>
  <c r="F69"/>
  <c r="R69"/>
  <c r="M69"/>
  <c r="G69"/>
  <c r="S69"/>
  <c r="N69"/>
  <c r="I69"/>
  <c r="O69"/>
  <c r="J69"/>
  <c r="E69"/>
  <c r="Q70" i="9"/>
  <c r="M70"/>
  <c r="I70"/>
  <c r="E70"/>
  <c r="P70"/>
  <c r="K70"/>
  <c r="F70"/>
  <c r="R70"/>
  <c r="L70"/>
  <c r="G70"/>
  <c r="S70"/>
  <c r="N70"/>
  <c r="H70"/>
  <c r="O70"/>
  <c r="J70"/>
  <c r="D70"/>
  <c r="R71" i="7"/>
  <c r="R73" s="1"/>
  <c r="N71"/>
  <c r="N73" s="1"/>
  <c r="J71"/>
  <c r="J73" s="1"/>
  <c r="F71"/>
  <c r="F73" s="1"/>
  <c r="P71"/>
  <c r="P73" s="1"/>
  <c r="K71"/>
  <c r="K73" s="1"/>
  <c r="E71"/>
  <c r="E73" s="1"/>
  <c r="Q71"/>
  <c r="Q73" s="1"/>
  <c r="L71"/>
  <c r="G71"/>
  <c r="G73" s="1"/>
  <c r="S71"/>
  <c r="S73" s="1"/>
  <c r="M71"/>
  <c r="M73" s="1"/>
  <c r="H71"/>
  <c r="H73" s="1"/>
  <c r="O71"/>
  <c r="O73" s="1"/>
  <c r="I71"/>
  <c r="I73" s="1"/>
  <c r="D71"/>
  <c r="S70" i="26" l="1"/>
  <c r="O70"/>
  <c r="K70"/>
  <c r="G70"/>
  <c r="N70"/>
  <c r="I70"/>
  <c r="D70"/>
  <c r="R70"/>
  <c r="L70"/>
  <c r="E70"/>
  <c r="M70"/>
  <c r="F70"/>
  <c r="P70"/>
  <c r="H70"/>
  <c r="Q70"/>
  <c r="J70"/>
  <c r="Q71" i="25"/>
  <c r="Q73" s="1"/>
  <c r="M71"/>
  <c r="M73" s="1"/>
  <c r="I71"/>
  <c r="I73" s="1"/>
  <c r="E71"/>
  <c r="E73" s="1"/>
  <c r="S71"/>
  <c r="S73" s="1"/>
  <c r="O71"/>
  <c r="O73" s="1"/>
  <c r="K71"/>
  <c r="K73" s="1"/>
  <c r="G71"/>
  <c r="G73" s="1"/>
  <c r="L71"/>
  <c r="N71"/>
  <c r="N73" s="1"/>
  <c r="F71"/>
  <c r="F73" s="1"/>
  <c r="P71"/>
  <c r="P73" s="1"/>
  <c r="H71"/>
  <c r="H73" s="1"/>
  <c r="R71"/>
  <c r="R73" s="1"/>
  <c r="J71"/>
  <c r="J73" s="1"/>
  <c r="D71"/>
  <c r="S70" i="24"/>
  <c r="O70"/>
  <c r="K70"/>
  <c r="G70"/>
  <c r="N70"/>
  <c r="I70"/>
  <c r="D70"/>
  <c r="P70"/>
  <c r="J70"/>
  <c r="E70"/>
  <c r="Q70"/>
  <c r="L70"/>
  <c r="F70"/>
  <c r="R70"/>
  <c r="H70"/>
  <c r="M70"/>
  <c r="S70" i="23"/>
  <c r="O70"/>
  <c r="K70"/>
  <c r="G70"/>
  <c r="P70"/>
  <c r="L70"/>
  <c r="H70"/>
  <c r="D70"/>
  <c r="Q70"/>
  <c r="M70"/>
  <c r="I70"/>
  <c r="E70"/>
  <c r="R70"/>
  <c r="N70"/>
  <c r="J70"/>
  <c r="F70"/>
  <c r="Q70" i="21"/>
  <c r="M70"/>
  <c r="I70"/>
  <c r="E70"/>
  <c r="P70"/>
  <c r="K70"/>
  <c r="F70"/>
  <c r="R70"/>
  <c r="L70"/>
  <c r="G70"/>
  <c r="S70"/>
  <c r="N70"/>
  <c r="H70"/>
  <c r="O70"/>
  <c r="J70"/>
  <c r="D70"/>
  <c r="P70" i="20"/>
  <c r="L70"/>
  <c r="H70"/>
  <c r="D70"/>
  <c r="Q70"/>
  <c r="M70"/>
  <c r="I70"/>
  <c r="E70"/>
  <c r="O70"/>
  <c r="G70"/>
  <c r="R70"/>
  <c r="J70"/>
  <c r="S70"/>
  <c r="K70"/>
  <c r="N70"/>
  <c r="F70"/>
  <c r="S70" i="18"/>
  <c r="O70"/>
  <c r="K70"/>
  <c r="G70"/>
  <c r="M70"/>
  <c r="N70"/>
  <c r="I70"/>
  <c r="D70"/>
  <c r="P70"/>
  <c r="J70"/>
  <c r="E70"/>
  <c r="Q70"/>
  <c r="L70"/>
  <c r="F70"/>
  <c r="R70"/>
  <c r="H70"/>
  <c r="R70" i="17"/>
  <c r="N70"/>
  <c r="J70"/>
  <c r="F70"/>
  <c r="S70"/>
  <c r="O70"/>
  <c r="K70"/>
  <c r="G70"/>
  <c r="P70"/>
  <c r="H70"/>
  <c r="Q70"/>
  <c r="I70"/>
  <c r="L70"/>
  <c r="D70"/>
  <c r="M70"/>
  <c r="E70"/>
  <c r="P70" i="15"/>
  <c r="L70"/>
  <c r="H70"/>
  <c r="D70"/>
  <c r="Q70"/>
  <c r="K70"/>
  <c r="F70"/>
  <c r="R70"/>
  <c r="M70"/>
  <c r="G70"/>
  <c r="S70"/>
  <c r="N70"/>
  <c r="I70"/>
  <c r="O70"/>
  <c r="J70"/>
  <c r="E70"/>
  <c r="R70" i="14"/>
  <c r="N70"/>
  <c r="J70"/>
  <c r="F70"/>
  <c r="Q70"/>
  <c r="L70"/>
  <c r="G70"/>
  <c r="S70"/>
  <c r="M70"/>
  <c r="H70"/>
  <c r="O70"/>
  <c r="I70"/>
  <c r="D70"/>
  <c r="P70"/>
  <c r="K70"/>
  <c r="E70"/>
  <c r="P70" i="13"/>
  <c r="L70"/>
  <c r="H70"/>
  <c r="D70"/>
  <c r="Q70"/>
  <c r="K70"/>
  <c r="F70"/>
  <c r="R70"/>
  <c r="M70"/>
  <c r="G70"/>
  <c r="S70"/>
  <c r="N70"/>
  <c r="I70"/>
  <c r="O70"/>
  <c r="J70"/>
  <c r="E70"/>
  <c r="Q70" i="12"/>
  <c r="M70"/>
  <c r="I70"/>
  <c r="E70"/>
  <c r="O70"/>
  <c r="J70"/>
  <c r="D70"/>
  <c r="P70"/>
  <c r="K70"/>
  <c r="F70"/>
  <c r="R70"/>
  <c r="L70"/>
  <c r="G70"/>
  <c r="S70"/>
  <c r="N70"/>
  <c r="H70"/>
  <c r="Q70" i="11"/>
  <c r="M70"/>
  <c r="I70"/>
  <c r="E70"/>
  <c r="R70"/>
  <c r="N70"/>
  <c r="J70"/>
  <c r="F70"/>
  <c r="S70"/>
  <c r="O70"/>
  <c r="K70"/>
  <c r="G70"/>
  <c r="P70"/>
  <c r="L70"/>
  <c r="H70"/>
  <c r="D70"/>
  <c r="P70" i="10"/>
  <c r="L70"/>
  <c r="H70"/>
  <c r="D70"/>
  <c r="Q70"/>
  <c r="K70"/>
  <c r="F70"/>
  <c r="R70"/>
  <c r="M70"/>
  <c r="G70"/>
  <c r="S70"/>
  <c r="N70"/>
  <c r="I70"/>
  <c r="O70"/>
  <c r="J70"/>
  <c r="E70"/>
  <c r="S71" i="9"/>
  <c r="S73" s="1"/>
  <c r="O71"/>
  <c r="O73" s="1"/>
  <c r="K71"/>
  <c r="K73" s="1"/>
  <c r="G71"/>
  <c r="G73" s="1"/>
  <c r="N71"/>
  <c r="N73" s="1"/>
  <c r="I71"/>
  <c r="I73" s="1"/>
  <c r="D71"/>
  <c r="P71"/>
  <c r="P73" s="1"/>
  <c r="J71"/>
  <c r="J73" s="1"/>
  <c r="E71"/>
  <c r="E73" s="1"/>
  <c r="Q71"/>
  <c r="Q73" s="1"/>
  <c r="L71"/>
  <c r="F71"/>
  <c r="F73" s="1"/>
  <c r="R71"/>
  <c r="R73" s="1"/>
  <c r="M71"/>
  <c r="M73" s="1"/>
  <c r="H71"/>
  <c r="H73" s="1"/>
  <c r="L73" i="7"/>
  <c r="M74" s="1"/>
  <c r="AA70"/>
  <c r="AA71" s="1"/>
  <c r="W71" s="1"/>
  <c r="D73"/>
  <c r="E74" s="1"/>
  <c r="AB70"/>
  <c r="AB71" s="1"/>
  <c r="R74"/>
  <c r="N74"/>
  <c r="J74"/>
  <c r="F74"/>
  <c r="S74"/>
  <c r="H74"/>
  <c r="O74"/>
  <c r="I74"/>
  <c r="D74"/>
  <c r="P74"/>
  <c r="K74"/>
  <c r="Q74"/>
  <c r="L74"/>
  <c r="G74"/>
  <c r="Q71" i="26" l="1"/>
  <c r="Q73" s="1"/>
  <c r="M71"/>
  <c r="M73" s="1"/>
  <c r="I71"/>
  <c r="I73" s="1"/>
  <c r="E71"/>
  <c r="E73" s="1"/>
  <c r="R71"/>
  <c r="R73" s="1"/>
  <c r="L71"/>
  <c r="G71"/>
  <c r="G73" s="1"/>
  <c r="O71"/>
  <c r="O73" s="1"/>
  <c r="H71"/>
  <c r="H73" s="1"/>
  <c r="P71"/>
  <c r="P73" s="1"/>
  <c r="J71"/>
  <c r="J73" s="1"/>
  <c r="S71"/>
  <c r="S73" s="1"/>
  <c r="K71"/>
  <c r="K73" s="1"/>
  <c r="D71"/>
  <c r="N71"/>
  <c r="N73" s="1"/>
  <c r="F71"/>
  <c r="F73" s="1"/>
  <c r="L73" i="25"/>
  <c r="M74" s="1"/>
  <c r="AA70"/>
  <c r="AA71" s="1"/>
  <c r="Q74"/>
  <c r="I74"/>
  <c r="S74"/>
  <c r="O74"/>
  <c r="K74"/>
  <c r="G74"/>
  <c r="L74"/>
  <c r="D74"/>
  <c r="N74"/>
  <c r="F74"/>
  <c r="P74"/>
  <c r="H74"/>
  <c r="R74"/>
  <c r="J74"/>
  <c r="D73"/>
  <c r="E74" s="1"/>
  <c r="AB70"/>
  <c r="AB71" s="1"/>
  <c r="Q71" i="24"/>
  <c r="Q73" s="1"/>
  <c r="M71"/>
  <c r="M73" s="1"/>
  <c r="I71"/>
  <c r="I73" s="1"/>
  <c r="E71"/>
  <c r="E73" s="1"/>
  <c r="R71"/>
  <c r="R73" s="1"/>
  <c r="L71"/>
  <c r="G71"/>
  <c r="G73" s="1"/>
  <c r="S71"/>
  <c r="S73" s="1"/>
  <c r="N71"/>
  <c r="N73" s="1"/>
  <c r="H71"/>
  <c r="H73" s="1"/>
  <c r="O71"/>
  <c r="O73" s="1"/>
  <c r="J71"/>
  <c r="J73" s="1"/>
  <c r="D71"/>
  <c r="F71"/>
  <c r="F73" s="1"/>
  <c r="K71"/>
  <c r="K73" s="1"/>
  <c r="P71"/>
  <c r="P73" s="1"/>
  <c r="Q71" i="23"/>
  <c r="Q73" s="1"/>
  <c r="M71"/>
  <c r="M73" s="1"/>
  <c r="I71"/>
  <c r="I73" s="1"/>
  <c r="E71"/>
  <c r="E73" s="1"/>
  <c r="R71"/>
  <c r="R73" s="1"/>
  <c r="N71"/>
  <c r="N73" s="1"/>
  <c r="J71"/>
  <c r="J73" s="1"/>
  <c r="F71"/>
  <c r="F73" s="1"/>
  <c r="S71"/>
  <c r="S73" s="1"/>
  <c r="O71"/>
  <c r="O73" s="1"/>
  <c r="K71"/>
  <c r="K73" s="1"/>
  <c r="G71"/>
  <c r="G73" s="1"/>
  <c r="P71"/>
  <c r="P73" s="1"/>
  <c r="L71"/>
  <c r="H71"/>
  <c r="H73" s="1"/>
  <c r="D71"/>
  <c r="S71" i="21"/>
  <c r="S73" s="1"/>
  <c r="O71"/>
  <c r="O73" s="1"/>
  <c r="K71"/>
  <c r="K73" s="1"/>
  <c r="G71"/>
  <c r="G73" s="1"/>
  <c r="N71"/>
  <c r="N73" s="1"/>
  <c r="I71"/>
  <c r="I73" s="1"/>
  <c r="D71"/>
  <c r="P71"/>
  <c r="P73" s="1"/>
  <c r="J71"/>
  <c r="J73" s="1"/>
  <c r="E71"/>
  <c r="E73" s="1"/>
  <c r="Q71"/>
  <c r="Q73" s="1"/>
  <c r="L71"/>
  <c r="F71"/>
  <c r="F73" s="1"/>
  <c r="R71"/>
  <c r="R73" s="1"/>
  <c r="M71"/>
  <c r="M73" s="1"/>
  <c r="H71"/>
  <c r="H73" s="1"/>
  <c r="R71" i="20"/>
  <c r="R73" s="1"/>
  <c r="N71"/>
  <c r="N73" s="1"/>
  <c r="J71"/>
  <c r="J73" s="1"/>
  <c r="F71"/>
  <c r="F73" s="1"/>
  <c r="S71"/>
  <c r="S73" s="1"/>
  <c r="O71"/>
  <c r="O73" s="1"/>
  <c r="K71"/>
  <c r="K73" s="1"/>
  <c r="G71"/>
  <c r="G73" s="1"/>
  <c r="M71"/>
  <c r="M73" s="1"/>
  <c r="E71"/>
  <c r="E73" s="1"/>
  <c r="P71"/>
  <c r="P73" s="1"/>
  <c r="H71"/>
  <c r="H73" s="1"/>
  <c r="Q71"/>
  <c r="Q73" s="1"/>
  <c r="I71"/>
  <c r="I73" s="1"/>
  <c r="L71"/>
  <c r="D71"/>
  <c r="Q71" i="18"/>
  <c r="Q73" s="1"/>
  <c r="M71"/>
  <c r="M73" s="1"/>
  <c r="I71"/>
  <c r="I73" s="1"/>
  <c r="E71"/>
  <c r="E73" s="1"/>
  <c r="F71"/>
  <c r="F73" s="1"/>
  <c r="R71"/>
  <c r="R73" s="1"/>
  <c r="L71"/>
  <c r="G71"/>
  <c r="G73" s="1"/>
  <c r="S71"/>
  <c r="S73" s="1"/>
  <c r="N71"/>
  <c r="N73" s="1"/>
  <c r="H71"/>
  <c r="H73" s="1"/>
  <c r="O71"/>
  <c r="O73" s="1"/>
  <c r="J71"/>
  <c r="J73" s="1"/>
  <c r="D71"/>
  <c r="P71"/>
  <c r="P73" s="1"/>
  <c r="K71"/>
  <c r="K73" s="1"/>
  <c r="S71" i="17"/>
  <c r="S73" s="1"/>
  <c r="O71"/>
  <c r="O73" s="1"/>
  <c r="K71"/>
  <c r="K73" s="1"/>
  <c r="G71"/>
  <c r="G73" s="1"/>
  <c r="P71"/>
  <c r="P73" s="1"/>
  <c r="L71"/>
  <c r="H71"/>
  <c r="H73" s="1"/>
  <c r="D71"/>
  <c r="Q71"/>
  <c r="Q73" s="1"/>
  <c r="M71"/>
  <c r="M73" s="1"/>
  <c r="I71"/>
  <c r="I73" s="1"/>
  <c r="E71"/>
  <c r="E73" s="1"/>
  <c r="J71"/>
  <c r="J73" s="1"/>
  <c r="N71"/>
  <c r="N73" s="1"/>
  <c r="R71"/>
  <c r="R73" s="1"/>
  <c r="F71"/>
  <c r="F73" s="1"/>
  <c r="R71" i="15"/>
  <c r="R73" s="1"/>
  <c r="N71"/>
  <c r="N73" s="1"/>
  <c r="J71"/>
  <c r="J73" s="1"/>
  <c r="F71"/>
  <c r="F73" s="1"/>
  <c r="O71"/>
  <c r="O73" s="1"/>
  <c r="I71"/>
  <c r="I73" s="1"/>
  <c r="D71"/>
  <c r="P71"/>
  <c r="P73" s="1"/>
  <c r="K71"/>
  <c r="K73" s="1"/>
  <c r="E71"/>
  <c r="E73" s="1"/>
  <c r="Q71"/>
  <c r="Q73" s="1"/>
  <c r="L71"/>
  <c r="G71"/>
  <c r="G73" s="1"/>
  <c r="S71"/>
  <c r="S73" s="1"/>
  <c r="M71"/>
  <c r="M73" s="1"/>
  <c r="H71"/>
  <c r="H73" s="1"/>
  <c r="P71" i="14"/>
  <c r="P73" s="1"/>
  <c r="L71"/>
  <c r="H71"/>
  <c r="H73" s="1"/>
  <c r="D71"/>
  <c r="O71"/>
  <c r="O73" s="1"/>
  <c r="J71"/>
  <c r="J73" s="1"/>
  <c r="E71"/>
  <c r="E73" s="1"/>
  <c r="Q71"/>
  <c r="Q73" s="1"/>
  <c r="K71"/>
  <c r="K73" s="1"/>
  <c r="F71"/>
  <c r="F73" s="1"/>
  <c r="R71"/>
  <c r="R73" s="1"/>
  <c r="M71"/>
  <c r="M73" s="1"/>
  <c r="G71"/>
  <c r="G73" s="1"/>
  <c r="S71"/>
  <c r="S73" s="1"/>
  <c r="N71"/>
  <c r="N73" s="1"/>
  <c r="I71"/>
  <c r="I73" s="1"/>
  <c r="R71" i="13"/>
  <c r="R73" s="1"/>
  <c r="N71"/>
  <c r="N73" s="1"/>
  <c r="J71"/>
  <c r="J73" s="1"/>
  <c r="F71"/>
  <c r="F73" s="1"/>
  <c r="I71"/>
  <c r="I73" s="1"/>
  <c r="D71"/>
  <c r="P71"/>
  <c r="P73" s="1"/>
  <c r="K71"/>
  <c r="K73" s="1"/>
  <c r="E71"/>
  <c r="E73" s="1"/>
  <c r="Q71"/>
  <c r="Q73" s="1"/>
  <c r="L71"/>
  <c r="G71"/>
  <c r="G73" s="1"/>
  <c r="S71"/>
  <c r="S73" s="1"/>
  <c r="M71"/>
  <c r="M73" s="1"/>
  <c r="H71"/>
  <c r="H73" s="1"/>
  <c r="O71"/>
  <c r="O73" s="1"/>
  <c r="S71" i="12"/>
  <c r="S73" s="1"/>
  <c r="O71"/>
  <c r="O73" s="1"/>
  <c r="K71"/>
  <c r="K73" s="1"/>
  <c r="G71"/>
  <c r="G73" s="1"/>
  <c r="R71"/>
  <c r="R73" s="1"/>
  <c r="M71"/>
  <c r="M73" s="1"/>
  <c r="H71"/>
  <c r="H73" s="1"/>
  <c r="N71"/>
  <c r="N73" s="1"/>
  <c r="I71"/>
  <c r="I73" s="1"/>
  <c r="D71"/>
  <c r="P71"/>
  <c r="P73" s="1"/>
  <c r="J71"/>
  <c r="J73" s="1"/>
  <c r="E71"/>
  <c r="E73" s="1"/>
  <c r="Q71"/>
  <c r="Q73" s="1"/>
  <c r="L71"/>
  <c r="F71"/>
  <c r="F73" s="1"/>
  <c r="S71" i="11"/>
  <c r="S73" s="1"/>
  <c r="O71"/>
  <c r="O73" s="1"/>
  <c r="K71"/>
  <c r="K73" s="1"/>
  <c r="G71"/>
  <c r="G73" s="1"/>
  <c r="P71"/>
  <c r="P73" s="1"/>
  <c r="L71"/>
  <c r="H71"/>
  <c r="H73" s="1"/>
  <c r="D71"/>
  <c r="Q71"/>
  <c r="Q73" s="1"/>
  <c r="M71"/>
  <c r="M73" s="1"/>
  <c r="I71"/>
  <c r="I73" s="1"/>
  <c r="E71"/>
  <c r="E73" s="1"/>
  <c r="R71"/>
  <c r="R73" s="1"/>
  <c r="N71"/>
  <c r="N73" s="1"/>
  <c r="J71"/>
  <c r="J73" s="1"/>
  <c r="F71"/>
  <c r="F73" s="1"/>
  <c r="R71" i="10"/>
  <c r="R73" s="1"/>
  <c r="N71"/>
  <c r="N73" s="1"/>
  <c r="J71"/>
  <c r="J73" s="1"/>
  <c r="F71"/>
  <c r="F73" s="1"/>
  <c r="O71"/>
  <c r="O73" s="1"/>
  <c r="I71"/>
  <c r="I73" s="1"/>
  <c r="D71"/>
  <c r="P71"/>
  <c r="P73" s="1"/>
  <c r="K71"/>
  <c r="K73" s="1"/>
  <c r="E71"/>
  <c r="E73" s="1"/>
  <c r="Q71"/>
  <c r="Q73" s="1"/>
  <c r="L71"/>
  <c r="G71"/>
  <c r="G73" s="1"/>
  <c r="S71"/>
  <c r="S73" s="1"/>
  <c r="M71"/>
  <c r="M73" s="1"/>
  <c r="H71"/>
  <c r="H73" s="1"/>
  <c r="S74" i="9"/>
  <c r="O74"/>
  <c r="K74"/>
  <c r="G74"/>
  <c r="Q74"/>
  <c r="L74"/>
  <c r="F74"/>
  <c r="R74"/>
  <c r="H74"/>
  <c r="N74"/>
  <c r="I74"/>
  <c r="D74"/>
  <c r="P74"/>
  <c r="J74"/>
  <c r="D73"/>
  <c r="E74" s="1"/>
  <c r="AB70"/>
  <c r="AB71" s="1"/>
  <c r="L73"/>
  <c r="M74" s="1"/>
  <c r="AA70"/>
  <c r="AA71" s="1"/>
  <c r="R75" i="7"/>
  <c r="N75"/>
  <c r="J75"/>
  <c r="F75"/>
  <c r="S75"/>
  <c r="M75"/>
  <c r="H75"/>
  <c r="O75"/>
  <c r="I75"/>
  <c r="D75"/>
  <c r="P75"/>
  <c r="K75"/>
  <c r="E75"/>
  <c r="Q75"/>
  <c r="L75"/>
  <c r="G75"/>
  <c r="D73" i="26" l="1"/>
  <c r="AB70"/>
  <c r="AB71" s="1"/>
  <c r="L73"/>
  <c r="AA70"/>
  <c r="AA71" s="1"/>
  <c r="Q74"/>
  <c r="M74"/>
  <c r="I74"/>
  <c r="E74"/>
  <c r="O74"/>
  <c r="J74"/>
  <c r="D74"/>
  <c r="P74"/>
  <c r="H74"/>
  <c r="R74"/>
  <c r="K74"/>
  <c r="S74"/>
  <c r="L74"/>
  <c r="F74"/>
  <c r="N74"/>
  <c r="G74"/>
  <c r="W71" i="25"/>
  <c r="Q75"/>
  <c r="M75"/>
  <c r="I75"/>
  <c r="E75"/>
  <c r="S75"/>
  <c r="O75"/>
  <c r="K75"/>
  <c r="G75"/>
  <c r="L75"/>
  <c r="D75"/>
  <c r="N75"/>
  <c r="F75"/>
  <c r="P75"/>
  <c r="H75"/>
  <c r="R75"/>
  <c r="J75"/>
  <c r="D73" i="24"/>
  <c r="E74" s="1"/>
  <c r="AB70"/>
  <c r="AB71" s="1"/>
  <c r="L73"/>
  <c r="AA70"/>
  <c r="AA71" s="1"/>
  <c r="Q74"/>
  <c r="M74"/>
  <c r="I74"/>
  <c r="R74"/>
  <c r="N74"/>
  <c r="J74"/>
  <c r="F74"/>
  <c r="S74"/>
  <c r="K74"/>
  <c r="L74"/>
  <c r="D74"/>
  <c r="O74"/>
  <c r="G74"/>
  <c r="H74"/>
  <c r="P74"/>
  <c r="Q74" i="23"/>
  <c r="I74"/>
  <c r="R74"/>
  <c r="N74"/>
  <c r="J74"/>
  <c r="F74"/>
  <c r="S74"/>
  <c r="O74"/>
  <c r="K74"/>
  <c r="G74"/>
  <c r="P74"/>
  <c r="L74"/>
  <c r="H74"/>
  <c r="D74"/>
  <c r="L73"/>
  <c r="M74" s="1"/>
  <c r="AA70"/>
  <c r="AA71" s="1"/>
  <c r="D73"/>
  <c r="E74" s="1"/>
  <c r="AB70"/>
  <c r="AB71" s="1"/>
  <c r="S74" i="21"/>
  <c r="O74"/>
  <c r="K74"/>
  <c r="G74"/>
  <c r="Q74"/>
  <c r="L74"/>
  <c r="F74"/>
  <c r="R74"/>
  <c r="H74"/>
  <c r="N74"/>
  <c r="I74"/>
  <c r="D74"/>
  <c r="P74"/>
  <c r="J74"/>
  <c r="D73"/>
  <c r="E74" s="1"/>
  <c r="AB70"/>
  <c r="AB71" s="1"/>
  <c r="L73"/>
  <c r="M74" s="1"/>
  <c r="AA70"/>
  <c r="AA71" s="1"/>
  <c r="R74" i="20"/>
  <c r="N74"/>
  <c r="J74"/>
  <c r="F74"/>
  <c r="S74"/>
  <c r="O74"/>
  <c r="K74"/>
  <c r="G74"/>
  <c r="E74"/>
  <c r="P74"/>
  <c r="H74"/>
  <c r="Q74"/>
  <c r="I74"/>
  <c r="L74"/>
  <c r="D74"/>
  <c r="L73"/>
  <c r="M74" s="1"/>
  <c r="AA70"/>
  <c r="AA71" s="1"/>
  <c r="D73"/>
  <c r="AB70"/>
  <c r="AB71" s="1"/>
  <c r="Q74" i="18"/>
  <c r="I74"/>
  <c r="S74"/>
  <c r="N74"/>
  <c r="H74"/>
  <c r="O74"/>
  <c r="J74"/>
  <c r="D74"/>
  <c r="P74"/>
  <c r="K74"/>
  <c r="F74"/>
  <c r="R74"/>
  <c r="L74"/>
  <c r="G74"/>
  <c r="D73"/>
  <c r="E74" s="1"/>
  <c r="AB70"/>
  <c r="AB71" s="1"/>
  <c r="L73"/>
  <c r="M74" s="1"/>
  <c r="AA70"/>
  <c r="AA71" s="1"/>
  <c r="L73" i="17"/>
  <c r="M74" s="1"/>
  <c r="AA70"/>
  <c r="AA71" s="1"/>
  <c r="D73"/>
  <c r="AB70"/>
  <c r="AB71" s="1"/>
  <c r="S74"/>
  <c r="O74"/>
  <c r="K74"/>
  <c r="G74"/>
  <c r="P74"/>
  <c r="L74"/>
  <c r="H74"/>
  <c r="D74"/>
  <c r="Q74"/>
  <c r="I74"/>
  <c r="E74"/>
  <c r="R74"/>
  <c r="F74"/>
  <c r="J74"/>
  <c r="N74"/>
  <c r="R74" i="15"/>
  <c r="N74"/>
  <c r="J74"/>
  <c r="F74"/>
  <c r="Q74"/>
  <c r="L74"/>
  <c r="G74"/>
  <c r="S74"/>
  <c r="H74"/>
  <c r="O74"/>
  <c r="I74"/>
  <c r="D74"/>
  <c r="P74"/>
  <c r="K74"/>
  <c r="D73"/>
  <c r="E74" s="1"/>
  <c r="AB70"/>
  <c r="AB71" s="1"/>
  <c r="L73"/>
  <c r="M74" s="1"/>
  <c r="AA70"/>
  <c r="AA71" s="1"/>
  <c r="L73" i="14"/>
  <c r="M74" s="1"/>
  <c r="AA70"/>
  <c r="AA71" s="1"/>
  <c r="D73"/>
  <c r="AB70"/>
  <c r="AB71" s="1"/>
  <c r="P74"/>
  <c r="L74"/>
  <c r="H74"/>
  <c r="D74"/>
  <c r="R74"/>
  <c r="G74"/>
  <c r="S74"/>
  <c r="N74"/>
  <c r="I74"/>
  <c r="O74"/>
  <c r="J74"/>
  <c r="E74"/>
  <c r="Q74"/>
  <c r="K74"/>
  <c r="F74"/>
  <c r="D73" i="13"/>
  <c r="E74" s="1"/>
  <c r="AB70"/>
  <c r="AB71" s="1"/>
  <c r="R74"/>
  <c r="N74"/>
  <c r="J74"/>
  <c r="F74"/>
  <c r="Q74"/>
  <c r="L74"/>
  <c r="G74"/>
  <c r="S74"/>
  <c r="H74"/>
  <c r="O74"/>
  <c r="I74"/>
  <c r="D74"/>
  <c r="P74"/>
  <c r="K74"/>
  <c r="L73"/>
  <c r="M74" s="1"/>
  <c r="AA70"/>
  <c r="AA71" s="1"/>
  <c r="W71" s="1"/>
  <c r="W6" s="1"/>
  <c r="D73" i="12"/>
  <c r="E74" s="1"/>
  <c r="AB70"/>
  <c r="AB71" s="1"/>
  <c r="L73"/>
  <c r="AA70"/>
  <c r="AA71" s="1"/>
  <c r="S74"/>
  <c r="O74"/>
  <c r="K74"/>
  <c r="G74"/>
  <c r="P74"/>
  <c r="J74"/>
  <c r="Q74"/>
  <c r="L74"/>
  <c r="F74"/>
  <c r="R74"/>
  <c r="M74"/>
  <c r="H74"/>
  <c r="N74"/>
  <c r="I74"/>
  <c r="D74"/>
  <c r="D73" i="11"/>
  <c r="AB70"/>
  <c r="AB71" s="1"/>
  <c r="S74"/>
  <c r="O74"/>
  <c r="K74"/>
  <c r="G74"/>
  <c r="P74"/>
  <c r="L74"/>
  <c r="H74"/>
  <c r="D74"/>
  <c r="Q74"/>
  <c r="I74"/>
  <c r="E74"/>
  <c r="R74"/>
  <c r="N74"/>
  <c r="J74"/>
  <c r="F74"/>
  <c r="L73"/>
  <c r="M74" s="1"/>
  <c r="AA70"/>
  <c r="AA71" s="1"/>
  <c r="L73" i="10"/>
  <c r="AA70"/>
  <c r="AA71" s="1"/>
  <c r="D73"/>
  <c r="E74" s="1"/>
  <c r="AB70"/>
  <c r="AB71" s="1"/>
  <c r="R74"/>
  <c r="N74"/>
  <c r="J74"/>
  <c r="F74"/>
  <c r="Q74"/>
  <c r="L74"/>
  <c r="G74"/>
  <c r="S74"/>
  <c r="M74"/>
  <c r="H74"/>
  <c r="O74"/>
  <c r="I74"/>
  <c r="D74"/>
  <c r="P74"/>
  <c r="K74"/>
  <c r="S75" i="9"/>
  <c r="O75"/>
  <c r="K75"/>
  <c r="G75"/>
  <c r="Q75"/>
  <c r="L75"/>
  <c r="F75"/>
  <c r="R75"/>
  <c r="M75"/>
  <c r="H75"/>
  <c r="N75"/>
  <c r="I75"/>
  <c r="D75"/>
  <c r="P75"/>
  <c r="J75"/>
  <c r="E75"/>
  <c r="W71"/>
  <c r="W6" s="1"/>
  <c r="J6" i="6" s="1"/>
  <c r="K6" s="1"/>
  <c r="L6" s="1"/>
  <c r="R76" i="7"/>
  <c r="N76"/>
  <c r="J76"/>
  <c r="F76"/>
  <c r="S76"/>
  <c r="M76"/>
  <c r="H76"/>
  <c r="O76"/>
  <c r="I76"/>
  <c r="D76"/>
  <c r="P76"/>
  <c r="K76"/>
  <c r="E76"/>
  <c r="Q76"/>
  <c r="L76"/>
  <c r="G76"/>
  <c r="Q75" i="26" l="1"/>
  <c r="M75"/>
  <c r="I75"/>
  <c r="E75"/>
  <c r="O75"/>
  <c r="J75"/>
  <c r="D75"/>
  <c r="N75"/>
  <c r="G75"/>
  <c r="P75"/>
  <c r="H75"/>
  <c r="R75"/>
  <c r="K75"/>
  <c r="S75"/>
  <c r="L75"/>
  <c r="F75"/>
  <c r="W71"/>
  <c r="Q76" i="25"/>
  <c r="M76"/>
  <c r="I76"/>
  <c r="E76"/>
  <c r="S76"/>
  <c r="O76"/>
  <c r="K76"/>
  <c r="G76"/>
  <c r="L76"/>
  <c r="D76"/>
  <c r="N76"/>
  <c r="F76"/>
  <c r="P76"/>
  <c r="H76"/>
  <c r="R76"/>
  <c r="J76"/>
  <c r="Q75" i="24"/>
  <c r="M75"/>
  <c r="I75"/>
  <c r="E75"/>
  <c r="R75"/>
  <c r="N75"/>
  <c r="J75"/>
  <c r="F75"/>
  <c r="S75"/>
  <c r="K75"/>
  <c r="L75"/>
  <c r="D75"/>
  <c r="O75"/>
  <c r="G75"/>
  <c r="H75"/>
  <c r="P75"/>
  <c r="W71"/>
  <c r="W6" s="1"/>
  <c r="H11" i="22" s="1"/>
  <c r="I11" s="1"/>
  <c r="M11" s="1"/>
  <c r="W71" i="23"/>
  <c r="Q75"/>
  <c r="M75"/>
  <c r="I75"/>
  <c r="E75"/>
  <c r="R75"/>
  <c r="N75"/>
  <c r="J75"/>
  <c r="F75"/>
  <c r="S75"/>
  <c r="O75"/>
  <c r="K75"/>
  <c r="G75"/>
  <c r="P75"/>
  <c r="L75"/>
  <c r="H75"/>
  <c r="D75"/>
  <c r="J25" i="6"/>
  <c r="K25" s="1"/>
  <c r="L25" s="1"/>
  <c r="W71" i="21"/>
  <c r="S75"/>
  <c r="O75"/>
  <c r="K75"/>
  <c r="G75"/>
  <c r="Q75"/>
  <c r="L75"/>
  <c r="F75"/>
  <c r="R75"/>
  <c r="M75"/>
  <c r="H75"/>
  <c r="N75"/>
  <c r="I75"/>
  <c r="D75"/>
  <c r="P75"/>
  <c r="J75"/>
  <c r="E75"/>
  <c r="W71" i="20"/>
  <c r="R75"/>
  <c r="N75"/>
  <c r="J75"/>
  <c r="F75"/>
  <c r="S75"/>
  <c r="O75"/>
  <c r="K75"/>
  <c r="G75"/>
  <c r="M75"/>
  <c r="E75"/>
  <c r="P75"/>
  <c r="H75"/>
  <c r="Q75"/>
  <c r="I75"/>
  <c r="L75"/>
  <c r="D75"/>
  <c r="Q75" i="18"/>
  <c r="M75"/>
  <c r="I75"/>
  <c r="E75"/>
  <c r="S75"/>
  <c r="N75"/>
  <c r="H75"/>
  <c r="O75"/>
  <c r="J75"/>
  <c r="D75"/>
  <c r="P75"/>
  <c r="K75"/>
  <c r="F75"/>
  <c r="R75"/>
  <c r="L75"/>
  <c r="G75"/>
  <c r="W71"/>
  <c r="W71" i="17"/>
  <c r="S75"/>
  <c r="O75"/>
  <c r="K75"/>
  <c r="G75"/>
  <c r="P75"/>
  <c r="L75"/>
  <c r="H75"/>
  <c r="D75"/>
  <c r="Q75"/>
  <c r="M75"/>
  <c r="I75"/>
  <c r="E75"/>
  <c r="R75"/>
  <c r="F75"/>
  <c r="J75"/>
  <c r="N75"/>
  <c r="R75" i="15"/>
  <c r="N75"/>
  <c r="J75"/>
  <c r="F75"/>
  <c r="Q75"/>
  <c r="L75"/>
  <c r="G75"/>
  <c r="S75"/>
  <c r="M75"/>
  <c r="H75"/>
  <c r="O75"/>
  <c r="I75"/>
  <c r="D75"/>
  <c r="P75"/>
  <c r="K75"/>
  <c r="E75"/>
  <c r="W71"/>
  <c r="W71" i="14"/>
  <c r="P75"/>
  <c r="L75"/>
  <c r="H75"/>
  <c r="D75"/>
  <c r="R75"/>
  <c r="M75"/>
  <c r="G75"/>
  <c r="S75"/>
  <c r="N75"/>
  <c r="I75"/>
  <c r="O75"/>
  <c r="J75"/>
  <c r="E75"/>
  <c r="Q75"/>
  <c r="K75"/>
  <c r="F75"/>
  <c r="R75" i="13"/>
  <c r="N75"/>
  <c r="J75"/>
  <c r="F75"/>
  <c r="Q75"/>
  <c r="L75"/>
  <c r="G75"/>
  <c r="S75"/>
  <c r="M75"/>
  <c r="H75"/>
  <c r="O75"/>
  <c r="I75"/>
  <c r="D75"/>
  <c r="P75"/>
  <c r="K75"/>
  <c r="E75"/>
  <c r="W71" i="12"/>
  <c r="W6" s="1"/>
  <c r="J24" i="6" s="1"/>
  <c r="K24" s="1"/>
  <c r="L24" s="1"/>
  <c r="S75" i="12"/>
  <c r="O75"/>
  <c r="K75"/>
  <c r="G75"/>
  <c r="P75"/>
  <c r="J75"/>
  <c r="E75"/>
  <c r="Q75"/>
  <c r="L75"/>
  <c r="F75"/>
  <c r="R75"/>
  <c r="M75"/>
  <c r="H75"/>
  <c r="N75"/>
  <c r="I75"/>
  <c r="D75"/>
  <c r="W71" i="11"/>
  <c r="S75"/>
  <c r="O75"/>
  <c r="K75"/>
  <c r="G75"/>
  <c r="P75"/>
  <c r="L75"/>
  <c r="H75"/>
  <c r="D75"/>
  <c r="Q75"/>
  <c r="M75"/>
  <c r="I75"/>
  <c r="E75"/>
  <c r="R75"/>
  <c r="N75"/>
  <c r="J75"/>
  <c r="F75"/>
  <c r="W71" i="10"/>
  <c r="R75"/>
  <c r="N75"/>
  <c r="J75"/>
  <c r="F75"/>
  <c r="Q75"/>
  <c r="L75"/>
  <c r="G75"/>
  <c r="S75"/>
  <c r="M75"/>
  <c r="H75"/>
  <c r="O75"/>
  <c r="I75"/>
  <c r="D75"/>
  <c r="P75"/>
  <c r="K75"/>
  <c r="E75"/>
  <c r="S76" i="9"/>
  <c r="O76"/>
  <c r="K76"/>
  <c r="G76"/>
  <c r="Q76"/>
  <c r="L76"/>
  <c r="F76"/>
  <c r="R76"/>
  <c r="M76"/>
  <c r="H76"/>
  <c r="N76"/>
  <c r="I76"/>
  <c r="D76"/>
  <c r="P76"/>
  <c r="J76"/>
  <c r="E76"/>
  <c r="R77" i="7"/>
  <c r="N77"/>
  <c r="J77"/>
  <c r="F77"/>
  <c r="S77"/>
  <c r="M77"/>
  <c r="H77"/>
  <c r="O77"/>
  <c r="I77"/>
  <c r="D77"/>
  <c r="P77"/>
  <c r="K77"/>
  <c r="E77"/>
  <c r="Q77"/>
  <c r="L77"/>
  <c r="G77"/>
  <c r="Q76" i="26" l="1"/>
  <c r="M76"/>
  <c r="I76"/>
  <c r="E76"/>
  <c r="O76"/>
  <c r="J76"/>
  <c r="D76"/>
  <c r="S76"/>
  <c r="L76"/>
  <c r="F76"/>
  <c r="N76"/>
  <c r="G76"/>
  <c r="P76"/>
  <c r="H76"/>
  <c r="R76"/>
  <c r="K76"/>
  <c r="Q77" i="25"/>
  <c r="M77"/>
  <c r="I77"/>
  <c r="E77"/>
  <c r="S77"/>
  <c r="O77"/>
  <c r="K77"/>
  <c r="G77"/>
  <c r="L77"/>
  <c r="D77"/>
  <c r="N77"/>
  <c r="F77"/>
  <c r="P77"/>
  <c r="H77"/>
  <c r="R77"/>
  <c r="J77"/>
  <c r="Q76" i="24"/>
  <c r="M76"/>
  <c r="I76"/>
  <c r="E76"/>
  <c r="R76"/>
  <c r="N76"/>
  <c r="J76"/>
  <c r="F76"/>
  <c r="S76"/>
  <c r="K76"/>
  <c r="L76"/>
  <c r="D76"/>
  <c r="O76"/>
  <c r="G76"/>
  <c r="H76"/>
  <c r="P76"/>
  <c r="Q76" i="23"/>
  <c r="M76"/>
  <c r="I76"/>
  <c r="E76"/>
  <c r="R76"/>
  <c r="N76"/>
  <c r="J76"/>
  <c r="F76"/>
  <c r="S76"/>
  <c r="O76"/>
  <c r="K76"/>
  <c r="G76"/>
  <c r="P76"/>
  <c r="L76"/>
  <c r="H76"/>
  <c r="D76"/>
  <c r="S76" i="21"/>
  <c r="O76"/>
  <c r="K76"/>
  <c r="G76"/>
  <c r="Q76"/>
  <c r="L76"/>
  <c r="F76"/>
  <c r="R76"/>
  <c r="M76"/>
  <c r="H76"/>
  <c r="N76"/>
  <c r="I76"/>
  <c r="D76"/>
  <c r="P76"/>
  <c r="J76"/>
  <c r="E76"/>
  <c r="R76" i="20"/>
  <c r="N76"/>
  <c r="J76"/>
  <c r="F76"/>
  <c r="S76"/>
  <c r="O76"/>
  <c r="K76"/>
  <c r="G76"/>
  <c r="M76"/>
  <c r="E76"/>
  <c r="P76"/>
  <c r="H76"/>
  <c r="Q76"/>
  <c r="I76"/>
  <c r="L76"/>
  <c r="D76"/>
  <c r="Q76" i="18"/>
  <c r="M76"/>
  <c r="I76"/>
  <c r="E76"/>
  <c r="S76"/>
  <c r="N76"/>
  <c r="H76"/>
  <c r="O76"/>
  <c r="J76"/>
  <c r="D76"/>
  <c r="P76"/>
  <c r="K76"/>
  <c r="F76"/>
  <c r="R76"/>
  <c r="L76"/>
  <c r="G76"/>
  <c r="S76" i="17"/>
  <c r="O76"/>
  <c r="K76"/>
  <c r="G76"/>
  <c r="P76"/>
  <c r="L76"/>
  <c r="H76"/>
  <c r="D76"/>
  <c r="Q76"/>
  <c r="M76"/>
  <c r="I76"/>
  <c r="E76"/>
  <c r="R76"/>
  <c r="F76"/>
  <c r="J76"/>
  <c r="N76"/>
  <c r="R76" i="15"/>
  <c r="N76"/>
  <c r="J76"/>
  <c r="F76"/>
  <c r="Q76"/>
  <c r="L76"/>
  <c r="G76"/>
  <c r="S76"/>
  <c r="M76"/>
  <c r="H76"/>
  <c r="O76"/>
  <c r="I76"/>
  <c r="D76"/>
  <c r="P76"/>
  <c r="K76"/>
  <c r="E76"/>
  <c r="P76" i="14"/>
  <c r="L76"/>
  <c r="H76"/>
  <c r="D76"/>
  <c r="R76"/>
  <c r="M76"/>
  <c r="G76"/>
  <c r="S76"/>
  <c r="N76"/>
  <c r="I76"/>
  <c r="O76"/>
  <c r="J76"/>
  <c r="E76"/>
  <c r="Q76"/>
  <c r="K76"/>
  <c r="F76"/>
  <c r="R76" i="13"/>
  <c r="N76"/>
  <c r="J76"/>
  <c r="F76"/>
  <c r="Q76"/>
  <c r="L76"/>
  <c r="G76"/>
  <c r="S76"/>
  <c r="M76"/>
  <c r="H76"/>
  <c r="O76"/>
  <c r="I76"/>
  <c r="D76"/>
  <c r="P76"/>
  <c r="K76"/>
  <c r="E76"/>
  <c r="S76" i="12"/>
  <c r="O76"/>
  <c r="K76"/>
  <c r="G76"/>
  <c r="P76"/>
  <c r="J76"/>
  <c r="E76"/>
  <c r="Q76"/>
  <c r="L76"/>
  <c r="F76"/>
  <c r="R76"/>
  <c r="M76"/>
  <c r="H76"/>
  <c r="N76"/>
  <c r="I76"/>
  <c r="D76"/>
  <c r="S76" i="11"/>
  <c r="O76"/>
  <c r="K76"/>
  <c r="G76"/>
  <c r="P76"/>
  <c r="L76"/>
  <c r="H76"/>
  <c r="D76"/>
  <c r="Q76"/>
  <c r="M76"/>
  <c r="I76"/>
  <c r="E76"/>
  <c r="R76"/>
  <c r="N76"/>
  <c r="J76"/>
  <c r="F76"/>
  <c r="R76" i="10"/>
  <c r="N76"/>
  <c r="J76"/>
  <c r="F76"/>
  <c r="Q76"/>
  <c r="L76"/>
  <c r="G76"/>
  <c r="S76"/>
  <c r="M76"/>
  <c r="H76"/>
  <c r="O76"/>
  <c r="I76"/>
  <c r="D76"/>
  <c r="P76"/>
  <c r="K76"/>
  <c r="E76"/>
  <c r="S77" i="9"/>
  <c r="O77"/>
  <c r="K77"/>
  <c r="G77"/>
  <c r="Q77"/>
  <c r="L77"/>
  <c r="F77"/>
  <c r="R77"/>
  <c r="M77"/>
  <c r="H77"/>
  <c r="N77"/>
  <c r="I77"/>
  <c r="D77"/>
  <c r="P77"/>
  <c r="J77"/>
  <c r="E77"/>
  <c r="R78" i="7"/>
  <c r="N78"/>
  <c r="J78"/>
  <c r="F78"/>
  <c r="S78"/>
  <c r="M78"/>
  <c r="H78"/>
  <c r="O78"/>
  <c r="I78"/>
  <c r="D78"/>
  <c r="P78"/>
  <c r="K78"/>
  <c r="E78"/>
  <c r="Q78"/>
  <c r="L78"/>
  <c r="G78"/>
  <c r="Q77" i="26" l="1"/>
  <c r="M77"/>
  <c r="I77"/>
  <c r="E77"/>
  <c r="O77"/>
  <c r="J77"/>
  <c r="D77"/>
  <c r="R77"/>
  <c r="K77"/>
  <c r="S77"/>
  <c r="L77"/>
  <c r="F77"/>
  <c r="N77"/>
  <c r="G77"/>
  <c r="P77"/>
  <c r="H77"/>
  <c r="Q78" i="25"/>
  <c r="M78"/>
  <c r="I78"/>
  <c r="E78"/>
  <c r="S78"/>
  <c r="O78"/>
  <c r="K78"/>
  <c r="G78"/>
  <c r="L78"/>
  <c r="D78"/>
  <c r="N78"/>
  <c r="F78"/>
  <c r="P78"/>
  <c r="H78"/>
  <c r="R78"/>
  <c r="J78"/>
  <c r="Q77" i="24"/>
  <c r="M77"/>
  <c r="I77"/>
  <c r="E77"/>
  <c r="R77"/>
  <c r="N77"/>
  <c r="J77"/>
  <c r="F77"/>
  <c r="S77"/>
  <c r="K77"/>
  <c r="L77"/>
  <c r="D77"/>
  <c r="O77"/>
  <c r="G77"/>
  <c r="H77"/>
  <c r="P77"/>
  <c r="Q77" i="23"/>
  <c r="M77"/>
  <c r="I77"/>
  <c r="E77"/>
  <c r="R77"/>
  <c r="N77"/>
  <c r="J77"/>
  <c r="F77"/>
  <c r="S77"/>
  <c r="O77"/>
  <c r="K77"/>
  <c r="G77"/>
  <c r="P77"/>
  <c r="L77"/>
  <c r="H77"/>
  <c r="D77"/>
  <c r="P77" i="21"/>
  <c r="L77"/>
  <c r="H77"/>
  <c r="D77"/>
  <c r="S77"/>
  <c r="O77"/>
  <c r="K77"/>
  <c r="G77"/>
  <c r="Q77"/>
  <c r="I77"/>
  <c r="R77"/>
  <c r="J77"/>
  <c r="M77"/>
  <c r="E77"/>
  <c r="N77"/>
  <c r="F77"/>
  <c r="R77" i="20"/>
  <c r="N77"/>
  <c r="J77"/>
  <c r="F77"/>
  <c r="S77"/>
  <c r="O77"/>
  <c r="K77"/>
  <c r="G77"/>
  <c r="M77"/>
  <c r="E77"/>
  <c r="P77"/>
  <c r="H77"/>
  <c r="Q77"/>
  <c r="I77"/>
  <c r="L77"/>
  <c r="D77"/>
  <c r="Q77" i="18"/>
  <c r="M77"/>
  <c r="I77"/>
  <c r="E77"/>
  <c r="S77"/>
  <c r="N77"/>
  <c r="O77"/>
  <c r="J77"/>
  <c r="D77"/>
  <c r="P77"/>
  <c r="K77"/>
  <c r="F77"/>
  <c r="R77"/>
  <c r="L77"/>
  <c r="G77"/>
  <c r="H77"/>
  <c r="S77" i="17"/>
  <c r="O77"/>
  <c r="K77"/>
  <c r="G77"/>
  <c r="P77"/>
  <c r="L77"/>
  <c r="H77"/>
  <c r="D77"/>
  <c r="Q77"/>
  <c r="M77"/>
  <c r="I77"/>
  <c r="E77"/>
  <c r="R77"/>
  <c r="F77"/>
  <c r="J77"/>
  <c r="N77"/>
  <c r="R77" i="15"/>
  <c r="N77"/>
  <c r="J77"/>
  <c r="F77"/>
  <c r="Q77"/>
  <c r="L77"/>
  <c r="G77"/>
  <c r="S77"/>
  <c r="M77"/>
  <c r="H77"/>
  <c r="O77"/>
  <c r="I77"/>
  <c r="D77"/>
  <c r="P77"/>
  <c r="K77"/>
  <c r="E77"/>
  <c r="P77" i="14"/>
  <c r="L77"/>
  <c r="H77"/>
  <c r="D77"/>
  <c r="R77"/>
  <c r="M77"/>
  <c r="G77"/>
  <c r="S77"/>
  <c r="N77"/>
  <c r="I77"/>
  <c r="O77"/>
  <c r="J77"/>
  <c r="E77"/>
  <c r="Q77"/>
  <c r="K77"/>
  <c r="F77"/>
  <c r="R77" i="13"/>
  <c r="N77"/>
  <c r="J77"/>
  <c r="F77"/>
  <c r="Q77"/>
  <c r="L77"/>
  <c r="G77"/>
  <c r="S77"/>
  <c r="M77"/>
  <c r="H77"/>
  <c r="O77"/>
  <c r="I77"/>
  <c r="D77"/>
  <c r="P77"/>
  <c r="K77"/>
  <c r="E77"/>
  <c r="S77" i="12"/>
  <c r="O77"/>
  <c r="K77"/>
  <c r="G77"/>
  <c r="P77"/>
  <c r="J77"/>
  <c r="E77"/>
  <c r="Q77"/>
  <c r="L77"/>
  <c r="F77"/>
  <c r="R77"/>
  <c r="M77"/>
  <c r="H77"/>
  <c r="N77"/>
  <c r="I77"/>
  <c r="D77"/>
  <c r="Q77" i="11"/>
  <c r="R77"/>
  <c r="S77"/>
  <c r="P77"/>
  <c r="L77"/>
  <c r="K77"/>
  <c r="G77"/>
  <c r="M77"/>
  <c r="H77"/>
  <c r="D77"/>
  <c r="N77"/>
  <c r="I77"/>
  <c r="E77"/>
  <c r="O77"/>
  <c r="J77"/>
  <c r="F77"/>
  <c r="R77" i="10"/>
  <c r="N77"/>
  <c r="J77"/>
  <c r="F77"/>
  <c r="Q77"/>
  <c r="L77"/>
  <c r="G77"/>
  <c r="S77"/>
  <c r="M77"/>
  <c r="H77"/>
  <c r="O77"/>
  <c r="I77"/>
  <c r="D77"/>
  <c r="P77"/>
  <c r="K77"/>
  <c r="E77"/>
  <c r="S78" i="9"/>
  <c r="O78"/>
  <c r="K78"/>
  <c r="G78"/>
  <c r="Q78"/>
  <c r="L78"/>
  <c r="F78"/>
  <c r="R78"/>
  <c r="M78"/>
  <c r="H78"/>
  <c r="N78"/>
  <c r="I78"/>
  <c r="D78"/>
  <c r="P78"/>
  <c r="J78"/>
  <c r="E78"/>
  <c r="R79" i="7"/>
  <c r="N79"/>
  <c r="J79"/>
  <c r="F79"/>
  <c r="S79"/>
  <c r="M79"/>
  <c r="H79"/>
  <c r="O79"/>
  <c r="I79"/>
  <c r="D79"/>
  <c r="P79"/>
  <c r="K79"/>
  <c r="E79"/>
  <c r="Q79"/>
  <c r="L79"/>
  <c r="G79"/>
  <c r="Q78" i="26" l="1"/>
  <c r="M78"/>
  <c r="I78"/>
  <c r="E78"/>
  <c r="R78"/>
  <c r="O78"/>
  <c r="J78"/>
  <c r="D78"/>
  <c r="P78"/>
  <c r="H78"/>
  <c r="S78"/>
  <c r="K78"/>
  <c r="L78"/>
  <c r="F78"/>
  <c r="N78"/>
  <c r="G78"/>
  <c r="Q79" i="25"/>
  <c r="M79"/>
  <c r="I79"/>
  <c r="E79"/>
  <c r="S79"/>
  <c r="O79"/>
  <c r="K79"/>
  <c r="G79"/>
  <c r="L79"/>
  <c r="D79"/>
  <c r="N79"/>
  <c r="F79"/>
  <c r="P79"/>
  <c r="H79"/>
  <c r="R79"/>
  <c r="J79"/>
  <c r="Q78" i="24"/>
  <c r="M78"/>
  <c r="I78"/>
  <c r="E78"/>
  <c r="R78"/>
  <c r="N78"/>
  <c r="J78"/>
  <c r="F78"/>
  <c r="S78"/>
  <c r="K78"/>
  <c r="L78"/>
  <c r="D78"/>
  <c r="O78"/>
  <c r="G78"/>
  <c r="H78"/>
  <c r="P78"/>
  <c r="Q78" i="23"/>
  <c r="M78"/>
  <c r="I78"/>
  <c r="E78"/>
  <c r="R78"/>
  <c r="N78"/>
  <c r="J78"/>
  <c r="F78"/>
  <c r="S78"/>
  <c r="O78"/>
  <c r="K78"/>
  <c r="G78"/>
  <c r="P78"/>
  <c r="L78"/>
  <c r="H78"/>
  <c r="D78"/>
  <c r="P78" i="21"/>
  <c r="L78"/>
  <c r="H78"/>
  <c r="D78"/>
  <c r="S78"/>
  <c r="O78"/>
  <c r="K78"/>
  <c r="G78"/>
  <c r="Q78"/>
  <c r="I78"/>
  <c r="R78"/>
  <c r="J78"/>
  <c r="M78"/>
  <c r="E78"/>
  <c r="N78"/>
  <c r="F78"/>
  <c r="R78" i="20"/>
  <c r="N78"/>
  <c r="J78"/>
  <c r="F78"/>
  <c r="S78"/>
  <c r="O78"/>
  <c r="K78"/>
  <c r="G78"/>
  <c r="M78"/>
  <c r="E78"/>
  <c r="P78"/>
  <c r="H78"/>
  <c r="Q78"/>
  <c r="I78"/>
  <c r="L78"/>
  <c r="D78"/>
  <c r="Q78" i="18"/>
  <c r="M78"/>
  <c r="I78"/>
  <c r="E78"/>
  <c r="S78"/>
  <c r="N78"/>
  <c r="H78"/>
  <c r="O78"/>
  <c r="J78"/>
  <c r="D78"/>
  <c r="P78"/>
  <c r="K78"/>
  <c r="F78"/>
  <c r="R78"/>
  <c r="L78"/>
  <c r="G78"/>
  <c r="S78" i="17"/>
  <c r="O78"/>
  <c r="K78"/>
  <c r="G78"/>
  <c r="P78"/>
  <c r="L78"/>
  <c r="H78"/>
  <c r="D78"/>
  <c r="Q78"/>
  <c r="M78"/>
  <c r="I78"/>
  <c r="E78"/>
  <c r="R78"/>
  <c r="F78"/>
  <c r="J78"/>
  <c r="N78"/>
  <c r="R78" i="15"/>
  <c r="N78"/>
  <c r="J78"/>
  <c r="F78"/>
  <c r="Q78"/>
  <c r="L78"/>
  <c r="G78"/>
  <c r="S78"/>
  <c r="M78"/>
  <c r="H78"/>
  <c r="O78"/>
  <c r="I78"/>
  <c r="D78"/>
  <c r="P78"/>
  <c r="K78"/>
  <c r="E78"/>
  <c r="P78" i="14"/>
  <c r="L78"/>
  <c r="H78"/>
  <c r="D78"/>
  <c r="R78"/>
  <c r="M78"/>
  <c r="G78"/>
  <c r="S78"/>
  <c r="N78"/>
  <c r="I78"/>
  <c r="O78"/>
  <c r="J78"/>
  <c r="E78"/>
  <c r="Q78"/>
  <c r="K78"/>
  <c r="F78"/>
  <c r="R78" i="13"/>
  <c r="N78"/>
  <c r="J78"/>
  <c r="F78"/>
  <c r="Q78"/>
  <c r="L78"/>
  <c r="G78"/>
  <c r="S78"/>
  <c r="M78"/>
  <c r="H78"/>
  <c r="O78"/>
  <c r="I78"/>
  <c r="D78"/>
  <c r="P78"/>
  <c r="K78"/>
  <c r="E78"/>
  <c r="S78" i="12"/>
  <c r="O78"/>
  <c r="K78"/>
  <c r="G78"/>
  <c r="P78"/>
  <c r="J78"/>
  <c r="E78"/>
  <c r="Q78"/>
  <c r="L78"/>
  <c r="F78"/>
  <c r="R78"/>
  <c r="M78"/>
  <c r="H78"/>
  <c r="N78"/>
  <c r="I78"/>
  <c r="D78"/>
  <c r="Q78" i="11"/>
  <c r="M78"/>
  <c r="I78"/>
  <c r="E78"/>
  <c r="R78"/>
  <c r="N78"/>
  <c r="J78"/>
  <c r="F78"/>
  <c r="S78"/>
  <c r="O78"/>
  <c r="K78"/>
  <c r="G78"/>
  <c r="P78"/>
  <c r="L78"/>
  <c r="H78"/>
  <c r="D78"/>
  <c r="R78" i="10"/>
  <c r="N78"/>
  <c r="J78"/>
  <c r="F78"/>
  <c r="Q78"/>
  <c r="L78"/>
  <c r="G78"/>
  <c r="S78"/>
  <c r="M78"/>
  <c r="H78"/>
  <c r="O78"/>
  <c r="I78"/>
  <c r="D78"/>
  <c r="P78"/>
  <c r="K78"/>
  <c r="E78"/>
  <c r="S79" i="9"/>
  <c r="O79"/>
  <c r="K79"/>
  <c r="G79"/>
  <c r="Q79"/>
  <c r="L79"/>
  <c r="F79"/>
  <c r="R79"/>
  <c r="M79"/>
  <c r="H79"/>
  <c r="N79"/>
  <c r="I79"/>
  <c r="D79"/>
  <c r="P79"/>
  <c r="J79"/>
  <c r="E79"/>
  <c r="R80" i="7"/>
  <c r="N80"/>
  <c r="J80"/>
  <c r="F80"/>
  <c r="S80"/>
  <c r="M80"/>
  <c r="H80"/>
  <c r="O80"/>
  <c r="I80"/>
  <c r="D80"/>
  <c r="P80"/>
  <c r="K80"/>
  <c r="E80"/>
  <c r="Q80"/>
  <c r="L80"/>
  <c r="G80"/>
  <c r="Q79" i="26" l="1"/>
  <c r="M79"/>
  <c r="I79"/>
  <c r="E79"/>
  <c r="R79"/>
  <c r="N79"/>
  <c r="J79"/>
  <c r="F79"/>
  <c r="O79"/>
  <c r="G79"/>
  <c r="K79"/>
  <c r="L79"/>
  <c r="P79"/>
  <c r="D79"/>
  <c r="S79"/>
  <c r="H79"/>
  <c r="Q80" i="25"/>
  <c r="M80"/>
  <c r="I80"/>
  <c r="E80"/>
  <c r="S80"/>
  <c r="O80"/>
  <c r="K80"/>
  <c r="G80"/>
  <c r="L80"/>
  <c r="D80"/>
  <c r="N80"/>
  <c r="F80"/>
  <c r="P80"/>
  <c r="H80"/>
  <c r="R80"/>
  <c r="J80"/>
  <c r="Q79" i="24"/>
  <c r="M79"/>
  <c r="I79"/>
  <c r="E79"/>
  <c r="R79"/>
  <c r="N79"/>
  <c r="J79"/>
  <c r="F79"/>
  <c r="S79"/>
  <c r="K79"/>
  <c r="L79"/>
  <c r="D79"/>
  <c r="O79"/>
  <c r="G79"/>
  <c r="H79"/>
  <c r="P79"/>
  <c r="Q79" i="23"/>
  <c r="M79"/>
  <c r="I79"/>
  <c r="E79"/>
  <c r="R79"/>
  <c r="N79"/>
  <c r="J79"/>
  <c r="F79"/>
  <c r="S79"/>
  <c r="O79"/>
  <c r="K79"/>
  <c r="G79"/>
  <c r="P79"/>
  <c r="L79"/>
  <c r="H79"/>
  <c r="D79"/>
  <c r="P79" i="21"/>
  <c r="L79"/>
  <c r="H79"/>
  <c r="D79"/>
  <c r="S79"/>
  <c r="O79"/>
  <c r="K79"/>
  <c r="G79"/>
  <c r="Q79"/>
  <c r="I79"/>
  <c r="R79"/>
  <c r="J79"/>
  <c r="M79"/>
  <c r="E79"/>
  <c r="N79"/>
  <c r="F79"/>
  <c r="R79" i="20"/>
  <c r="N79"/>
  <c r="J79"/>
  <c r="F79"/>
  <c r="S79"/>
  <c r="O79"/>
  <c r="K79"/>
  <c r="G79"/>
  <c r="M79"/>
  <c r="E79"/>
  <c r="P79"/>
  <c r="H79"/>
  <c r="Q79"/>
  <c r="I79"/>
  <c r="L79"/>
  <c r="D79"/>
  <c r="Q79" i="18"/>
  <c r="M79"/>
  <c r="I79"/>
  <c r="E79"/>
  <c r="S79"/>
  <c r="N79"/>
  <c r="H79"/>
  <c r="O79"/>
  <c r="J79"/>
  <c r="D79"/>
  <c r="P79"/>
  <c r="K79"/>
  <c r="F79"/>
  <c r="R79"/>
  <c r="L79"/>
  <c r="G79"/>
  <c r="S79" i="17"/>
  <c r="O79"/>
  <c r="K79"/>
  <c r="G79"/>
  <c r="P79"/>
  <c r="L79"/>
  <c r="H79"/>
  <c r="D79"/>
  <c r="Q79"/>
  <c r="M79"/>
  <c r="I79"/>
  <c r="E79"/>
  <c r="R79"/>
  <c r="F79"/>
  <c r="J79"/>
  <c r="N79"/>
  <c r="R79" i="15"/>
  <c r="N79"/>
  <c r="J79"/>
  <c r="F79"/>
  <c r="Q79"/>
  <c r="L79"/>
  <c r="G79"/>
  <c r="S79"/>
  <c r="M79"/>
  <c r="H79"/>
  <c r="O79"/>
  <c r="I79"/>
  <c r="D79"/>
  <c r="P79"/>
  <c r="K79"/>
  <c r="E79"/>
  <c r="P79" i="14"/>
  <c r="L79"/>
  <c r="H79"/>
  <c r="D79"/>
  <c r="R79"/>
  <c r="M79"/>
  <c r="G79"/>
  <c r="S79"/>
  <c r="N79"/>
  <c r="I79"/>
  <c r="O79"/>
  <c r="J79"/>
  <c r="E79"/>
  <c r="Q79"/>
  <c r="K79"/>
  <c r="F79"/>
  <c r="R79" i="13"/>
  <c r="N79"/>
  <c r="J79"/>
  <c r="F79"/>
  <c r="Q79"/>
  <c r="L79"/>
  <c r="G79"/>
  <c r="S79"/>
  <c r="M79"/>
  <c r="H79"/>
  <c r="O79"/>
  <c r="I79"/>
  <c r="D79"/>
  <c r="P79"/>
  <c r="K79"/>
  <c r="E79"/>
  <c r="S79" i="12"/>
  <c r="O79"/>
  <c r="K79"/>
  <c r="G79"/>
  <c r="P79"/>
  <c r="J79"/>
  <c r="E79"/>
  <c r="Q79"/>
  <c r="L79"/>
  <c r="F79"/>
  <c r="R79"/>
  <c r="M79"/>
  <c r="H79"/>
  <c r="N79"/>
  <c r="I79"/>
  <c r="D79"/>
  <c r="Q79" i="11"/>
  <c r="M79"/>
  <c r="I79"/>
  <c r="E79"/>
  <c r="R79"/>
  <c r="N79"/>
  <c r="J79"/>
  <c r="F79"/>
  <c r="S79"/>
  <c r="O79"/>
  <c r="K79"/>
  <c r="G79"/>
  <c r="P79"/>
  <c r="L79"/>
  <c r="H79"/>
  <c r="D79"/>
  <c r="R79" i="10"/>
  <c r="N79"/>
  <c r="J79"/>
  <c r="F79"/>
  <c r="Q79"/>
  <c r="L79"/>
  <c r="G79"/>
  <c r="S79"/>
  <c r="M79"/>
  <c r="H79"/>
  <c r="O79"/>
  <c r="I79"/>
  <c r="D79"/>
  <c r="P79"/>
  <c r="K79"/>
  <c r="E79"/>
  <c r="S80" i="9"/>
  <c r="O80"/>
  <c r="K80"/>
  <c r="G80"/>
  <c r="Q80"/>
  <c r="L80"/>
  <c r="F80"/>
  <c r="R80"/>
  <c r="M80"/>
  <c r="H80"/>
  <c r="N80"/>
  <c r="I80"/>
  <c r="D80"/>
  <c r="P80"/>
  <c r="J80"/>
  <c r="E80"/>
  <c r="P81" i="7"/>
  <c r="P83" s="1"/>
  <c r="L81"/>
  <c r="H81"/>
  <c r="H83" s="1"/>
  <c r="D81"/>
  <c r="Q81"/>
  <c r="Q83" s="1"/>
  <c r="K81"/>
  <c r="K83" s="1"/>
  <c r="F81"/>
  <c r="F83" s="1"/>
  <c r="R81"/>
  <c r="R83" s="1"/>
  <c r="M81"/>
  <c r="M83" s="1"/>
  <c r="G81"/>
  <c r="G83" s="1"/>
  <c r="S81"/>
  <c r="S83" s="1"/>
  <c r="N81"/>
  <c r="N83" s="1"/>
  <c r="I81"/>
  <c r="I83" s="1"/>
  <c r="O81"/>
  <c r="O83" s="1"/>
  <c r="J81"/>
  <c r="J83" s="1"/>
  <c r="E81"/>
  <c r="E83" s="1"/>
  <c r="Q80" i="26" l="1"/>
  <c r="M80"/>
  <c r="I80"/>
  <c r="E80"/>
  <c r="R80"/>
  <c r="N80"/>
  <c r="J80"/>
  <c r="F80"/>
  <c r="O80"/>
  <c r="G80"/>
  <c r="P80"/>
  <c r="D80"/>
  <c r="S80"/>
  <c r="H80"/>
  <c r="K80"/>
  <c r="L80"/>
  <c r="S81" i="25"/>
  <c r="S83" s="1"/>
  <c r="O81"/>
  <c r="O83" s="1"/>
  <c r="K81"/>
  <c r="K83" s="1"/>
  <c r="G81"/>
  <c r="G83" s="1"/>
  <c r="Q81"/>
  <c r="Q83" s="1"/>
  <c r="M81"/>
  <c r="M83" s="1"/>
  <c r="I81"/>
  <c r="I83" s="1"/>
  <c r="E81"/>
  <c r="E83" s="1"/>
  <c r="R81"/>
  <c r="R83" s="1"/>
  <c r="J81"/>
  <c r="J83" s="1"/>
  <c r="L81"/>
  <c r="D81"/>
  <c r="N81"/>
  <c r="N83" s="1"/>
  <c r="F81"/>
  <c r="F83" s="1"/>
  <c r="P81"/>
  <c r="P83" s="1"/>
  <c r="H81"/>
  <c r="H83" s="1"/>
  <c r="Q80" i="24"/>
  <c r="M80"/>
  <c r="I80"/>
  <c r="E80"/>
  <c r="R80"/>
  <c r="N80"/>
  <c r="J80"/>
  <c r="F80"/>
  <c r="S80"/>
  <c r="K80"/>
  <c r="L80"/>
  <c r="D80"/>
  <c r="O80"/>
  <c r="G80"/>
  <c r="H80"/>
  <c r="P80"/>
  <c r="Q80" i="23"/>
  <c r="M80"/>
  <c r="I80"/>
  <c r="E80"/>
  <c r="R80"/>
  <c r="N80"/>
  <c r="J80"/>
  <c r="F80"/>
  <c r="S80"/>
  <c r="O80"/>
  <c r="K80"/>
  <c r="G80"/>
  <c r="P80"/>
  <c r="L80"/>
  <c r="H80"/>
  <c r="D80"/>
  <c r="P80" i="21"/>
  <c r="L80"/>
  <c r="H80"/>
  <c r="D80"/>
  <c r="S80"/>
  <c r="O80"/>
  <c r="K80"/>
  <c r="G80"/>
  <c r="Q80"/>
  <c r="I80"/>
  <c r="R80"/>
  <c r="J80"/>
  <c r="M80"/>
  <c r="E80"/>
  <c r="N80"/>
  <c r="F80"/>
  <c r="R80" i="20"/>
  <c r="N80"/>
  <c r="J80"/>
  <c r="F80"/>
  <c r="S80"/>
  <c r="O80"/>
  <c r="K80"/>
  <c r="G80"/>
  <c r="M80"/>
  <c r="E80"/>
  <c r="P80"/>
  <c r="H80"/>
  <c r="Q80"/>
  <c r="I80"/>
  <c r="L80"/>
  <c r="D80"/>
  <c r="Q80" i="18"/>
  <c r="M80"/>
  <c r="I80"/>
  <c r="E80"/>
  <c r="S80"/>
  <c r="N80"/>
  <c r="H80"/>
  <c r="O80"/>
  <c r="J80"/>
  <c r="D80"/>
  <c r="P80"/>
  <c r="K80"/>
  <c r="F80"/>
  <c r="R80"/>
  <c r="L80"/>
  <c r="G80"/>
  <c r="S80" i="17"/>
  <c r="O80"/>
  <c r="K80"/>
  <c r="Q80"/>
  <c r="L80"/>
  <c r="G80"/>
  <c r="R80"/>
  <c r="M80"/>
  <c r="H80"/>
  <c r="D80"/>
  <c r="N80"/>
  <c r="I80"/>
  <c r="E80"/>
  <c r="F80"/>
  <c r="J80"/>
  <c r="P80"/>
  <c r="R80" i="15"/>
  <c r="N80"/>
  <c r="J80"/>
  <c r="F80"/>
  <c r="Q80"/>
  <c r="L80"/>
  <c r="G80"/>
  <c r="S80"/>
  <c r="M80"/>
  <c r="H80"/>
  <c r="O80"/>
  <c r="I80"/>
  <c r="D80"/>
  <c r="P80"/>
  <c r="K80"/>
  <c r="E80"/>
  <c r="P80" i="14"/>
  <c r="L80"/>
  <c r="H80"/>
  <c r="D80"/>
  <c r="R80"/>
  <c r="M80"/>
  <c r="G80"/>
  <c r="S80"/>
  <c r="N80"/>
  <c r="I80"/>
  <c r="O80"/>
  <c r="J80"/>
  <c r="E80"/>
  <c r="Q80"/>
  <c r="K80"/>
  <c r="F80"/>
  <c r="R80" i="13"/>
  <c r="N80"/>
  <c r="J80"/>
  <c r="F80"/>
  <c r="Q80"/>
  <c r="L80"/>
  <c r="G80"/>
  <c r="S80"/>
  <c r="M80"/>
  <c r="H80"/>
  <c r="O80"/>
  <c r="I80"/>
  <c r="D80"/>
  <c r="P80"/>
  <c r="K80"/>
  <c r="E80"/>
  <c r="S80" i="12"/>
  <c r="O80"/>
  <c r="K80"/>
  <c r="G80"/>
  <c r="P80"/>
  <c r="J80"/>
  <c r="E80"/>
  <c r="Q80"/>
  <c r="L80"/>
  <c r="F80"/>
  <c r="R80"/>
  <c r="M80"/>
  <c r="H80"/>
  <c r="N80"/>
  <c r="I80"/>
  <c r="D80"/>
  <c r="Q80" i="11"/>
  <c r="M80"/>
  <c r="I80"/>
  <c r="E80"/>
  <c r="R80"/>
  <c r="N80"/>
  <c r="J80"/>
  <c r="F80"/>
  <c r="S80"/>
  <c r="O80"/>
  <c r="K80"/>
  <c r="G80"/>
  <c r="P80"/>
  <c r="L80"/>
  <c r="H80"/>
  <c r="D80"/>
  <c r="R80" i="10"/>
  <c r="N80"/>
  <c r="J80"/>
  <c r="F80"/>
  <c r="Q80"/>
  <c r="L80"/>
  <c r="G80"/>
  <c r="S80"/>
  <c r="M80"/>
  <c r="H80"/>
  <c r="O80"/>
  <c r="I80"/>
  <c r="D80"/>
  <c r="P80"/>
  <c r="K80"/>
  <c r="E80"/>
  <c r="Q81" i="9"/>
  <c r="Q83" s="1"/>
  <c r="M81"/>
  <c r="M83" s="1"/>
  <c r="I81"/>
  <c r="I83" s="1"/>
  <c r="E81"/>
  <c r="E83" s="1"/>
  <c r="O81"/>
  <c r="O83" s="1"/>
  <c r="J81"/>
  <c r="J83" s="1"/>
  <c r="D81"/>
  <c r="D83" s="1"/>
  <c r="P81"/>
  <c r="P83" s="1"/>
  <c r="K81"/>
  <c r="K83" s="1"/>
  <c r="F81"/>
  <c r="F83" s="1"/>
  <c r="R81"/>
  <c r="R83" s="1"/>
  <c r="L81"/>
  <c r="L83" s="1"/>
  <c r="G81"/>
  <c r="G83" s="1"/>
  <c r="S81"/>
  <c r="S83" s="1"/>
  <c r="N81"/>
  <c r="N83" s="1"/>
  <c r="H81"/>
  <c r="H83" s="1"/>
  <c r="L83" i="7"/>
  <c r="M84" s="1"/>
  <c r="AA80"/>
  <c r="AA81" s="1"/>
  <c r="W81" s="1"/>
  <c r="W6" s="1"/>
  <c r="D83"/>
  <c r="AB80"/>
  <c r="AB81" s="1"/>
  <c r="P84"/>
  <c r="L84"/>
  <c r="H84"/>
  <c r="D84"/>
  <c r="S84"/>
  <c r="N84"/>
  <c r="I84"/>
  <c r="O84"/>
  <c r="J84"/>
  <c r="E84"/>
  <c r="Q84"/>
  <c r="K84"/>
  <c r="F84"/>
  <c r="R84"/>
  <c r="G84"/>
  <c r="S81" i="26" l="1"/>
  <c r="S83" s="1"/>
  <c r="O81"/>
  <c r="O83" s="1"/>
  <c r="K81"/>
  <c r="K83" s="1"/>
  <c r="G81"/>
  <c r="G83" s="1"/>
  <c r="P81"/>
  <c r="P83" s="1"/>
  <c r="L81"/>
  <c r="H81"/>
  <c r="H83" s="1"/>
  <c r="D81"/>
  <c r="M81"/>
  <c r="M83" s="1"/>
  <c r="E81"/>
  <c r="E83" s="1"/>
  <c r="R81"/>
  <c r="R83" s="1"/>
  <c r="I81"/>
  <c r="I83" s="1"/>
  <c r="J81"/>
  <c r="J83" s="1"/>
  <c r="N81"/>
  <c r="N83" s="1"/>
  <c r="Q81"/>
  <c r="Q83" s="1"/>
  <c r="F81"/>
  <c r="F83" s="1"/>
  <c r="L83" i="25"/>
  <c r="M84" s="1"/>
  <c r="AA80"/>
  <c r="AA81" s="1"/>
  <c r="D83"/>
  <c r="AB80"/>
  <c r="AB81" s="1"/>
  <c r="S84"/>
  <c r="O84"/>
  <c r="K84"/>
  <c r="G84"/>
  <c r="Q84"/>
  <c r="I84"/>
  <c r="E84"/>
  <c r="R84"/>
  <c r="J84"/>
  <c r="L84"/>
  <c r="D84"/>
  <c r="N84"/>
  <c r="F84"/>
  <c r="P84"/>
  <c r="H84"/>
  <c r="S81" i="24"/>
  <c r="S83" s="1"/>
  <c r="O81"/>
  <c r="O83" s="1"/>
  <c r="K81"/>
  <c r="K83" s="1"/>
  <c r="G81"/>
  <c r="G83" s="1"/>
  <c r="P81"/>
  <c r="P83" s="1"/>
  <c r="L81"/>
  <c r="L83" s="1"/>
  <c r="H81"/>
  <c r="H83" s="1"/>
  <c r="D81"/>
  <c r="D83" s="1"/>
  <c r="Q81"/>
  <c r="Q83" s="1"/>
  <c r="I81"/>
  <c r="I83" s="1"/>
  <c r="R81"/>
  <c r="R83" s="1"/>
  <c r="J81"/>
  <c r="J83" s="1"/>
  <c r="M81"/>
  <c r="M83" s="1"/>
  <c r="E81"/>
  <c r="E83" s="1"/>
  <c r="F81"/>
  <c r="F83" s="1"/>
  <c r="N81"/>
  <c r="N83" s="1"/>
  <c r="S81" i="23"/>
  <c r="S83" s="1"/>
  <c r="O81"/>
  <c r="O83" s="1"/>
  <c r="K81"/>
  <c r="K83" s="1"/>
  <c r="G81"/>
  <c r="G83" s="1"/>
  <c r="P81"/>
  <c r="P83" s="1"/>
  <c r="L81"/>
  <c r="H81"/>
  <c r="H83" s="1"/>
  <c r="D81"/>
  <c r="Q81"/>
  <c r="Q83" s="1"/>
  <c r="M81"/>
  <c r="M83" s="1"/>
  <c r="I81"/>
  <c r="I83" s="1"/>
  <c r="E81"/>
  <c r="E83" s="1"/>
  <c r="R81"/>
  <c r="R83" s="1"/>
  <c r="N81"/>
  <c r="N83" s="1"/>
  <c r="J81"/>
  <c r="J83" s="1"/>
  <c r="F81"/>
  <c r="F83" s="1"/>
  <c r="R81" i="21"/>
  <c r="R83" s="1"/>
  <c r="N81"/>
  <c r="N83" s="1"/>
  <c r="J81"/>
  <c r="J83" s="1"/>
  <c r="F81"/>
  <c r="F83" s="1"/>
  <c r="Q81"/>
  <c r="Q83" s="1"/>
  <c r="M81"/>
  <c r="M83" s="1"/>
  <c r="I81"/>
  <c r="I83" s="1"/>
  <c r="E81"/>
  <c r="E83" s="1"/>
  <c r="O81"/>
  <c r="O83" s="1"/>
  <c r="G81"/>
  <c r="G83" s="1"/>
  <c r="P81"/>
  <c r="P83" s="1"/>
  <c r="H81"/>
  <c r="H83" s="1"/>
  <c r="S81"/>
  <c r="S83" s="1"/>
  <c r="K81"/>
  <c r="K83" s="1"/>
  <c r="L81"/>
  <c r="D81"/>
  <c r="P81" i="20"/>
  <c r="P83" s="1"/>
  <c r="L81"/>
  <c r="H81"/>
  <c r="H83" s="1"/>
  <c r="D81"/>
  <c r="Q81"/>
  <c r="Q83" s="1"/>
  <c r="M81"/>
  <c r="M83" s="1"/>
  <c r="I81"/>
  <c r="I83" s="1"/>
  <c r="E81"/>
  <c r="E83" s="1"/>
  <c r="S81"/>
  <c r="S83" s="1"/>
  <c r="K81"/>
  <c r="K83" s="1"/>
  <c r="N81"/>
  <c r="N83" s="1"/>
  <c r="F81"/>
  <c r="F83" s="1"/>
  <c r="O81"/>
  <c r="O83" s="1"/>
  <c r="G81"/>
  <c r="G83" s="1"/>
  <c r="R81"/>
  <c r="R83" s="1"/>
  <c r="J81"/>
  <c r="J83" s="1"/>
  <c r="P81" i="18"/>
  <c r="P83" s="1"/>
  <c r="S81"/>
  <c r="S83" s="1"/>
  <c r="O81"/>
  <c r="O83" s="1"/>
  <c r="K81"/>
  <c r="K83" s="1"/>
  <c r="G81"/>
  <c r="G83" s="1"/>
  <c r="R81"/>
  <c r="R83" s="1"/>
  <c r="L81"/>
  <c r="F81"/>
  <c r="F83" s="1"/>
  <c r="M81"/>
  <c r="M83" s="1"/>
  <c r="H81"/>
  <c r="H83" s="1"/>
  <c r="N81"/>
  <c r="N83" s="1"/>
  <c r="I81"/>
  <c r="I83" s="1"/>
  <c r="D81"/>
  <c r="Q81"/>
  <c r="Q83" s="1"/>
  <c r="J81"/>
  <c r="J83" s="1"/>
  <c r="E81"/>
  <c r="E83" s="1"/>
  <c r="Q81" i="17"/>
  <c r="Q83" s="1"/>
  <c r="M81"/>
  <c r="M83" s="1"/>
  <c r="I81"/>
  <c r="I83" s="1"/>
  <c r="E81"/>
  <c r="E83" s="1"/>
  <c r="O81"/>
  <c r="O83" s="1"/>
  <c r="J81"/>
  <c r="J83" s="1"/>
  <c r="D81"/>
  <c r="P81"/>
  <c r="P83" s="1"/>
  <c r="K81"/>
  <c r="K83" s="1"/>
  <c r="F81"/>
  <c r="F83" s="1"/>
  <c r="R81"/>
  <c r="R83" s="1"/>
  <c r="L81"/>
  <c r="G81"/>
  <c r="G83" s="1"/>
  <c r="H81"/>
  <c r="H83" s="1"/>
  <c r="N81"/>
  <c r="N83" s="1"/>
  <c r="S81"/>
  <c r="S83" s="1"/>
  <c r="P81" i="15"/>
  <c r="P83" s="1"/>
  <c r="L81"/>
  <c r="H81"/>
  <c r="H83" s="1"/>
  <c r="D81"/>
  <c r="O81"/>
  <c r="O83" s="1"/>
  <c r="J81"/>
  <c r="J83" s="1"/>
  <c r="E81"/>
  <c r="E83" s="1"/>
  <c r="Q81"/>
  <c r="Q83" s="1"/>
  <c r="K81"/>
  <c r="K83" s="1"/>
  <c r="F81"/>
  <c r="F83" s="1"/>
  <c r="R81"/>
  <c r="R83" s="1"/>
  <c r="M81"/>
  <c r="M83" s="1"/>
  <c r="G81"/>
  <c r="G83" s="1"/>
  <c r="S81"/>
  <c r="S83" s="1"/>
  <c r="N81"/>
  <c r="N83" s="1"/>
  <c r="I81"/>
  <c r="I83" s="1"/>
  <c r="R81" i="14"/>
  <c r="R83" s="1"/>
  <c r="N81"/>
  <c r="N83" s="1"/>
  <c r="J81"/>
  <c r="J83" s="1"/>
  <c r="F81"/>
  <c r="F83" s="1"/>
  <c r="P81"/>
  <c r="P83" s="1"/>
  <c r="K81"/>
  <c r="K83" s="1"/>
  <c r="E81"/>
  <c r="E83" s="1"/>
  <c r="Q81"/>
  <c r="Q83" s="1"/>
  <c r="L81"/>
  <c r="G81"/>
  <c r="G83" s="1"/>
  <c r="S81"/>
  <c r="S83" s="1"/>
  <c r="M81"/>
  <c r="M83" s="1"/>
  <c r="H81"/>
  <c r="H83" s="1"/>
  <c r="O81"/>
  <c r="O83" s="1"/>
  <c r="I81"/>
  <c r="I83" s="1"/>
  <c r="D81"/>
  <c r="P81" i="13"/>
  <c r="P83" s="1"/>
  <c r="L81"/>
  <c r="L83" s="1"/>
  <c r="H81"/>
  <c r="H83" s="1"/>
  <c r="D81"/>
  <c r="D83" s="1"/>
  <c r="O81"/>
  <c r="O83" s="1"/>
  <c r="J81"/>
  <c r="J83" s="1"/>
  <c r="E81"/>
  <c r="E83" s="1"/>
  <c r="Q81"/>
  <c r="Q83" s="1"/>
  <c r="K81"/>
  <c r="K83" s="1"/>
  <c r="F81"/>
  <c r="F83" s="1"/>
  <c r="R81"/>
  <c r="R83" s="1"/>
  <c r="M81"/>
  <c r="M83" s="1"/>
  <c r="G81"/>
  <c r="G83" s="1"/>
  <c r="S81"/>
  <c r="S83" s="1"/>
  <c r="N81"/>
  <c r="N83" s="1"/>
  <c r="I81"/>
  <c r="I83" s="1"/>
  <c r="Q81" i="12"/>
  <c r="Q83" s="1"/>
  <c r="M81"/>
  <c r="M83" s="1"/>
  <c r="I81"/>
  <c r="I83" s="1"/>
  <c r="E81"/>
  <c r="E83" s="1"/>
  <c r="S81"/>
  <c r="S83" s="1"/>
  <c r="N81"/>
  <c r="N83" s="1"/>
  <c r="H81"/>
  <c r="H83" s="1"/>
  <c r="O81"/>
  <c r="O83" s="1"/>
  <c r="J81"/>
  <c r="J83" s="1"/>
  <c r="D81"/>
  <c r="D83" s="1"/>
  <c r="P81"/>
  <c r="P83" s="1"/>
  <c r="K81"/>
  <c r="K83" s="1"/>
  <c r="F81"/>
  <c r="F83" s="1"/>
  <c r="R81"/>
  <c r="R83" s="1"/>
  <c r="L81"/>
  <c r="L83" s="1"/>
  <c r="G81"/>
  <c r="G83" s="1"/>
  <c r="S81" i="11"/>
  <c r="S83" s="1"/>
  <c r="O81"/>
  <c r="O83" s="1"/>
  <c r="K81"/>
  <c r="K83" s="1"/>
  <c r="G81"/>
  <c r="G83" s="1"/>
  <c r="P81"/>
  <c r="P83" s="1"/>
  <c r="L81"/>
  <c r="H81"/>
  <c r="H83" s="1"/>
  <c r="D81"/>
  <c r="Q81"/>
  <c r="Q83" s="1"/>
  <c r="M81"/>
  <c r="M83" s="1"/>
  <c r="I81"/>
  <c r="I83" s="1"/>
  <c r="E81"/>
  <c r="E83" s="1"/>
  <c r="R81"/>
  <c r="R83" s="1"/>
  <c r="N81"/>
  <c r="N83" s="1"/>
  <c r="J81"/>
  <c r="J83" s="1"/>
  <c r="F81"/>
  <c r="F83" s="1"/>
  <c r="P81" i="10"/>
  <c r="P83" s="1"/>
  <c r="L81"/>
  <c r="H81"/>
  <c r="H83" s="1"/>
  <c r="D81"/>
  <c r="O81"/>
  <c r="O83" s="1"/>
  <c r="J81"/>
  <c r="J83" s="1"/>
  <c r="E81"/>
  <c r="E83" s="1"/>
  <c r="Q81"/>
  <c r="Q83" s="1"/>
  <c r="K81"/>
  <c r="K83" s="1"/>
  <c r="F81"/>
  <c r="F83" s="1"/>
  <c r="R81"/>
  <c r="R83" s="1"/>
  <c r="M81"/>
  <c r="M83" s="1"/>
  <c r="G81"/>
  <c r="G83" s="1"/>
  <c r="S81"/>
  <c r="S83" s="1"/>
  <c r="N81"/>
  <c r="N83" s="1"/>
  <c r="I81"/>
  <c r="I83" s="1"/>
  <c r="Q84" i="9"/>
  <c r="M84"/>
  <c r="I84"/>
  <c r="E84"/>
  <c r="R84"/>
  <c r="L84"/>
  <c r="G84"/>
  <c r="S84"/>
  <c r="N84"/>
  <c r="H84"/>
  <c r="O84"/>
  <c r="J84"/>
  <c r="D84"/>
  <c r="P84"/>
  <c r="K84"/>
  <c r="F84"/>
  <c r="P85" i="7"/>
  <c r="L85"/>
  <c r="H85"/>
  <c r="D85"/>
  <c r="S85"/>
  <c r="N85"/>
  <c r="I85"/>
  <c r="O85"/>
  <c r="J85"/>
  <c r="E85"/>
  <c r="Q85"/>
  <c r="K85"/>
  <c r="F85"/>
  <c r="R85"/>
  <c r="M85"/>
  <c r="G85"/>
  <c r="W81" i="25" l="1"/>
  <c r="S84" i="26"/>
  <c r="O84"/>
  <c r="K84"/>
  <c r="G84"/>
  <c r="P84"/>
  <c r="L84"/>
  <c r="H84"/>
  <c r="D84"/>
  <c r="E84"/>
  <c r="Q84"/>
  <c r="F84"/>
  <c r="R84"/>
  <c r="I84"/>
  <c r="J84"/>
  <c r="N84"/>
  <c r="L83"/>
  <c r="M84" s="1"/>
  <c r="AA80"/>
  <c r="AA81" s="1"/>
  <c r="W81" s="1"/>
  <c r="D83"/>
  <c r="AB80"/>
  <c r="AB81" s="1"/>
  <c r="S85" i="25"/>
  <c r="O85"/>
  <c r="K85"/>
  <c r="G85"/>
  <c r="Q85"/>
  <c r="M85"/>
  <c r="I85"/>
  <c r="E85"/>
  <c r="R85"/>
  <c r="J85"/>
  <c r="L85"/>
  <c r="D85"/>
  <c r="N85"/>
  <c r="F85"/>
  <c r="P85"/>
  <c r="H85"/>
  <c r="R84" i="24"/>
  <c r="N84"/>
  <c r="J84"/>
  <c r="F84"/>
  <c r="S84"/>
  <c r="O84"/>
  <c r="K84"/>
  <c r="G84"/>
  <c r="P84"/>
  <c r="L84"/>
  <c r="H84"/>
  <c r="D84"/>
  <c r="Q84"/>
  <c r="E84"/>
  <c r="I84"/>
  <c r="M84"/>
  <c r="S84" i="23"/>
  <c r="O84"/>
  <c r="K84"/>
  <c r="G84"/>
  <c r="P84"/>
  <c r="L84"/>
  <c r="H84"/>
  <c r="D84"/>
  <c r="Q84"/>
  <c r="I84"/>
  <c r="R84"/>
  <c r="N84"/>
  <c r="J84"/>
  <c r="F84"/>
  <c r="L83"/>
  <c r="M84" s="1"/>
  <c r="AA80"/>
  <c r="AA81" s="1"/>
  <c r="W81" s="1"/>
  <c r="D83"/>
  <c r="E84" s="1"/>
  <c r="AB80"/>
  <c r="AB81" s="1"/>
  <c r="L83" i="21"/>
  <c r="M84" s="1"/>
  <c r="AA80"/>
  <c r="AA81" s="1"/>
  <c r="D83"/>
  <c r="E84" s="1"/>
  <c r="AB80"/>
  <c r="AB81" s="1"/>
  <c r="R84"/>
  <c r="N84"/>
  <c r="J84"/>
  <c r="F84"/>
  <c r="Q84"/>
  <c r="I84"/>
  <c r="O84"/>
  <c r="G84"/>
  <c r="P84"/>
  <c r="H84"/>
  <c r="S84"/>
  <c r="K84"/>
  <c r="L84"/>
  <c r="D84"/>
  <c r="P84" i="20"/>
  <c r="L84"/>
  <c r="H84"/>
  <c r="D84"/>
  <c r="Q84"/>
  <c r="I84"/>
  <c r="S84"/>
  <c r="K84"/>
  <c r="N84"/>
  <c r="F84"/>
  <c r="O84"/>
  <c r="G84"/>
  <c r="R84"/>
  <c r="J84"/>
  <c r="L83"/>
  <c r="M84" s="1"/>
  <c r="AA80"/>
  <c r="AA81" s="1"/>
  <c r="W81" s="1"/>
  <c r="W6" s="1"/>
  <c r="L12" i="16" s="1"/>
  <c r="M12" s="1"/>
  <c r="N12" s="1"/>
  <c r="D83" i="20"/>
  <c r="E84" s="1"/>
  <c r="AB80"/>
  <c r="AB81" s="1"/>
  <c r="D83" i="18"/>
  <c r="AB80"/>
  <c r="AB81" s="1"/>
  <c r="P84"/>
  <c r="L84"/>
  <c r="H84"/>
  <c r="D84"/>
  <c r="S84"/>
  <c r="O84"/>
  <c r="K84"/>
  <c r="G84"/>
  <c r="R84"/>
  <c r="J84"/>
  <c r="E84"/>
  <c r="N84"/>
  <c r="F84"/>
  <c r="Q84"/>
  <c r="I84"/>
  <c r="L83"/>
  <c r="M84" s="1"/>
  <c r="AA80"/>
  <c r="AA81" s="1"/>
  <c r="D83" i="17"/>
  <c r="E84" s="1"/>
  <c r="AB80"/>
  <c r="AB81" s="1"/>
  <c r="L83"/>
  <c r="M84" s="1"/>
  <c r="AA80"/>
  <c r="AA81" s="1"/>
  <c r="Q84"/>
  <c r="I84"/>
  <c r="R84"/>
  <c r="L84"/>
  <c r="G84"/>
  <c r="S84"/>
  <c r="N84"/>
  <c r="H84"/>
  <c r="O84"/>
  <c r="J84"/>
  <c r="D84"/>
  <c r="K84"/>
  <c r="P84"/>
  <c r="F84"/>
  <c r="L83" i="15"/>
  <c r="M84" s="1"/>
  <c r="AA80"/>
  <c r="AA81" s="1"/>
  <c r="W81" s="1"/>
  <c r="W6" s="1"/>
  <c r="P84"/>
  <c r="L84"/>
  <c r="H84"/>
  <c r="D84"/>
  <c r="R84"/>
  <c r="G84"/>
  <c r="S84"/>
  <c r="N84"/>
  <c r="I84"/>
  <c r="O84"/>
  <c r="J84"/>
  <c r="Q84"/>
  <c r="K84"/>
  <c r="F84"/>
  <c r="D83"/>
  <c r="E84" s="1"/>
  <c r="AB80"/>
  <c r="AB81" s="1"/>
  <c r="D83" i="14"/>
  <c r="AB80"/>
  <c r="AB81" s="1"/>
  <c r="L83"/>
  <c r="AA80"/>
  <c r="AA81" s="1"/>
  <c r="R84"/>
  <c r="N84"/>
  <c r="J84"/>
  <c r="F84"/>
  <c r="S84"/>
  <c r="M84"/>
  <c r="H84"/>
  <c r="O84"/>
  <c r="I84"/>
  <c r="D84"/>
  <c r="P84"/>
  <c r="K84"/>
  <c r="E84"/>
  <c r="Q84"/>
  <c r="L84"/>
  <c r="G84"/>
  <c r="P84" i="13"/>
  <c r="L84"/>
  <c r="H84"/>
  <c r="D84"/>
  <c r="R84"/>
  <c r="M84"/>
  <c r="G84"/>
  <c r="S84"/>
  <c r="N84"/>
  <c r="I84"/>
  <c r="O84"/>
  <c r="J84"/>
  <c r="E84"/>
  <c r="Q84"/>
  <c r="K84"/>
  <c r="F84"/>
  <c r="Q84" i="12"/>
  <c r="M84"/>
  <c r="I84"/>
  <c r="E84"/>
  <c r="P84"/>
  <c r="K84"/>
  <c r="F84"/>
  <c r="R84"/>
  <c r="L84"/>
  <c r="G84"/>
  <c r="S84"/>
  <c r="N84"/>
  <c r="H84"/>
  <c r="O84"/>
  <c r="J84"/>
  <c r="D84"/>
  <c r="S84" i="11"/>
  <c r="O84"/>
  <c r="K84"/>
  <c r="G84"/>
  <c r="P84"/>
  <c r="L84"/>
  <c r="H84"/>
  <c r="D84"/>
  <c r="Q84"/>
  <c r="I84"/>
  <c r="R84"/>
  <c r="N84"/>
  <c r="J84"/>
  <c r="F84"/>
  <c r="L83"/>
  <c r="M84" s="1"/>
  <c r="AA80"/>
  <c r="AA81" s="1"/>
  <c r="D83"/>
  <c r="E84" s="1"/>
  <c r="AB80"/>
  <c r="AB81" s="1"/>
  <c r="L83" i="10"/>
  <c r="M84" s="1"/>
  <c r="AA80"/>
  <c r="AA81" s="1"/>
  <c r="D83"/>
  <c r="E84" s="1"/>
  <c r="AB80"/>
  <c r="AB81" s="1"/>
  <c r="P84"/>
  <c r="L84"/>
  <c r="H84"/>
  <c r="D84"/>
  <c r="R84"/>
  <c r="G84"/>
  <c r="S84"/>
  <c r="N84"/>
  <c r="I84"/>
  <c r="O84"/>
  <c r="J84"/>
  <c r="Q84"/>
  <c r="K84"/>
  <c r="F84"/>
  <c r="Q85" i="9"/>
  <c r="M85"/>
  <c r="I85"/>
  <c r="E85"/>
  <c r="R85"/>
  <c r="L85"/>
  <c r="G85"/>
  <c r="S85"/>
  <c r="N85"/>
  <c r="H85"/>
  <c r="O85"/>
  <c r="J85"/>
  <c r="D85"/>
  <c r="P85"/>
  <c r="K85"/>
  <c r="F85"/>
  <c r="P86" i="7"/>
  <c r="L86"/>
  <c r="H86"/>
  <c r="D86"/>
  <c r="S86"/>
  <c r="N86"/>
  <c r="I86"/>
  <c r="O86"/>
  <c r="J86"/>
  <c r="E86"/>
  <c r="Q86"/>
  <c r="K86"/>
  <c r="F86"/>
  <c r="R86"/>
  <c r="M86"/>
  <c r="G86"/>
  <c r="W81" i="21" l="1"/>
  <c r="W6" s="1"/>
  <c r="L13" i="16" s="1"/>
  <c r="S85" i="26"/>
  <c r="O85"/>
  <c r="K85"/>
  <c r="G85"/>
  <c r="P85"/>
  <c r="L85"/>
  <c r="H85"/>
  <c r="D85"/>
  <c r="M85"/>
  <c r="E85"/>
  <c r="J85"/>
  <c r="N85"/>
  <c r="Q85"/>
  <c r="F85"/>
  <c r="R85"/>
  <c r="I85"/>
  <c r="S86" i="25"/>
  <c r="O86"/>
  <c r="P86"/>
  <c r="K86"/>
  <c r="G86"/>
  <c r="R86"/>
  <c r="M86"/>
  <c r="I86"/>
  <c r="E86"/>
  <c r="J86"/>
  <c r="L86"/>
  <c r="D86"/>
  <c r="N86"/>
  <c r="F86"/>
  <c r="Q86"/>
  <c r="H86"/>
  <c r="R85" i="24"/>
  <c r="N85"/>
  <c r="J85"/>
  <c r="F85"/>
  <c r="S85"/>
  <c r="O85"/>
  <c r="K85"/>
  <c r="G85"/>
  <c r="P85"/>
  <c r="L85"/>
  <c r="H85"/>
  <c r="D85"/>
  <c r="Q85"/>
  <c r="E85"/>
  <c r="I85"/>
  <c r="M85"/>
  <c r="S85" i="23"/>
  <c r="O85"/>
  <c r="K85"/>
  <c r="G85"/>
  <c r="P85"/>
  <c r="L85"/>
  <c r="H85"/>
  <c r="D85"/>
  <c r="Q85"/>
  <c r="M85"/>
  <c r="I85"/>
  <c r="E85"/>
  <c r="R85"/>
  <c r="N85"/>
  <c r="J85"/>
  <c r="F85"/>
  <c r="J20" i="6"/>
  <c r="K20" s="1"/>
  <c r="L20" s="1"/>
  <c r="W81" i="18"/>
  <c r="R85" i="21"/>
  <c r="N85"/>
  <c r="J85"/>
  <c r="F85"/>
  <c r="Q85"/>
  <c r="M85"/>
  <c r="I85"/>
  <c r="E85"/>
  <c r="O85"/>
  <c r="G85"/>
  <c r="P85"/>
  <c r="H85"/>
  <c r="S85"/>
  <c r="K85"/>
  <c r="L85"/>
  <c r="D85"/>
  <c r="P85" i="20"/>
  <c r="L85"/>
  <c r="H85"/>
  <c r="D85"/>
  <c r="Q85"/>
  <c r="M85"/>
  <c r="I85"/>
  <c r="E85"/>
  <c r="S85"/>
  <c r="K85"/>
  <c r="N85"/>
  <c r="F85"/>
  <c r="O85"/>
  <c r="G85"/>
  <c r="R85"/>
  <c r="J85"/>
  <c r="P85" i="18"/>
  <c r="L85"/>
  <c r="H85"/>
  <c r="D85"/>
  <c r="S85"/>
  <c r="O85"/>
  <c r="K85"/>
  <c r="G85"/>
  <c r="R85"/>
  <c r="J85"/>
  <c r="M85"/>
  <c r="E85"/>
  <c r="N85"/>
  <c r="F85"/>
  <c r="Q85"/>
  <c r="I85"/>
  <c r="W81" i="17"/>
  <c r="Q85"/>
  <c r="M85"/>
  <c r="I85"/>
  <c r="E85"/>
  <c r="R85"/>
  <c r="L85"/>
  <c r="G85"/>
  <c r="S85"/>
  <c r="N85"/>
  <c r="H85"/>
  <c r="O85"/>
  <c r="J85"/>
  <c r="D85"/>
  <c r="P85"/>
  <c r="F85"/>
  <c r="K85"/>
  <c r="P85" i="15"/>
  <c r="L85"/>
  <c r="H85"/>
  <c r="D85"/>
  <c r="R85"/>
  <c r="M85"/>
  <c r="G85"/>
  <c r="S85"/>
  <c r="N85"/>
  <c r="I85"/>
  <c r="O85"/>
  <c r="J85"/>
  <c r="E85"/>
  <c r="Q85"/>
  <c r="K85"/>
  <c r="F85"/>
  <c r="W81" i="14"/>
  <c r="W6" s="1"/>
  <c r="R85"/>
  <c r="N85"/>
  <c r="J85"/>
  <c r="F85"/>
  <c r="S85"/>
  <c r="M85"/>
  <c r="H85"/>
  <c r="O85"/>
  <c r="I85"/>
  <c r="D85"/>
  <c r="P85"/>
  <c r="K85"/>
  <c r="E85"/>
  <c r="Q85"/>
  <c r="L85"/>
  <c r="G85"/>
  <c r="P85" i="13"/>
  <c r="L85"/>
  <c r="H85"/>
  <c r="D85"/>
  <c r="R85"/>
  <c r="M85"/>
  <c r="G85"/>
  <c r="S85"/>
  <c r="N85"/>
  <c r="I85"/>
  <c r="O85"/>
  <c r="J85"/>
  <c r="E85"/>
  <c r="Q85"/>
  <c r="K85"/>
  <c r="F85"/>
  <c r="Q85" i="12"/>
  <c r="M85"/>
  <c r="I85"/>
  <c r="E85"/>
  <c r="P85"/>
  <c r="K85"/>
  <c r="F85"/>
  <c r="R85"/>
  <c r="L85"/>
  <c r="G85"/>
  <c r="S85"/>
  <c r="N85"/>
  <c r="H85"/>
  <c r="O85"/>
  <c r="J85"/>
  <c r="D85"/>
  <c r="S85" i="11"/>
  <c r="O85"/>
  <c r="K85"/>
  <c r="G85"/>
  <c r="P85"/>
  <c r="L85"/>
  <c r="H85"/>
  <c r="D85"/>
  <c r="Q85"/>
  <c r="M85"/>
  <c r="I85"/>
  <c r="E85"/>
  <c r="R85"/>
  <c r="N85"/>
  <c r="J85"/>
  <c r="F85"/>
  <c r="W81"/>
  <c r="W6" s="1"/>
  <c r="J13" i="6" s="1"/>
  <c r="K13" s="1"/>
  <c r="L13" s="1"/>
  <c r="W81" i="10"/>
  <c r="W6" s="1"/>
  <c r="J12" i="6" s="1"/>
  <c r="K12" s="1"/>
  <c r="L12" s="1"/>
  <c r="P85" i="10"/>
  <c r="L85"/>
  <c r="H85"/>
  <c r="D85"/>
  <c r="R85"/>
  <c r="M85"/>
  <c r="G85"/>
  <c r="S85"/>
  <c r="N85"/>
  <c r="I85"/>
  <c r="O85"/>
  <c r="J85"/>
  <c r="E85"/>
  <c r="Q85"/>
  <c r="K85"/>
  <c r="F85"/>
  <c r="Q86" i="9"/>
  <c r="M86"/>
  <c r="I86"/>
  <c r="E86"/>
  <c r="R86"/>
  <c r="L86"/>
  <c r="G86"/>
  <c r="S86"/>
  <c r="N86"/>
  <c r="H86"/>
  <c r="O86"/>
  <c r="J86"/>
  <c r="D86"/>
  <c r="P86"/>
  <c r="K86"/>
  <c r="F86"/>
  <c r="P87" i="7"/>
  <c r="L87"/>
  <c r="H87"/>
  <c r="D87"/>
  <c r="S87"/>
  <c r="N87"/>
  <c r="I87"/>
  <c r="O87"/>
  <c r="J87"/>
  <c r="E87"/>
  <c r="Q87"/>
  <c r="K87"/>
  <c r="F87"/>
  <c r="R87"/>
  <c r="M87"/>
  <c r="G87"/>
  <c r="M13" i="16" l="1"/>
  <c r="N13" s="1"/>
  <c r="S86" i="26"/>
  <c r="O86"/>
  <c r="K86"/>
  <c r="G86"/>
  <c r="P86"/>
  <c r="L86"/>
  <c r="H86"/>
  <c r="D86"/>
  <c r="M86"/>
  <c r="E86"/>
  <c r="Q86"/>
  <c r="F86"/>
  <c r="R86"/>
  <c r="I86"/>
  <c r="J86"/>
  <c r="N86"/>
  <c r="S87" i="25"/>
  <c r="O87"/>
  <c r="K87"/>
  <c r="G87"/>
  <c r="P87"/>
  <c r="J87"/>
  <c r="E87"/>
  <c r="R87"/>
  <c r="M87"/>
  <c r="H87"/>
  <c r="N87"/>
  <c r="D87"/>
  <c r="Q87"/>
  <c r="F87"/>
  <c r="I87"/>
  <c r="L87"/>
  <c r="R86" i="24"/>
  <c r="N86"/>
  <c r="J86"/>
  <c r="F86"/>
  <c r="S86"/>
  <c r="O86"/>
  <c r="K86"/>
  <c r="G86"/>
  <c r="P86"/>
  <c r="L86"/>
  <c r="H86"/>
  <c r="D86"/>
  <c r="Q86"/>
  <c r="E86"/>
  <c r="I86"/>
  <c r="M86"/>
  <c r="S86" i="23"/>
  <c r="O86"/>
  <c r="K86"/>
  <c r="G86"/>
  <c r="P86"/>
  <c r="L86"/>
  <c r="H86"/>
  <c r="D86"/>
  <c r="Q86"/>
  <c r="M86"/>
  <c r="I86"/>
  <c r="E86"/>
  <c r="R86"/>
  <c r="N86"/>
  <c r="J86"/>
  <c r="F86"/>
  <c r="J19" i="6"/>
  <c r="K19" s="1"/>
  <c r="L19" s="1"/>
  <c r="R86" i="21"/>
  <c r="N86"/>
  <c r="J86"/>
  <c r="F86"/>
  <c r="Q86"/>
  <c r="M86"/>
  <c r="I86"/>
  <c r="E86"/>
  <c r="O86"/>
  <c r="G86"/>
  <c r="P86"/>
  <c r="H86"/>
  <c r="S86"/>
  <c r="K86"/>
  <c r="L86"/>
  <c r="D86"/>
  <c r="P86" i="20"/>
  <c r="L86"/>
  <c r="H86"/>
  <c r="D86"/>
  <c r="Q86"/>
  <c r="M86"/>
  <c r="I86"/>
  <c r="E86"/>
  <c r="S86"/>
  <c r="K86"/>
  <c r="N86"/>
  <c r="F86"/>
  <c r="O86"/>
  <c r="G86"/>
  <c r="R86"/>
  <c r="J86"/>
  <c r="P86" i="18"/>
  <c r="L86"/>
  <c r="H86"/>
  <c r="D86"/>
  <c r="S86"/>
  <c r="O86"/>
  <c r="K86"/>
  <c r="G86"/>
  <c r="R86"/>
  <c r="J86"/>
  <c r="M86"/>
  <c r="E86"/>
  <c r="N86"/>
  <c r="F86"/>
  <c r="Q86"/>
  <c r="I86"/>
  <c r="Q86" i="17"/>
  <c r="M86"/>
  <c r="I86"/>
  <c r="E86"/>
  <c r="R86"/>
  <c r="L86"/>
  <c r="G86"/>
  <c r="S86"/>
  <c r="N86"/>
  <c r="H86"/>
  <c r="O86"/>
  <c r="J86"/>
  <c r="D86"/>
  <c r="F86"/>
  <c r="K86"/>
  <c r="P86"/>
  <c r="P86" i="15"/>
  <c r="L86"/>
  <c r="H86"/>
  <c r="D86"/>
  <c r="R86"/>
  <c r="M86"/>
  <c r="G86"/>
  <c r="S86"/>
  <c r="N86"/>
  <c r="I86"/>
  <c r="O86"/>
  <c r="J86"/>
  <c r="E86"/>
  <c r="Q86"/>
  <c r="K86"/>
  <c r="F86"/>
  <c r="R86" i="14"/>
  <c r="N86"/>
  <c r="J86"/>
  <c r="F86"/>
  <c r="S86"/>
  <c r="M86"/>
  <c r="H86"/>
  <c r="O86"/>
  <c r="I86"/>
  <c r="D86"/>
  <c r="P86"/>
  <c r="K86"/>
  <c r="E86"/>
  <c r="Q86"/>
  <c r="L86"/>
  <c r="G86"/>
  <c r="P86" i="13"/>
  <c r="L86"/>
  <c r="H86"/>
  <c r="D86"/>
  <c r="R86"/>
  <c r="M86"/>
  <c r="G86"/>
  <c r="S86"/>
  <c r="N86"/>
  <c r="I86"/>
  <c r="O86"/>
  <c r="J86"/>
  <c r="E86"/>
  <c r="Q86"/>
  <c r="K86"/>
  <c r="F86"/>
  <c r="Q86" i="12"/>
  <c r="M86"/>
  <c r="I86"/>
  <c r="E86"/>
  <c r="P86"/>
  <c r="K86"/>
  <c r="F86"/>
  <c r="R86"/>
  <c r="L86"/>
  <c r="G86"/>
  <c r="S86"/>
  <c r="N86"/>
  <c r="H86"/>
  <c r="O86"/>
  <c r="J86"/>
  <c r="D86"/>
  <c r="S86" i="11"/>
  <c r="O86"/>
  <c r="K86"/>
  <c r="G86"/>
  <c r="P86"/>
  <c r="L86"/>
  <c r="H86"/>
  <c r="D86"/>
  <c r="Q86"/>
  <c r="M86"/>
  <c r="I86"/>
  <c r="E86"/>
  <c r="R86"/>
  <c r="N86"/>
  <c r="J86"/>
  <c r="F86"/>
  <c r="Q86" i="10"/>
  <c r="M86"/>
  <c r="I86"/>
  <c r="P86"/>
  <c r="L86"/>
  <c r="H86"/>
  <c r="D86"/>
  <c r="O86"/>
  <c r="G86"/>
  <c r="R86"/>
  <c r="J86"/>
  <c r="S86"/>
  <c r="K86"/>
  <c r="E86"/>
  <c r="N86"/>
  <c r="F86"/>
  <c r="R87" i="9"/>
  <c r="N87"/>
  <c r="J87"/>
  <c r="F87"/>
  <c r="S87"/>
  <c r="O87"/>
  <c r="K87"/>
  <c r="G87"/>
  <c r="Q87"/>
  <c r="M87"/>
  <c r="I87"/>
  <c r="E87"/>
  <c r="L87"/>
  <c r="P87"/>
  <c r="D87"/>
  <c r="H87"/>
  <c r="R88" i="7"/>
  <c r="N88"/>
  <c r="J88"/>
  <c r="F88"/>
  <c r="P88"/>
  <c r="L88"/>
  <c r="H88"/>
  <c r="D88"/>
  <c r="S88"/>
  <c r="K88"/>
  <c r="M88"/>
  <c r="E88"/>
  <c r="O88"/>
  <c r="G88"/>
  <c r="Q88"/>
  <c r="I88"/>
  <c r="S87" i="26" l="1"/>
  <c r="O87"/>
  <c r="K87"/>
  <c r="G87"/>
  <c r="P87"/>
  <c r="L87"/>
  <c r="H87"/>
  <c r="D87"/>
  <c r="M87"/>
  <c r="E87"/>
  <c r="J87"/>
  <c r="N87"/>
  <c r="Q87"/>
  <c r="F87"/>
  <c r="R87"/>
  <c r="I87"/>
  <c r="S88" i="25"/>
  <c r="O88"/>
  <c r="K88"/>
  <c r="G88"/>
  <c r="P88"/>
  <c r="J88"/>
  <c r="E88"/>
  <c r="R88"/>
  <c r="M88"/>
  <c r="H88"/>
  <c r="I88"/>
  <c r="L88"/>
  <c r="N88"/>
  <c r="D88"/>
  <c r="Q88"/>
  <c r="F88"/>
  <c r="R87" i="24"/>
  <c r="N87"/>
  <c r="J87"/>
  <c r="F87"/>
  <c r="S87"/>
  <c r="O87"/>
  <c r="K87"/>
  <c r="G87"/>
  <c r="P87"/>
  <c r="L87"/>
  <c r="H87"/>
  <c r="D87"/>
  <c r="Q87"/>
  <c r="E87"/>
  <c r="I87"/>
  <c r="M87"/>
  <c r="S87" i="23"/>
  <c r="O87"/>
  <c r="K87"/>
  <c r="G87"/>
  <c r="P87"/>
  <c r="L87"/>
  <c r="H87"/>
  <c r="D87"/>
  <c r="Q87"/>
  <c r="M87"/>
  <c r="I87"/>
  <c r="E87"/>
  <c r="R87"/>
  <c r="N87"/>
  <c r="J87"/>
  <c r="F87"/>
  <c r="R87" i="21"/>
  <c r="N87"/>
  <c r="J87"/>
  <c r="F87"/>
  <c r="Q87"/>
  <c r="M87"/>
  <c r="I87"/>
  <c r="E87"/>
  <c r="O87"/>
  <c r="G87"/>
  <c r="P87"/>
  <c r="H87"/>
  <c r="S87"/>
  <c r="K87"/>
  <c r="L87"/>
  <c r="D87"/>
  <c r="R87" i="20"/>
  <c r="N87"/>
  <c r="J87"/>
  <c r="S87"/>
  <c r="M87"/>
  <c r="H87"/>
  <c r="D87"/>
  <c r="O87"/>
  <c r="I87"/>
  <c r="E87"/>
  <c r="L87"/>
  <c r="P87"/>
  <c r="F87"/>
  <c r="Q87"/>
  <c r="G87"/>
  <c r="K87"/>
  <c r="P87" i="18"/>
  <c r="L87"/>
  <c r="H87"/>
  <c r="D87"/>
  <c r="S87"/>
  <c r="O87"/>
  <c r="K87"/>
  <c r="G87"/>
  <c r="R87"/>
  <c r="J87"/>
  <c r="M87"/>
  <c r="E87"/>
  <c r="N87"/>
  <c r="F87"/>
  <c r="Q87"/>
  <c r="I87"/>
  <c r="Q87" i="17"/>
  <c r="M87"/>
  <c r="I87"/>
  <c r="E87"/>
  <c r="R87"/>
  <c r="L87"/>
  <c r="G87"/>
  <c r="S87"/>
  <c r="N87"/>
  <c r="H87"/>
  <c r="O87"/>
  <c r="J87"/>
  <c r="D87"/>
  <c r="F87"/>
  <c r="K87"/>
  <c r="P87"/>
  <c r="P87" i="15"/>
  <c r="L87"/>
  <c r="H87"/>
  <c r="D87"/>
  <c r="R87"/>
  <c r="M87"/>
  <c r="G87"/>
  <c r="S87"/>
  <c r="N87"/>
  <c r="I87"/>
  <c r="O87"/>
  <c r="J87"/>
  <c r="E87"/>
  <c r="Q87"/>
  <c r="K87"/>
  <c r="F87"/>
  <c r="R87" i="14"/>
  <c r="N87"/>
  <c r="J87"/>
  <c r="F87"/>
  <c r="S87"/>
  <c r="M87"/>
  <c r="H87"/>
  <c r="O87"/>
  <c r="I87"/>
  <c r="D87"/>
  <c r="P87"/>
  <c r="K87"/>
  <c r="E87"/>
  <c r="Q87"/>
  <c r="L87"/>
  <c r="G87"/>
  <c r="P87" i="13"/>
  <c r="L87"/>
  <c r="H87"/>
  <c r="D87"/>
  <c r="R87"/>
  <c r="M87"/>
  <c r="G87"/>
  <c r="S87"/>
  <c r="N87"/>
  <c r="I87"/>
  <c r="O87"/>
  <c r="J87"/>
  <c r="E87"/>
  <c r="Q87"/>
  <c r="K87"/>
  <c r="F87"/>
  <c r="Q87" i="12"/>
  <c r="M87"/>
  <c r="I87"/>
  <c r="E87"/>
  <c r="P87"/>
  <c r="K87"/>
  <c r="F87"/>
  <c r="R87"/>
  <c r="L87"/>
  <c r="G87"/>
  <c r="S87"/>
  <c r="N87"/>
  <c r="H87"/>
  <c r="O87"/>
  <c r="J87"/>
  <c r="D87"/>
  <c r="S87" i="11"/>
  <c r="O87"/>
  <c r="K87"/>
  <c r="G87"/>
  <c r="P87"/>
  <c r="L87"/>
  <c r="H87"/>
  <c r="D87"/>
  <c r="Q87"/>
  <c r="M87"/>
  <c r="I87"/>
  <c r="E87"/>
  <c r="R87"/>
  <c r="N87"/>
  <c r="J87"/>
  <c r="F87"/>
  <c r="Q87" i="10"/>
  <c r="M87"/>
  <c r="I87"/>
  <c r="E87"/>
  <c r="P87"/>
  <c r="L87"/>
  <c r="H87"/>
  <c r="D87"/>
  <c r="O87"/>
  <c r="G87"/>
  <c r="R87"/>
  <c r="J87"/>
  <c r="S87"/>
  <c r="K87"/>
  <c r="N87"/>
  <c r="F87"/>
  <c r="R88" i="9"/>
  <c r="N88"/>
  <c r="J88"/>
  <c r="F88"/>
  <c r="S88"/>
  <c r="O88"/>
  <c r="K88"/>
  <c r="G88"/>
  <c r="Q88"/>
  <c r="M88"/>
  <c r="I88"/>
  <c r="E88"/>
  <c r="L88"/>
  <c r="P88"/>
  <c r="D88"/>
  <c r="H88"/>
  <c r="R89" i="7"/>
  <c r="N89"/>
  <c r="J89"/>
  <c r="F89"/>
  <c r="P89"/>
  <c r="L89"/>
  <c r="H89"/>
  <c r="D89"/>
  <c r="S89"/>
  <c r="K89"/>
  <c r="M89"/>
  <c r="E89"/>
  <c r="O89"/>
  <c r="G89"/>
  <c r="Q89"/>
  <c r="I89"/>
  <c r="S88" i="26" l="1"/>
  <c r="O88"/>
  <c r="K88"/>
  <c r="G88"/>
  <c r="P88"/>
  <c r="L88"/>
  <c r="H88"/>
  <c r="D88"/>
  <c r="M88"/>
  <c r="E88"/>
  <c r="Q88"/>
  <c r="F88"/>
  <c r="R88"/>
  <c r="I88"/>
  <c r="J88"/>
  <c r="N88"/>
  <c r="S89" i="25"/>
  <c r="O89"/>
  <c r="K89"/>
  <c r="G89"/>
  <c r="P89"/>
  <c r="J89"/>
  <c r="E89"/>
  <c r="R89"/>
  <c r="M89"/>
  <c r="H89"/>
  <c r="N89"/>
  <c r="D89"/>
  <c r="Q89"/>
  <c r="F89"/>
  <c r="I89"/>
  <c r="L89"/>
  <c r="R88" i="24"/>
  <c r="N88"/>
  <c r="J88"/>
  <c r="F88"/>
  <c r="S88"/>
  <c r="O88"/>
  <c r="K88"/>
  <c r="G88"/>
  <c r="P88"/>
  <c r="L88"/>
  <c r="H88"/>
  <c r="D88"/>
  <c r="Q88"/>
  <c r="E88"/>
  <c r="I88"/>
  <c r="M88"/>
  <c r="S88" i="23"/>
  <c r="O88"/>
  <c r="K88"/>
  <c r="G88"/>
  <c r="P88"/>
  <c r="L88"/>
  <c r="H88"/>
  <c r="D88"/>
  <c r="Q88"/>
  <c r="M88"/>
  <c r="I88"/>
  <c r="E88"/>
  <c r="R88"/>
  <c r="N88"/>
  <c r="J88"/>
  <c r="F88"/>
  <c r="R88" i="21"/>
  <c r="N88"/>
  <c r="J88"/>
  <c r="F88"/>
  <c r="Q88"/>
  <c r="M88"/>
  <c r="I88"/>
  <c r="E88"/>
  <c r="O88"/>
  <c r="G88"/>
  <c r="P88"/>
  <c r="H88"/>
  <c r="S88"/>
  <c r="K88"/>
  <c r="L88"/>
  <c r="D88"/>
  <c r="R88" i="20"/>
  <c r="N88"/>
  <c r="J88"/>
  <c r="F88"/>
  <c r="S88"/>
  <c r="M88"/>
  <c r="H88"/>
  <c r="O88"/>
  <c r="I88"/>
  <c r="D88"/>
  <c r="Q88"/>
  <c r="G88"/>
  <c r="K88"/>
  <c r="L88"/>
  <c r="P88"/>
  <c r="E88"/>
  <c r="P88" i="18"/>
  <c r="L88"/>
  <c r="H88"/>
  <c r="D88"/>
  <c r="S88"/>
  <c r="O88"/>
  <c r="K88"/>
  <c r="G88"/>
  <c r="R88"/>
  <c r="J88"/>
  <c r="M88"/>
  <c r="E88"/>
  <c r="N88"/>
  <c r="F88"/>
  <c r="Q88"/>
  <c r="I88"/>
  <c r="Q88" i="17"/>
  <c r="M88"/>
  <c r="I88"/>
  <c r="E88"/>
  <c r="R88"/>
  <c r="L88"/>
  <c r="G88"/>
  <c r="S88"/>
  <c r="N88"/>
  <c r="H88"/>
  <c r="O88"/>
  <c r="J88"/>
  <c r="D88"/>
  <c r="K88"/>
  <c r="P88"/>
  <c r="F88"/>
  <c r="P88" i="15"/>
  <c r="L88"/>
  <c r="H88"/>
  <c r="D88"/>
  <c r="R88"/>
  <c r="M88"/>
  <c r="G88"/>
  <c r="S88"/>
  <c r="N88"/>
  <c r="I88"/>
  <c r="O88"/>
  <c r="J88"/>
  <c r="E88"/>
  <c r="Q88"/>
  <c r="K88"/>
  <c r="F88"/>
  <c r="R88" i="14"/>
  <c r="N88"/>
  <c r="J88"/>
  <c r="F88"/>
  <c r="S88"/>
  <c r="M88"/>
  <c r="H88"/>
  <c r="O88"/>
  <c r="I88"/>
  <c r="D88"/>
  <c r="P88"/>
  <c r="K88"/>
  <c r="E88"/>
  <c r="Q88"/>
  <c r="L88"/>
  <c r="G88"/>
  <c r="P88" i="13"/>
  <c r="L88"/>
  <c r="H88"/>
  <c r="D88"/>
  <c r="R88"/>
  <c r="M88"/>
  <c r="G88"/>
  <c r="S88"/>
  <c r="N88"/>
  <c r="I88"/>
  <c r="O88"/>
  <c r="J88"/>
  <c r="E88"/>
  <c r="Q88"/>
  <c r="K88"/>
  <c r="F88"/>
  <c r="Q88" i="12"/>
  <c r="M88"/>
  <c r="I88"/>
  <c r="E88"/>
  <c r="P88"/>
  <c r="K88"/>
  <c r="F88"/>
  <c r="R88"/>
  <c r="L88"/>
  <c r="G88"/>
  <c r="S88"/>
  <c r="N88"/>
  <c r="H88"/>
  <c r="O88"/>
  <c r="J88"/>
  <c r="D88"/>
  <c r="S88" i="11"/>
  <c r="O88"/>
  <c r="K88"/>
  <c r="G88"/>
  <c r="P88"/>
  <c r="L88"/>
  <c r="H88"/>
  <c r="D88"/>
  <c r="Q88"/>
  <c r="M88"/>
  <c r="I88"/>
  <c r="E88"/>
  <c r="R88"/>
  <c r="N88"/>
  <c r="J88"/>
  <c r="F88"/>
  <c r="Q88" i="10"/>
  <c r="M88"/>
  <c r="I88"/>
  <c r="E88"/>
  <c r="P88"/>
  <c r="L88"/>
  <c r="H88"/>
  <c r="D88"/>
  <c r="O88"/>
  <c r="G88"/>
  <c r="R88"/>
  <c r="J88"/>
  <c r="S88"/>
  <c r="K88"/>
  <c r="N88"/>
  <c r="F88"/>
  <c r="R89" i="9"/>
  <c r="N89"/>
  <c r="J89"/>
  <c r="F89"/>
  <c r="S89"/>
  <c r="O89"/>
  <c r="K89"/>
  <c r="G89"/>
  <c r="Q89"/>
  <c r="M89"/>
  <c r="I89"/>
  <c r="E89"/>
  <c r="L89"/>
  <c r="P89"/>
  <c r="D89"/>
  <c r="H89"/>
  <c r="R90" i="7"/>
  <c r="N90"/>
  <c r="J90"/>
  <c r="F90"/>
  <c r="P90"/>
  <c r="L90"/>
  <c r="H90"/>
  <c r="D90"/>
  <c r="S90"/>
  <c r="K90"/>
  <c r="M90"/>
  <c r="E90"/>
  <c r="O90"/>
  <c r="G90"/>
  <c r="Q90"/>
  <c r="I90"/>
  <c r="S89" i="26" l="1"/>
  <c r="O89"/>
  <c r="K89"/>
  <c r="G89"/>
  <c r="P89"/>
  <c r="L89"/>
  <c r="H89"/>
  <c r="D89"/>
  <c r="M89"/>
  <c r="E89"/>
  <c r="J89"/>
  <c r="N89"/>
  <c r="Q89"/>
  <c r="F89"/>
  <c r="R89"/>
  <c r="I89"/>
  <c r="S90" i="25"/>
  <c r="O90"/>
  <c r="K90"/>
  <c r="G90"/>
  <c r="P90"/>
  <c r="J90"/>
  <c r="E90"/>
  <c r="R90"/>
  <c r="M90"/>
  <c r="H90"/>
  <c r="I90"/>
  <c r="L90"/>
  <c r="N90"/>
  <c r="D90"/>
  <c r="Q90"/>
  <c r="F90"/>
  <c r="R89" i="24"/>
  <c r="N89"/>
  <c r="J89"/>
  <c r="F89"/>
  <c r="S89"/>
  <c r="O89"/>
  <c r="K89"/>
  <c r="G89"/>
  <c r="P89"/>
  <c r="L89"/>
  <c r="H89"/>
  <c r="D89"/>
  <c r="Q89"/>
  <c r="E89"/>
  <c r="I89"/>
  <c r="M89"/>
  <c r="S89" i="23"/>
  <c r="O89"/>
  <c r="K89"/>
  <c r="G89"/>
  <c r="P89"/>
  <c r="L89"/>
  <c r="H89"/>
  <c r="D89"/>
  <c r="Q89"/>
  <c r="M89"/>
  <c r="I89"/>
  <c r="E89"/>
  <c r="R89"/>
  <c r="N89"/>
  <c r="J89"/>
  <c r="F89"/>
  <c r="R89" i="21"/>
  <c r="N89"/>
  <c r="J89"/>
  <c r="F89"/>
  <c r="Q89"/>
  <c r="M89"/>
  <c r="I89"/>
  <c r="E89"/>
  <c r="O89"/>
  <c r="G89"/>
  <c r="P89"/>
  <c r="H89"/>
  <c r="S89"/>
  <c r="K89"/>
  <c r="L89"/>
  <c r="D89"/>
  <c r="R89" i="20"/>
  <c r="N89"/>
  <c r="J89"/>
  <c r="F89"/>
  <c r="S89"/>
  <c r="M89"/>
  <c r="H89"/>
  <c r="O89"/>
  <c r="I89"/>
  <c r="D89"/>
  <c r="L89"/>
  <c r="P89"/>
  <c r="E89"/>
  <c r="Q89"/>
  <c r="G89"/>
  <c r="K89"/>
  <c r="P89" i="18"/>
  <c r="L89"/>
  <c r="H89"/>
  <c r="D89"/>
  <c r="S89"/>
  <c r="O89"/>
  <c r="K89"/>
  <c r="G89"/>
  <c r="R89"/>
  <c r="J89"/>
  <c r="M89"/>
  <c r="E89"/>
  <c r="N89"/>
  <c r="F89"/>
  <c r="Q89"/>
  <c r="I89"/>
  <c r="Q89" i="17"/>
  <c r="M89"/>
  <c r="I89"/>
  <c r="E89"/>
  <c r="R89"/>
  <c r="L89"/>
  <c r="G89"/>
  <c r="S89"/>
  <c r="N89"/>
  <c r="H89"/>
  <c r="O89"/>
  <c r="J89"/>
  <c r="D89"/>
  <c r="P89"/>
  <c r="F89"/>
  <c r="K89"/>
  <c r="P89" i="15"/>
  <c r="L89"/>
  <c r="H89"/>
  <c r="D89"/>
  <c r="R89"/>
  <c r="M89"/>
  <c r="G89"/>
  <c r="S89"/>
  <c r="N89"/>
  <c r="I89"/>
  <c r="O89"/>
  <c r="J89"/>
  <c r="E89"/>
  <c r="Q89"/>
  <c r="K89"/>
  <c r="F89"/>
  <c r="R89" i="14"/>
  <c r="N89"/>
  <c r="J89"/>
  <c r="F89"/>
  <c r="S89"/>
  <c r="M89"/>
  <c r="H89"/>
  <c r="O89"/>
  <c r="I89"/>
  <c r="D89"/>
  <c r="P89"/>
  <c r="K89"/>
  <c r="E89"/>
  <c r="Q89"/>
  <c r="L89"/>
  <c r="G89"/>
  <c r="P89" i="13"/>
  <c r="L89"/>
  <c r="H89"/>
  <c r="D89"/>
  <c r="R89"/>
  <c r="M89"/>
  <c r="G89"/>
  <c r="S89"/>
  <c r="N89"/>
  <c r="I89"/>
  <c r="O89"/>
  <c r="J89"/>
  <c r="E89"/>
  <c r="Q89"/>
  <c r="K89"/>
  <c r="F89"/>
  <c r="Q89" i="12"/>
  <c r="M89"/>
  <c r="I89"/>
  <c r="E89"/>
  <c r="P89"/>
  <c r="K89"/>
  <c r="F89"/>
  <c r="R89"/>
  <c r="L89"/>
  <c r="G89"/>
  <c r="S89"/>
  <c r="N89"/>
  <c r="H89"/>
  <c r="O89"/>
  <c r="J89"/>
  <c r="D89"/>
  <c r="S89" i="11"/>
  <c r="O89"/>
  <c r="K89"/>
  <c r="G89"/>
  <c r="P89"/>
  <c r="L89"/>
  <c r="H89"/>
  <c r="D89"/>
  <c r="Q89"/>
  <c r="M89"/>
  <c r="I89"/>
  <c r="E89"/>
  <c r="R89"/>
  <c r="N89"/>
  <c r="J89"/>
  <c r="F89"/>
  <c r="Q89" i="10"/>
  <c r="M89"/>
  <c r="I89"/>
  <c r="E89"/>
  <c r="P89"/>
  <c r="L89"/>
  <c r="H89"/>
  <c r="D89"/>
  <c r="O89"/>
  <c r="G89"/>
  <c r="R89"/>
  <c r="J89"/>
  <c r="S89"/>
  <c r="K89"/>
  <c r="N89"/>
  <c r="F89"/>
  <c r="R90" i="9"/>
  <c r="N90"/>
  <c r="J90"/>
  <c r="F90"/>
  <c r="S90"/>
  <c r="O90"/>
  <c r="K90"/>
  <c r="G90"/>
  <c r="Q90"/>
  <c r="M90"/>
  <c r="I90"/>
  <c r="E90"/>
  <c r="L90"/>
  <c r="P90"/>
  <c r="D90"/>
  <c r="H90"/>
  <c r="S91" i="7"/>
  <c r="S93" s="1"/>
  <c r="O91"/>
  <c r="O93" s="1"/>
  <c r="K91"/>
  <c r="K93" s="1"/>
  <c r="G91"/>
  <c r="G93" s="1"/>
  <c r="P91"/>
  <c r="P93" s="1"/>
  <c r="L91"/>
  <c r="H91"/>
  <c r="H93" s="1"/>
  <c r="D91"/>
  <c r="R91"/>
  <c r="R93" s="1"/>
  <c r="N91"/>
  <c r="N93" s="1"/>
  <c r="J91"/>
  <c r="J93" s="1"/>
  <c r="F91"/>
  <c r="F93" s="1"/>
  <c r="Q91"/>
  <c r="Q93" s="1"/>
  <c r="E91"/>
  <c r="E93" s="1"/>
  <c r="I91"/>
  <c r="I93" s="1"/>
  <c r="M91"/>
  <c r="M93" s="1"/>
  <c r="S90" i="26" l="1"/>
  <c r="O90"/>
  <c r="K90"/>
  <c r="G90"/>
  <c r="P90"/>
  <c r="L90"/>
  <c r="H90"/>
  <c r="D90"/>
  <c r="M90"/>
  <c r="E90"/>
  <c r="Q90"/>
  <c r="F90"/>
  <c r="R90"/>
  <c r="I90"/>
  <c r="J90"/>
  <c r="N90"/>
  <c r="Q91" i="25"/>
  <c r="Q93" s="1"/>
  <c r="M91"/>
  <c r="M93" s="1"/>
  <c r="I91"/>
  <c r="I93" s="1"/>
  <c r="E91"/>
  <c r="E93" s="1"/>
  <c r="S91"/>
  <c r="S93" s="1"/>
  <c r="N91"/>
  <c r="N93" s="1"/>
  <c r="H91"/>
  <c r="H93" s="1"/>
  <c r="P91"/>
  <c r="P93" s="1"/>
  <c r="K91"/>
  <c r="K93" s="1"/>
  <c r="F91"/>
  <c r="F93" s="1"/>
  <c r="L91"/>
  <c r="O91"/>
  <c r="O93" s="1"/>
  <c r="D91"/>
  <c r="R91"/>
  <c r="R93" s="1"/>
  <c r="G91"/>
  <c r="G93" s="1"/>
  <c r="J91"/>
  <c r="J93" s="1"/>
  <c r="R90" i="24"/>
  <c r="N90"/>
  <c r="J90"/>
  <c r="F90"/>
  <c r="S90"/>
  <c r="O90"/>
  <c r="K90"/>
  <c r="G90"/>
  <c r="P90"/>
  <c r="L90"/>
  <c r="H90"/>
  <c r="D90"/>
  <c r="Q90"/>
  <c r="E90"/>
  <c r="I90"/>
  <c r="M90"/>
  <c r="S90" i="23"/>
  <c r="O90"/>
  <c r="K90"/>
  <c r="G90"/>
  <c r="P90"/>
  <c r="L90"/>
  <c r="H90"/>
  <c r="D90"/>
  <c r="Q90"/>
  <c r="M90"/>
  <c r="I90"/>
  <c r="E90"/>
  <c r="R90"/>
  <c r="N90"/>
  <c r="J90"/>
  <c r="F90"/>
  <c r="R90" i="21"/>
  <c r="N90"/>
  <c r="J90"/>
  <c r="F90"/>
  <c r="Q90"/>
  <c r="M90"/>
  <c r="I90"/>
  <c r="E90"/>
  <c r="O90"/>
  <c r="G90"/>
  <c r="P90"/>
  <c r="H90"/>
  <c r="S90"/>
  <c r="K90"/>
  <c r="L90"/>
  <c r="D90"/>
  <c r="R90" i="20"/>
  <c r="N90"/>
  <c r="J90"/>
  <c r="F90"/>
  <c r="S90"/>
  <c r="M90"/>
  <c r="H90"/>
  <c r="O90"/>
  <c r="I90"/>
  <c r="D90"/>
  <c r="Q90"/>
  <c r="G90"/>
  <c r="K90"/>
  <c r="L90"/>
  <c r="P90"/>
  <c r="E90"/>
  <c r="P90" i="18"/>
  <c r="L90"/>
  <c r="H90"/>
  <c r="D90"/>
  <c r="S90"/>
  <c r="O90"/>
  <c r="K90"/>
  <c r="G90"/>
  <c r="R90"/>
  <c r="J90"/>
  <c r="M90"/>
  <c r="E90"/>
  <c r="N90"/>
  <c r="F90"/>
  <c r="Q90"/>
  <c r="I90"/>
  <c r="Q90" i="17"/>
  <c r="M90"/>
  <c r="I90"/>
  <c r="E90"/>
  <c r="R90"/>
  <c r="L90"/>
  <c r="G90"/>
  <c r="S90"/>
  <c r="N90"/>
  <c r="H90"/>
  <c r="O90"/>
  <c r="J90"/>
  <c r="D90"/>
  <c r="F90"/>
  <c r="K90"/>
  <c r="P90"/>
  <c r="Q90" i="15"/>
  <c r="P90"/>
  <c r="L90"/>
  <c r="H90"/>
  <c r="D90"/>
  <c r="S90"/>
  <c r="M90"/>
  <c r="G90"/>
  <c r="N90"/>
  <c r="I90"/>
  <c r="O90"/>
  <c r="J90"/>
  <c r="E90"/>
  <c r="R90"/>
  <c r="K90"/>
  <c r="F90"/>
  <c r="R90" i="14"/>
  <c r="N90"/>
  <c r="J90"/>
  <c r="F90"/>
  <c r="S90"/>
  <c r="M90"/>
  <c r="H90"/>
  <c r="O90"/>
  <c r="I90"/>
  <c r="D90"/>
  <c r="P90"/>
  <c r="K90"/>
  <c r="E90"/>
  <c r="Q90"/>
  <c r="L90"/>
  <c r="G90"/>
  <c r="P90" i="13"/>
  <c r="L90"/>
  <c r="H90"/>
  <c r="D90"/>
  <c r="R90"/>
  <c r="M90"/>
  <c r="G90"/>
  <c r="S90"/>
  <c r="N90"/>
  <c r="I90"/>
  <c r="O90"/>
  <c r="J90"/>
  <c r="E90"/>
  <c r="Q90"/>
  <c r="K90"/>
  <c r="F90"/>
  <c r="R90" i="12"/>
  <c r="N90"/>
  <c r="Q90"/>
  <c r="M90"/>
  <c r="I90"/>
  <c r="E90"/>
  <c r="S90"/>
  <c r="K90"/>
  <c r="F90"/>
  <c r="L90"/>
  <c r="G90"/>
  <c r="O90"/>
  <c r="H90"/>
  <c r="P90"/>
  <c r="J90"/>
  <c r="D90"/>
  <c r="S90" i="11"/>
  <c r="O90"/>
  <c r="K90"/>
  <c r="G90"/>
  <c r="P90"/>
  <c r="L90"/>
  <c r="H90"/>
  <c r="D90"/>
  <c r="Q90"/>
  <c r="M90"/>
  <c r="I90"/>
  <c r="E90"/>
  <c r="R90"/>
  <c r="N90"/>
  <c r="J90"/>
  <c r="F90"/>
  <c r="Q90" i="10"/>
  <c r="M90"/>
  <c r="I90"/>
  <c r="E90"/>
  <c r="P90"/>
  <c r="L90"/>
  <c r="H90"/>
  <c r="D90"/>
  <c r="O90"/>
  <c r="G90"/>
  <c r="R90"/>
  <c r="J90"/>
  <c r="S90"/>
  <c r="K90"/>
  <c r="N90"/>
  <c r="F90"/>
  <c r="P91" i="9"/>
  <c r="P93" s="1"/>
  <c r="L91"/>
  <c r="L93" s="1"/>
  <c r="H91"/>
  <c r="H93" s="1"/>
  <c r="D91"/>
  <c r="D93" s="1"/>
  <c r="Q91"/>
  <c r="Q93" s="1"/>
  <c r="M91"/>
  <c r="M93" s="1"/>
  <c r="I91"/>
  <c r="I93" s="1"/>
  <c r="E91"/>
  <c r="E93" s="1"/>
  <c r="S91"/>
  <c r="S93" s="1"/>
  <c r="O91"/>
  <c r="O93" s="1"/>
  <c r="K91"/>
  <c r="K93" s="1"/>
  <c r="G91"/>
  <c r="G93" s="1"/>
  <c r="J91"/>
  <c r="J93" s="1"/>
  <c r="N91"/>
  <c r="N93" s="1"/>
  <c r="R91"/>
  <c r="R93" s="1"/>
  <c r="F91"/>
  <c r="F93" s="1"/>
  <c r="L93" i="7"/>
  <c r="M94" s="1"/>
  <c r="AA90"/>
  <c r="AA91" s="1"/>
  <c r="W91" s="1"/>
  <c r="D93"/>
  <c r="AB90"/>
  <c r="AB91" s="1"/>
  <c r="S94"/>
  <c r="O94"/>
  <c r="K94"/>
  <c r="G94"/>
  <c r="P94"/>
  <c r="L94"/>
  <c r="H94"/>
  <c r="D94"/>
  <c r="R94"/>
  <c r="N94"/>
  <c r="J94"/>
  <c r="F94"/>
  <c r="I94"/>
  <c r="Q94"/>
  <c r="E94"/>
  <c r="Q91" i="26" l="1"/>
  <c r="Q93" s="1"/>
  <c r="M91"/>
  <c r="M93" s="1"/>
  <c r="I91"/>
  <c r="I93" s="1"/>
  <c r="E91"/>
  <c r="E93" s="1"/>
  <c r="R91"/>
  <c r="R93" s="1"/>
  <c r="N91"/>
  <c r="N93" s="1"/>
  <c r="J91"/>
  <c r="J93" s="1"/>
  <c r="F91"/>
  <c r="F93" s="1"/>
  <c r="S91"/>
  <c r="S93" s="1"/>
  <c r="K91"/>
  <c r="K93" s="1"/>
  <c r="H91"/>
  <c r="H93" s="1"/>
  <c r="L91"/>
  <c r="O91"/>
  <c r="O93" s="1"/>
  <c r="D91"/>
  <c r="P91"/>
  <c r="P93" s="1"/>
  <c r="G91"/>
  <c r="G93" s="1"/>
  <c r="L93" i="25"/>
  <c r="M94" s="1"/>
  <c r="AA90"/>
  <c r="AA91" s="1"/>
  <c r="D93"/>
  <c r="AB90"/>
  <c r="AB91" s="1"/>
  <c r="Q94"/>
  <c r="I94"/>
  <c r="E94"/>
  <c r="P94"/>
  <c r="K94"/>
  <c r="F94"/>
  <c r="S94"/>
  <c r="N94"/>
  <c r="H94"/>
  <c r="J94"/>
  <c r="L94"/>
  <c r="O94"/>
  <c r="D94"/>
  <c r="R94"/>
  <c r="G94"/>
  <c r="P91" i="24"/>
  <c r="P93" s="1"/>
  <c r="L91"/>
  <c r="L93" s="1"/>
  <c r="H91"/>
  <c r="H93" s="1"/>
  <c r="D91"/>
  <c r="D93" s="1"/>
  <c r="Q91"/>
  <c r="Q93" s="1"/>
  <c r="M91"/>
  <c r="M93" s="1"/>
  <c r="I91"/>
  <c r="I93" s="1"/>
  <c r="E91"/>
  <c r="E93" s="1"/>
  <c r="R91"/>
  <c r="R93" s="1"/>
  <c r="N91"/>
  <c r="N93" s="1"/>
  <c r="J91"/>
  <c r="J93" s="1"/>
  <c r="F91"/>
  <c r="F93" s="1"/>
  <c r="O91"/>
  <c r="O93" s="1"/>
  <c r="S91"/>
  <c r="S93" s="1"/>
  <c r="G91"/>
  <c r="G93" s="1"/>
  <c r="K91"/>
  <c r="K93" s="1"/>
  <c r="Q91" i="23"/>
  <c r="Q93" s="1"/>
  <c r="M91"/>
  <c r="M93" s="1"/>
  <c r="I91"/>
  <c r="I93" s="1"/>
  <c r="E91"/>
  <c r="E93" s="1"/>
  <c r="R91"/>
  <c r="R93" s="1"/>
  <c r="N91"/>
  <c r="N93" s="1"/>
  <c r="J91"/>
  <c r="J93" s="1"/>
  <c r="F91"/>
  <c r="F93" s="1"/>
  <c r="S91"/>
  <c r="S93" s="1"/>
  <c r="O91"/>
  <c r="O93" s="1"/>
  <c r="K91"/>
  <c r="K93" s="1"/>
  <c r="G91"/>
  <c r="G93" s="1"/>
  <c r="P91"/>
  <c r="P93" s="1"/>
  <c r="L91"/>
  <c r="H91"/>
  <c r="H93" s="1"/>
  <c r="D91"/>
  <c r="P91" i="21"/>
  <c r="P93" s="1"/>
  <c r="L91"/>
  <c r="L93" s="1"/>
  <c r="H91"/>
  <c r="H93" s="1"/>
  <c r="D91"/>
  <c r="D93" s="1"/>
  <c r="S91"/>
  <c r="S93" s="1"/>
  <c r="O91"/>
  <c r="O93" s="1"/>
  <c r="K91"/>
  <c r="K93" s="1"/>
  <c r="G91"/>
  <c r="G93" s="1"/>
  <c r="M91"/>
  <c r="M93" s="1"/>
  <c r="E91"/>
  <c r="E93" s="1"/>
  <c r="N91"/>
  <c r="N93" s="1"/>
  <c r="F91"/>
  <c r="F93" s="1"/>
  <c r="Q91"/>
  <c r="Q93" s="1"/>
  <c r="I91"/>
  <c r="I93" s="1"/>
  <c r="R91"/>
  <c r="R93" s="1"/>
  <c r="J91"/>
  <c r="J93" s="1"/>
  <c r="P91" i="20"/>
  <c r="P93" s="1"/>
  <c r="L91"/>
  <c r="L93" s="1"/>
  <c r="H91"/>
  <c r="H93" s="1"/>
  <c r="D91"/>
  <c r="D93" s="1"/>
  <c r="Q91"/>
  <c r="Q93" s="1"/>
  <c r="K91"/>
  <c r="K93" s="1"/>
  <c r="F91"/>
  <c r="F93" s="1"/>
  <c r="R91"/>
  <c r="R93" s="1"/>
  <c r="M91"/>
  <c r="M93" s="1"/>
  <c r="G91"/>
  <c r="G93" s="1"/>
  <c r="J91"/>
  <c r="J93" s="1"/>
  <c r="N91"/>
  <c r="N93" s="1"/>
  <c r="O91"/>
  <c r="O93" s="1"/>
  <c r="E91"/>
  <c r="E93" s="1"/>
  <c r="S91"/>
  <c r="S93" s="1"/>
  <c r="I91"/>
  <c r="I93" s="1"/>
  <c r="R91" i="18"/>
  <c r="R93" s="1"/>
  <c r="N91"/>
  <c r="N93" s="1"/>
  <c r="J91"/>
  <c r="J93" s="1"/>
  <c r="F91"/>
  <c r="F93" s="1"/>
  <c r="Q91"/>
  <c r="Q93" s="1"/>
  <c r="M91"/>
  <c r="M93" s="1"/>
  <c r="I91"/>
  <c r="I93" s="1"/>
  <c r="E91"/>
  <c r="E93" s="1"/>
  <c r="P91"/>
  <c r="P93" s="1"/>
  <c r="H91"/>
  <c r="H93" s="1"/>
  <c r="S91"/>
  <c r="S93" s="1"/>
  <c r="K91"/>
  <c r="K93" s="1"/>
  <c r="L91"/>
  <c r="D91"/>
  <c r="O91"/>
  <c r="O93" s="1"/>
  <c r="G91"/>
  <c r="G93" s="1"/>
  <c r="S91" i="17"/>
  <c r="S93" s="1"/>
  <c r="O91"/>
  <c r="O93" s="1"/>
  <c r="K91"/>
  <c r="K93" s="1"/>
  <c r="G91"/>
  <c r="G93" s="1"/>
  <c r="P91"/>
  <c r="P93" s="1"/>
  <c r="J91"/>
  <c r="J93" s="1"/>
  <c r="E91"/>
  <c r="E93" s="1"/>
  <c r="Q91"/>
  <c r="Q93" s="1"/>
  <c r="L91"/>
  <c r="F91"/>
  <c r="F93" s="1"/>
  <c r="R91"/>
  <c r="R93" s="1"/>
  <c r="M91"/>
  <c r="M93" s="1"/>
  <c r="H91"/>
  <c r="H93" s="1"/>
  <c r="D91"/>
  <c r="I91"/>
  <c r="I93" s="1"/>
  <c r="N91"/>
  <c r="N93" s="1"/>
  <c r="S91" i="15"/>
  <c r="S93" s="1"/>
  <c r="O91"/>
  <c r="O93" s="1"/>
  <c r="K91"/>
  <c r="K93" s="1"/>
  <c r="G91"/>
  <c r="G93" s="1"/>
  <c r="R91"/>
  <c r="R93" s="1"/>
  <c r="N91"/>
  <c r="N93" s="1"/>
  <c r="J91"/>
  <c r="J93" s="1"/>
  <c r="F91"/>
  <c r="F93" s="1"/>
  <c r="Q91"/>
  <c r="Q93" s="1"/>
  <c r="I91"/>
  <c r="I93" s="1"/>
  <c r="L91"/>
  <c r="L93" s="1"/>
  <c r="D91"/>
  <c r="D93" s="1"/>
  <c r="M91"/>
  <c r="M93" s="1"/>
  <c r="E91"/>
  <c r="E93" s="1"/>
  <c r="P91"/>
  <c r="P93" s="1"/>
  <c r="H91"/>
  <c r="H93" s="1"/>
  <c r="P91" i="14"/>
  <c r="P93" s="1"/>
  <c r="L91"/>
  <c r="L93" s="1"/>
  <c r="H91"/>
  <c r="H93" s="1"/>
  <c r="D91"/>
  <c r="D93" s="1"/>
  <c r="Q91"/>
  <c r="Q93" s="1"/>
  <c r="K91"/>
  <c r="K93" s="1"/>
  <c r="F91"/>
  <c r="F93" s="1"/>
  <c r="R91"/>
  <c r="R93" s="1"/>
  <c r="M91"/>
  <c r="M93" s="1"/>
  <c r="G91"/>
  <c r="G93" s="1"/>
  <c r="S91"/>
  <c r="S93" s="1"/>
  <c r="N91"/>
  <c r="N93" s="1"/>
  <c r="I91"/>
  <c r="I93" s="1"/>
  <c r="O91"/>
  <c r="O93" s="1"/>
  <c r="J91"/>
  <c r="J93" s="1"/>
  <c r="E91"/>
  <c r="E93" s="1"/>
  <c r="S91" i="13"/>
  <c r="S93" s="1"/>
  <c r="O91"/>
  <c r="O93" s="1"/>
  <c r="R91"/>
  <c r="R93" s="1"/>
  <c r="N91"/>
  <c r="N93" s="1"/>
  <c r="J91"/>
  <c r="J93" s="1"/>
  <c r="F91"/>
  <c r="F93" s="1"/>
  <c r="Q91"/>
  <c r="Q93" s="1"/>
  <c r="K91"/>
  <c r="K93" s="1"/>
  <c r="E91"/>
  <c r="E93" s="1"/>
  <c r="L91"/>
  <c r="L93" s="1"/>
  <c r="G91"/>
  <c r="G93" s="1"/>
  <c r="M91"/>
  <c r="M93" s="1"/>
  <c r="H91"/>
  <c r="H93" s="1"/>
  <c r="P91"/>
  <c r="P93" s="1"/>
  <c r="I91"/>
  <c r="I93" s="1"/>
  <c r="D91"/>
  <c r="D93" s="1"/>
  <c r="P91" i="12"/>
  <c r="P93" s="1"/>
  <c r="L91"/>
  <c r="L93" s="1"/>
  <c r="H91"/>
  <c r="H93" s="1"/>
  <c r="D91"/>
  <c r="D93" s="1"/>
  <c r="S91"/>
  <c r="S93" s="1"/>
  <c r="O91"/>
  <c r="O93" s="1"/>
  <c r="K91"/>
  <c r="K93" s="1"/>
  <c r="G91"/>
  <c r="G93" s="1"/>
  <c r="Q91"/>
  <c r="Q93" s="1"/>
  <c r="I91"/>
  <c r="I93" s="1"/>
  <c r="R91"/>
  <c r="R93" s="1"/>
  <c r="J91"/>
  <c r="J93" s="1"/>
  <c r="M91"/>
  <c r="M93" s="1"/>
  <c r="E91"/>
  <c r="E93" s="1"/>
  <c r="N91"/>
  <c r="N93" s="1"/>
  <c r="F91"/>
  <c r="F93" s="1"/>
  <c r="Q91" i="11"/>
  <c r="Q93" s="1"/>
  <c r="M91"/>
  <c r="M93" s="1"/>
  <c r="I91"/>
  <c r="I93" s="1"/>
  <c r="E91"/>
  <c r="E93" s="1"/>
  <c r="R91"/>
  <c r="R93" s="1"/>
  <c r="N91"/>
  <c r="N93" s="1"/>
  <c r="J91"/>
  <c r="J93" s="1"/>
  <c r="F91"/>
  <c r="F93" s="1"/>
  <c r="S91"/>
  <c r="S93" s="1"/>
  <c r="O91"/>
  <c r="O93" s="1"/>
  <c r="K91"/>
  <c r="K93" s="1"/>
  <c r="G91"/>
  <c r="G93" s="1"/>
  <c r="P91"/>
  <c r="P93" s="1"/>
  <c r="L91"/>
  <c r="L93" s="1"/>
  <c r="H91"/>
  <c r="H93" s="1"/>
  <c r="D91"/>
  <c r="D93" s="1"/>
  <c r="S91" i="10"/>
  <c r="S93" s="1"/>
  <c r="O91"/>
  <c r="O93" s="1"/>
  <c r="K91"/>
  <c r="K93" s="1"/>
  <c r="G91"/>
  <c r="G93" s="1"/>
  <c r="R91"/>
  <c r="R93" s="1"/>
  <c r="N91"/>
  <c r="N93" s="1"/>
  <c r="J91"/>
  <c r="J93" s="1"/>
  <c r="F91"/>
  <c r="F93" s="1"/>
  <c r="M91"/>
  <c r="M93" s="1"/>
  <c r="E91"/>
  <c r="E93" s="1"/>
  <c r="P91"/>
  <c r="P93" s="1"/>
  <c r="H91"/>
  <c r="H93" s="1"/>
  <c r="Q91"/>
  <c r="Q93" s="1"/>
  <c r="I91"/>
  <c r="I93" s="1"/>
  <c r="L91"/>
  <c r="L93" s="1"/>
  <c r="D91"/>
  <c r="D93" s="1"/>
  <c r="P94" i="9"/>
  <c r="L94"/>
  <c r="H94"/>
  <c r="D94"/>
  <c r="Q94"/>
  <c r="M94"/>
  <c r="I94"/>
  <c r="E94"/>
  <c r="S94"/>
  <c r="O94"/>
  <c r="K94"/>
  <c r="G94"/>
  <c r="R94"/>
  <c r="F94"/>
  <c r="J94"/>
  <c r="N94"/>
  <c r="S95" i="7"/>
  <c r="O95"/>
  <c r="K95"/>
  <c r="G95"/>
  <c r="P95"/>
  <c r="L95"/>
  <c r="H95"/>
  <c r="D95"/>
  <c r="R95"/>
  <c r="N95"/>
  <c r="J95"/>
  <c r="F95"/>
  <c r="I95"/>
  <c r="M95"/>
  <c r="Q95"/>
  <c r="E95"/>
  <c r="W91" i="25" l="1"/>
  <c r="Q94" i="26"/>
  <c r="I94"/>
  <c r="R94"/>
  <c r="N94"/>
  <c r="J94"/>
  <c r="F94"/>
  <c r="S94"/>
  <c r="K94"/>
  <c r="P94"/>
  <c r="G94"/>
  <c r="H94"/>
  <c r="L94"/>
  <c r="O94"/>
  <c r="D94"/>
  <c r="D93"/>
  <c r="E94" s="1"/>
  <c r="AB90"/>
  <c r="AB91" s="1"/>
  <c r="L93"/>
  <c r="M94" s="1"/>
  <c r="AA90"/>
  <c r="AA91" s="1"/>
  <c r="Q95" i="25"/>
  <c r="M95"/>
  <c r="I95"/>
  <c r="E95"/>
  <c r="P95"/>
  <c r="K95"/>
  <c r="F95"/>
  <c r="S95"/>
  <c r="N95"/>
  <c r="H95"/>
  <c r="O95"/>
  <c r="D95"/>
  <c r="R95"/>
  <c r="G95"/>
  <c r="J95"/>
  <c r="L95"/>
  <c r="P94" i="24"/>
  <c r="L94"/>
  <c r="H94"/>
  <c r="D94"/>
  <c r="Q94"/>
  <c r="M94"/>
  <c r="I94"/>
  <c r="E94"/>
  <c r="R94"/>
  <c r="N94"/>
  <c r="J94"/>
  <c r="F94"/>
  <c r="G94"/>
  <c r="K94"/>
  <c r="O94"/>
  <c r="S94"/>
  <c r="L93" i="23"/>
  <c r="M94" s="1"/>
  <c r="AA90"/>
  <c r="AA91" s="1"/>
  <c r="D93"/>
  <c r="AB90"/>
  <c r="AB91" s="1"/>
  <c r="Q94"/>
  <c r="I94"/>
  <c r="E94"/>
  <c r="R94"/>
  <c r="N94"/>
  <c r="J94"/>
  <c r="F94"/>
  <c r="S94"/>
  <c r="O94"/>
  <c r="K94"/>
  <c r="G94"/>
  <c r="P94"/>
  <c r="L94"/>
  <c r="H94"/>
  <c r="D94"/>
  <c r="P94" i="21"/>
  <c r="L94"/>
  <c r="H94"/>
  <c r="D94"/>
  <c r="S94"/>
  <c r="O94"/>
  <c r="K94"/>
  <c r="G94"/>
  <c r="M94"/>
  <c r="E94"/>
  <c r="N94"/>
  <c r="F94"/>
  <c r="Q94"/>
  <c r="I94"/>
  <c r="R94"/>
  <c r="J94"/>
  <c r="R94" i="20"/>
  <c r="N94"/>
  <c r="J94"/>
  <c r="F94"/>
  <c r="P94"/>
  <c r="L94"/>
  <c r="H94"/>
  <c r="D94"/>
  <c r="M94"/>
  <c r="E94"/>
  <c r="O94"/>
  <c r="G94"/>
  <c r="K94"/>
  <c r="Q94"/>
  <c r="S94"/>
  <c r="I94"/>
  <c r="L93" i="18"/>
  <c r="M94" s="1"/>
  <c r="AA90"/>
  <c r="AA91" s="1"/>
  <c r="W91" s="1"/>
  <c r="D93"/>
  <c r="AB90"/>
  <c r="AB91" s="1"/>
  <c r="R94"/>
  <c r="N94"/>
  <c r="J94"/>
  <c r="F94"/>
  <c r="Q94"/>
  <c r="I94"/>
  <c r="E94"/>
  <c r="P94"/>
  <c r="H94"/>
  <c r="S94"/>
  <c r="K94"/>
  <c r="L94"/>
  <c r="D94"/>
  <c r="O94"/>
  <c r="G94"/>
  <c r="L93" i="17"/>
  <c r="M94" s="1"/>
  <c r="AA90"/>
  <c r="AA91" s="1"/>
  <c r="D93"/>
  <c r="E94" s="1"/>
  <c r="AB90"/>
  <c r="AB91" s="1"/>
  <c r="S94"/>
  <c r="O94"/>
  <c r="K94"/>
  <c r="G94"/>
  <c r="R94"/>
  <c r="H94"/>
  <c r="N94"/>
  <c r="I94"/>
  <c r="D94"/>
  <c r="P94"/>
  <c r="J94"/>
  <c r="L94"/>
  <c r="Q94"/>
  <c r="F94"/>
  <c r="S94" i="15"/>
  <c r="O94"/>
  <c r="K94"/>
  <c r="G94"/>
  <c r="R94"/>
  <c r="N94"/>
  <c r="J94"/>
  <c r="F94"/>
  <c r="Q94"/>
  <c r="I94"/>
  <c r="L94"/>
  <c r="D94"/>
  <c r="M94"/>
  <c r="E94"/>
  <c r="P94"/>
  <c r="H94"/>
  <c r="P94" i="14"/>
  <c r="L94"/>
  <c r="H94"/>
  <c r="D94"/>
  <c r="S94"/>
  <c r="N94"/>
  <c r="I94"/>
  <c r="O94"/>
  <c r="J94"/>
  <c r="E94"/>
  <c r="Q94"/>
  <c r="K94"/>
  <c r="F94"/>
  <c r="R94"/>
  <c r="M94"/>
  <c r="G94"/>
  <c r="S94" i="13"/>
  <c r="O94"/>
  <c r="K94"/>
  <c r="G94"/>
  <c r="R94"/>
  <c r="N94"/>
  <c r="J94"/>
  <c r="F94"/>
  <c r="Q94"/>
  <c r="I94"/>
  <c r="L94"/>
  <c r="D94"/>
  <c r="M94"/>
  <c r="E94"/>
  <c r="P94"/>
  <c r="H94"/>
  <c r="P94" i="12"/>
  <c r="L94"/>
  <c r="H94"/>
  <c r="D94"/>
  <c r="S94"/>
  <c r="O94"/>
  <c r="K94"/>
  <c r="G94"/>
  <c r="Q94"/>
  <c r="I94"/>
  <c r="R94"/>
  <c r="J94"/>
  <c r="M94"/>
  <c r="E94"/>
  <c r="N94"/>
  <c r="F94"/>
  <c r="Q94" i="11"/>
  <c r="M94"/>
  <c r="I94"/>
  <c r="E94"/>
  <c r="R94"/>
  <c r="N94"/>
  <c r="J94"/>
  <c r="F94"/>
  <c r="S94"/>
  <c r="O94"/>
  <c r="K94"/>
  <c r="G94"/>
  <c r="P94"/>
  <c r="L94"/>
  <c r="H94"/>
  <c r="D94"/>
  <c r="S94" i="10"/>
  <c r="O94"/>
  <c r="K94"/>
  <c r="G94"/>
  <c r="R94"/>
  <c r="N94"/>
  <c r="J94"/>
  <c r="F94"/>
  <c r="M94"/>
  <c r="E94"/>
  <c r="P94"/>
  <c r="H94"/>
  <c r="Q94"/>
  <c r="I94"/>
  <c r="L94"/>
  <c r="D94"/>
  <c r="P95" i="9"/>
  <c r="L95"/>
  <c r="H95"/>
  <c r="D95"/>
  <c r="Q95"/>
  <c r="M95"/>
  <c r="I95"/>
  <c r="E95"/>
  <c r="S95"/>
  <c r="O95"/>
  <c r="K95"/>
  <c r="G95"/>
  <c r="R95"/>
  <c r="F95"/>
  <c r="J95"/>
  <c r="N95"/>
  <c r="S96" i="7"/>
  <c r="O96"/>
  <c r="K96"/>
  <c r="G96"/>
  <c r="P96"/>
  <c r="L96"/>
  <c r="H96"/>
  <c r="D96"/>
  <c r="R96"/>
  <c r="N96"/>
  <c r="J96"/>
  <c r="F96"/>
  <c r="I96"/>
  <c r="M96"/>
  <c r="Q96"/>
  <c r="E96"/>
  <c r="Q95" i="26" l="1"/>
  <c r="M95"/>
  <c r="I95"/>
  <c r="E95"/>
  <c r="R95"/>
  <c r="N95"/>
  <c r="J95"/>
  <c r="F95"/>
  <c r="S95"/>
  <c r="K95"/>
  <c r="L95"/>
  <c r="O95"/>
  <c r="D95"/>
  <c r="P95"/>
  <c r="G95"/>
  <c r="H95"/>
  <c r="W91"/>
  <c r="Q96" i="25"/>
  <c r="M96"/>
  <c r="I96"/>
  <c r="E96"/>
  <c r="P96"/>
  <c r="K96"/>
  <c r="F96"/>
  <c r="S96"/>
  <c r="N96"/>
  <c r="H96"/>
  <c r="J96"/>
  <c r="L96"/>
  <c r="O96"/>
  <c r="D96"/>
  <c r="R96"/>
  <c r="G96"/>
  <c r="P95" i="24"/>
  <c r="L95"/>
  <c r="H95"/>
  <c r="D95"/>
  <c r="Q95"/>
  <c r="M95"/>
  <c r="I95"/>
  <c r="E95"/>
  <c r="R95"/>
  <c r="N95"/>
  <c r="J95"/>
  <c r="F95"/>
  <c r="G95"/>
  <c r="K95"/>
  <c r="O95"/>
  <c r="S95"/>
  <c r="W91" i="23"/>
  <c r="W6" s="1"/>
  <c r="H6" i="22" s="1"/>
  <c r="Q95" i="23"/>
  <c r="M95"/>
  <c r="I95"/>
  <c r="E95"/>
  <c r="R95"/>
  <c r="N95"/>
  <c r="J95"/>
  <c r="F95"/>
  <c r="S95"/>
  <c r="O95"/>
  <c r="K95"/>
  <c r="G95"/>
  <c r="P95"/>
  <c r="L95"/>
  <c r="H95"/>
  <c r="D95"/>
  <c r="P95" i="21"/>
  <c r="L95"/>
  <c r="H95"/>
  <c r="D95"/>
  <c r="S95"/>
  <c r="O95"/>
  <c r="K95"/>
  <c r="G95"/>
  <c r="M95"/>
  <c r="E95"/>
  <c r="N95"/>
  <c r="F95"/>
  <c r="Q95"/>
  <c r="I95"/>
  <c r="R95"/>
  <c r="J95"/>
  <c r="R95" i="20"/>
  <c r="N95"/>
  <c r="J95"/>
  <c r="F95"/>
  <c r="P95"/>
  <c r="L95"/>
  <c r="H95"/>
  <c r="D95"/>
  <c r="S95"/>
  <c r="M95"/>
  <c r="E95"/>
  <c r="O95"/>
  <c r="G95"/>
  <c r="K95"/>
  <c r="Q95"/>
  <c r="I95"/>
  <c r="W91" i="17"/>
  <c r="R95" i="18"/>
  <c r="N95"/>
  <c r="J95"/>
  <c r="F95"/>
  <c r="Q95"/>
  <c r="M95"/>
  <c r="I95"/>
  <c r="E95"/>
  <c r="P95"/>
  <c r="H95"/>
  <c r="S95"/>
  <c r="K95"/>
  <c r="L95"/>
  <c r="D95"/>
  <c r="O95"/>
  <c r="G95"/>
  <c r="S95" i="17"/>
  <c r="O95"/>
  <c r="K95"/>
  <c r="G95"/>
  <c r="R95"/>
  <c r="M95"/>
  <c r="H95"/>
  <c r="N95"/>
  <c r="I95"/>
  <c r="D95"/>
  <c r="P95"/>
  <c r="J95"/>
  <c r="E95"/>
  <c r="Q95"/>
  <c r="F95"/>
  <c r="L95"/>
  <c r="S95" i="15"/>
  <c r="O95"/>
  <c r="K95"/>
  <c r="G95"/>
  <c r="R95"/>
  <c r="N95"/>
  <c r="J95"/>
  <c r="F95"/>
  <c r="Q95"/>
  <c r="I95"/>
  <c r="L95"/>
  <c r="D95"/>
  <c r="M95"/>
  <c r="E95"/>
  <c r="P95"/>
  <c r="H95"/>
  <c r="P95" i="14"/>
  <c r="L95"/>
  <c r="H95"/>
  <c r="D95"/>
  <c r="S95"/>
  <c r="N95"/>
  <c r="I95"/>
  <c r="O95"/>
  <c r="J95"/>
  <c r="E95"/>
  <c r="Q95"/>
  <c r="K95"/>
  <c r="F95"/>
  <c r="R95"/>
  <c r="M95"/>
  <c r="G95"/>
  <c r="S95" i="13"/>
  <c r="O95"/>
  <c r="K95"/>
  <c r="G95"/>
  <c r="R95"/>
  <c r="N95"/>
  <c r="J95"/>
  <c r="F95"/>
  <c r="Q95"/>
  <c r="I95"/>
  <c r="L95"/>
  <c r="D95"/>
  <c r="M95"/>
  <c r="E95"/>
  <c r="P95"/>
  <c r="H95"/>
  <c r="P95" i="12"/>
  <c r="L95"/>
  <c r="H95"/>
  <c r="D95"/>
  <c r="S95"/>
  <c r="O95"/>
  <c r="K95"/>
  <c r="G95"/>
  <c r="Q95"/>
  <c r="I95"/>
  <c r="R95"/>
  <c r="J95"/>
  <c r="M95"/>
  <c r="E95"/>
  <c r="N95"/>
  <c r="F95"/>
  <c r="Q95" i="11"/>
  <c r="M95"/>
  <c r="I95"/>
  <c r="E95"/>
  <c r="R95"/>
  <c r="N95"/>
  <c r="J95"/>
  <c r="F95"/>
  <c r="S95"/>
  <c r="O95"/>
  <c r="K95"/>
  <c r="G95"/>
  <c r="P95"/>
  <c r="L95"/>
  <c r="H95"/>
  <c r="D95"/>
  <c r="S95" i="10"/>
  <c r="O95"/>
  <c r="K95"/>
  <c r="G95"/>
  <c r="R95"/>
  <c r="N95"/>
  <c r="J95"/>
  <c r="F95"/>
  <c r="M95"/>
  <c r="E95"/>
  <c r="P95"/>
  <c r="H95"/>
  <c r="Q95"/>
  <c r="I95"/>
  <c r="L95"/>
  <c r="D95"/>
  <c r="P96" i="9"/>
  <c r="L96"/>
  <c r="H96"/>
  <c r="D96"/>
  <c r="Q96"/>
  <c r="M96"/>
  <c r="I96"/>
  <c r="E96"/>
  <c r="S96"/>
  <c r="O96"/>
  <c r="K96"/>
  <c r="G96"/>
  <c r="R96"/>
  <c r="F96"/>
  <c r="J96"/>
  <c r="N96"/>
  <c r="S97" i="7"/>
  <c r="O97"/>
  <c r="K97"/>
  <c r="G97"/>
  <c r="P97"/>
  <c r="L97"/>
  <c r="H97"/>
  <c r="D97"/>
  <c r="R97"/>
  <c r="N97"/>
  <c r="J97"/>
  <c r="F97"/>
  <c r="I97"/>
  <c r="M97"/>
  <c r="Q97"/>
  <c r="E97"/>
  <c r="Q96" i="26" l="1"/>
  <c r="M96"/>
  <c r="I96"/>
  <c r="E96"/>
  <c r="R96"/>
  <c r="N96"/>
  <c r="J96"/>
  <c r="F96"/>
  <c r="S96"/>
  <c r="K96"/>
  <c r="P96"/>
  <c r="G96"/>
  <c r="H96"/>
  <c r="L96"/>
  <c r="O96"/>
  <c r="D96"/>
  <c r="Q97" i="25"/>
  <c r="M97"/>
  <c r="I97"/>
  <c r="E97"/>
  <c r="P97"/>
  <c r="K97"/>
  <c r="F97"/>
  <c r="S97"/>
  <c r="N97"/>
  <c r="H97"/>
  <c r="O97"/>
  <c r="D97"/>
  <c r="R97"/>
  <c r="G97"/>
  <c r="J97"/>
  <c r="L97"/>
  <c r="P96" i="24"/>
  <c r="L96"/>
  <c r="H96"/>
  <c r="D96"/>
  <c r="Q96"/>
  <c r="M96"/>
  <c r="I96"/>
  <c r="E96"/>
  <c r="R96"/>
  <c r="N96"/>
  <c r="J96"/>
  <c r="F96"/>
  <c r="G96"/>
  <c r="K96"/>
  <c r="O96"/>
  <c r="S96"/>
  <c r="H7" i="22"/>
  <c r="I6"/>
  <c r="Q96" i="23"/>
  <c r="M96"/>
  <c r="I96"/>
  <c r="E96"/>
  <c r="R96"/>
  <c r="N96"/>
  <c r="J96"/>
  <c r="F96"/>
  <c r="S96"/>
  <c r="O96"/>
  <c r="K96"/>
  <c r="G96"/>
  <c r="P96"/>
  <c r="L96"/>
  <c r="H96"/>
  <c r="D96"/>
  <c r="P96" i="21"/>
  <c r="L96"/>
  <c r="H96"/>
  <c r="D96"/>
  <c r="S96"/>
  <c r="O96"/>
  <c r="K96"/>
  <c r="G96"/>
  <c r="M96"/>
  <c r="E96"/>
  <c r="N96"/>
  <c r="F96"/>
  <c r="Q96"/>
  <c r="I96"/>
  <c r="R96"/>
  <c r="J96"/>
  <c r="R96" i="20"/>
  <c r="N96"/>
  <c r="J96"/>
  <c r="F96"/>
  <c r="P96"/>
  <c r="L96"/>
  <c r="H96"/>
  <c r="D96"/>
  <c r="S96"/>
  <c r="K96"/>
  <c r="M96"/>
  <c r="E96"/>
  <c r="O96"/>
  <c r="G96"/>
  <c r="I96"/>
  <c r="Q96"/>
  <c r="R96" i="18"/>
  <c r="N96"/>
  <c r="J96"/>
  <c r="F96"/>
  <c r="P96"/>
  <c r="Q96"/>
  <c r="M96"/>
  <c r="I96"/>
  <c r="E96"/>
  <c r="S96"/>
  <c r="H96"/>
  <c r="K96"/>
  <c r="L96"/>
  <c r="D96"/>
  <c r="O96"/>
  <c r="G96"/>
  <c r="S96" i="17"/>
  <c r="O96"/>
  <c r="K96"/>
  <c r="G96"/>
  <c r="R96"/>
  <c r="M96"/>
  <c r="H96"/>
  <c r="N96"/>
  <c r="I96"/>
  <c r="D96"/>
  <c r="P96"/>
  <c r="J96"/>
  <c r="E96"/>
  <c r="F96"/>
  <c r="L96"/>
  <c r="Q96"/>
  <c r="S96" i="15"/>
  <c r="O96"/>
  <c r="K96"/>
  <c r="G96"/>
  <c r="R96"/>
  <c r="N96"/>
  <c r="J96"/>
  <c r="F96"/>
  <c r="Q96"/>
  <c r="I96"/>
  <c r="L96"/>
  <c r="D96"/>
  <c r="M96"/>
  <c r="E96"/>
  <c r="P96"/>
  <c r="H96"/>
  <c r="P96" i="14"/>
  <c r="L96"/>
  <c r="H96"/>
  <c r="D96"/>
  <c r="S96"/>
  <c r="N96"/>
  <c r="I96"/>
  <c r="O96"/>
  <c r="J96"/>
  <c r="E96"/>
  <c r="Q96"/>
  <c r="K96"/>
  <c r="F96"/>
  <c r="R96"/>
  <c r="M96"/>
  <c r="G96"/>
  <c r="S96" i="13"/>
  <c r="O96"/>
  <c r="K96"/>
  <c r="G96"/>
  <c r="R96"/>
  <c r="N96"/>
  <c r="J96"/>
  <c r="F96"/>
  <c r="Q96"/>
  <c r="I96"/>
  <c r="L96"/>
  <c r="D96"/>
  <c r="M96"/>
  <c r="E96"/>
  <c r="P96"/>
  <c r="H96"/>
  <c r="P96" i="12"/>
  <c r="L96"/>
  <c r="H96"/>
  <c r="D96"/>
  <c r="S96"/>
  <c r="O96"/>
  <c r="K96"/>
  <c r="G96"/>
  <c r="Q96"/>
  <c r="I96"/>
  <c r="R96"/>
  <c r="J96"/>
  <c r="M96"/>
  <c r="E96"/>
  <c r="N96"/>
  <c r="F96"/>
  <c r="Q96" i="11"/>
  <c r="M96"/>
  <c r="I96"/>
  <c r="E96"/>
  <c r="R96"/>
  <c r="N96"/>
  <c r="J96"/>
  <c r="F96"/>
  <c r="S96"/>
  <c r="O96"/>
  <c r="K96"/>
  <c r="G96"/>
  <c r="P96"/>
  <c r="L96"/>
  <c r="H96"/>
  <c r="D96"/>
  <c r="S96" i="10"/>
  <c r="O96"/>
  <c r="K96"/>
  <c r="G96"/>
  <c r="R96"/>
  <c r="N96"/>
  <c r="J96"/>
  <c r="F96"/>
  <c r="M96"/>
  <c r="E96"/>
  <c r="P96"/>
  <c r="H96"/>
  <c r="Q96"/>
  <c r="I96"/>
  <c r="L96"/>
  <c r="D96"/>
  <c r="P97" i="9"/>
  <c r="L97"/>
  <c r="H97"/>
  <c r="D97"/>
  <c r="Q97"/>
  <c r="M97"/>
  <c r="I97"/>
  <c r="E97"/>
  <c r="S97"/>
  <c r="O97"/>
  <c r="K97"/>
  <c r="G97"/>
  <c r="R97"/>
  <c r="F97"/>
  <c r="J97"/>
  <c r="N97"/>
  <c r="S98" i="7"/>
  <c r="O98"/>
  <c r="K98"/>
  <c r="G98"/>
  <c r="P98"/>
  <c r="L98"/>
  <c r="H98"/>
  <c r="D98"/>
  <c r="R98"/>
  <c r="N98"/>
  <c r="J98"/>
  <c r="F98"/>
  <c r="I98"/>
  <c r="M98"/>
  <c r="Q98"/>
  <c r="E98"/>
  <c r="Q97" i="26" l="1"/>
  <c r="M97"/>
  <c r="I97"/>
  <c r="E97"/>
  <c r="R97"/>
  <c r="N97"/>
  <c r="J97"/>
  <c r="F97"/>
  <c r="S97"/>
  <c r="K97"/>
  <c r="L97"/>
  <c r="O97"/>
  <c r="D97"/>
  <c r="P97"/>
  <c r="G97"/>
  <c r="H97"/>
  <c r="Q98" i="25"/>
  <c r="M98"/>
  <c r="I98"/>
  <c r="E98"/>
  <c r="P98"/>
  <c r="K98"/>
  <c r="F98"/>
  <c r="S98"/>
  <c r="N98"/>
  <c r="H98"/>
  <c r="J98"/>
  <c r="L98"/>
  <c r="O98"/>
  <c r="D98"/>
  <c r="R98"/>
  <c r="G98"/>
  <c r="H12" i="22"/>
  <c r="I12" s="1"/>
  <c r="M12" s="1"/>
  <c r="I7"/>
  <c r="M7" s="1"/>
  <c r="P97" i="24"/>
  <c r="L97"/>
  <c r="H97"/>
  <c r="D97"/>
  <c r="Q97"/>
  <c r="M97"/>
  <c r="I97"/>
  <c r="E97"/>
  <c r="R97"/>
  <c r="N97"/>
  <c r="J97"/>
  <c r="F97"/>
  <c r="G97"/>
  <c r="K97"/>
  <c r="O97"/>
  <c r="S97"/>
  <c r="M6" i="22"/>
  <c r="Q97" i="23"/>
  <c r="M97"/>
  <c r="I97"/>
  <c r="E97"/>
  <c r="R97"/>
  <c r="N97"/>
  <c r="J97"/>
  <c r="F97"/>
  <c r="S97"/>
  <c r="O97"/>
  <c r="K97"/>
  <c r="G97"/>
  <c r="P97"/>
  <c r="L97"/>
  <c r="H97"/>
  <c r="D97"/>
  <c r="P97" i="21"/>
  <c r="L97"/>
  <c r="H97"/>
  <c r="D97"/>
  <c r="S97"/>
  <c r="O97"/>
  <c r="K97"/>
  <c r="G97"/>
  <c r="M97"/>
  <c r="E97"/>
  <c r="N97"/>
  <c r="F97"/>
  <c r="Q97"/>
  <c r="I97"/>
  <c r="R97"/>
  <c r="J97"/>
  <c r="R97" i="20"/>
  <c r="N97"/>
  <c r="J97"/>
  <c r="F97"/>
  <c r="P97"/>
  <c r="L97"/>
  <c r="H97"/>
  <c r="D97"/>
  <c r="S97"/>
  <c r="K97"/>
  <c r="M97"/>
  <c r="E97"/>
  <c r="O97"/>
  <c r="G97"/>
  <c r="I97"/>
  <c r="Q97"/>
  <c r="R97" i="18"/>
  <c r="N97"/>
  <c r="J97"/>
  <c r="F97"/>
  <c r="P97"/>
  <c r="L97"/>
  <c r="H97"/>
  <c r="D97"/>
  <c r="Q97"/>
  <c r="M97"/>
  <c r="I97"/>
  <c r="E97"/>
  <c r="S97"/>
  <c r="G97"/>
  <c r="K97"/>
  <c r="O97"/>
  <c r="Q97" i="17"/>
  <c r="R97"/>
  <c r="S97"/>
  <c r="O97"/>
  <c r="K97"/>
  <c r="G97"/>
  <c r="M97"/>
  <c r="H97"/>
  <c r="N97"/>
  <c r="I97"/>
  <c r="D97"/>
  <c r="P97"/>
  <c r="J97"/>
  <c r="E97"/>
  <c r="F97"/>
  <c r="L97"/>
  <c r="S97" i="15"/>
  <c r="O97"/>
  <c r="K97"/>
  <c r="G97"/>
  <c r="R97"/>
  <c r="N97"/>
  <c r="J97"/>
  <c r="F97"/>
  <c r="Q97"/>
  <c r="I97"/>
  <c r="L97"/>
  <c r="D97"/>
  <c r="M97"/>
  <c r="E97"/>
  <c r="P97"/>
  <c r="H97"/>
  <c r="P97" i="14"/>
  <c r="L97"/>
  <c r="H97"/>
  <c r="D97"/>
  <c r="S97"/>
  <c r="N97"/>
  <c r="I97"/>
  <c r="O97"/>
  <c r="J97"/>
  <c r="E97"/>
  <c r="Q97"/>
  <c r="K97"/>
  <c r="F97"/>
  <c r="R97"/>
  <c r="M97"/>
  <c r="G97"/>
  <c r="S97" i="13"/>
  <c r="O97"/>
  <c r="K97"/>
  <c r="G97"/>
  <c r="R97"/>
  <c r="N97"/>
  <c r="J97"/>
  <c r="F97"/>
  <c r="Q97"/>
  <c r="I97"/>
  <c r="L97"/>
  <c r="D97"/>
  <c r="M97"/>
  <c r="E97"/>
  <c r="P97"/>
  <c r="H97"/>
  <c r="P97" i="12"/>
  <c r="L97"/>
  <c r="H97"/>
  <c r="D97"/>
  <c r="R97"/>
  <c r="S97"/>
  <c r="O97"/>
  <c r="K97"/>
  <c r="G97"/>
  <c r="Q97"/>
  <c r="I97"/>
  <c r="J97"/>
  <c r="M97"/>
  <c r="E97"/>
  <c r="N97"/>
  <c r="F97"/>
  <c r="Q97" i="11"/>
  <c r="M97"/>
  <c r="I97"/>
  <c r="E97"/>
  <c r="R97"/>
  <c r="N97"/>
  <c r="J97"/>
  <c r="F97"/>
  <c r="S97"/>
  <c r="O97"/>
  <c r="K97"/>
  <c r="G97"/>
  <c r="P97"/>
  <c r="L97"/>
  <c r="H97"/>
  <c r="D97"/>
  <c r="S97" i="10"/>
  <c r="O97"/>
  <c r="K97"/>
  <c r="G97"/>
  <c r="R97"/>
  <c r="N97"/>
  <c r="J97"/>
  <c r="F97"/>
  <c r="M97"/>
  <c r="E97"/>
  <c r="P97"/>
  <c r="H97"/>
  <c r="Q97"/>
  <c r="I97"/>
  <c r="L97"/>
  <c r="D97"/>
  <c r="P98" i="9"/>
  <c r="L98"/>
  <c r="H98"/>
  <c r="D98"/>
  <c r="Q98"/>
  <c r="M98"/>
  <c r="I98"/>
  <c r="E98"/>
  <c r="S98"/>
  <c r="O98"/>
  <c r="K98"/>
  <c r="G98"/>
  <c r="R98"/>
  <c r="F98"/>
  <c r="J98"/>
  <c r="N98"/>
  <c r="S99" i="7"/>
  <c r="O99"/>
  <c r="K99"/>
  <c r="G99"/>
  <c r="P99"/>
  <c r="L99"/>
  <c r="H99"/>
  <c r="D99"/>
  <c r="R99"/>
  <c r="N99"/>
  <c r="J99"/>
  <c r="F99"/>
  <c r="I99"/>
  <c r="M99"/>
  <c r="Q99"/>
  <c r="E99"/>
  <c r="Q98" i="26" l="1"/>
  <c r="M98"/>
  <c r="I98"/>
  <c r="E98"/>
  <c r="R98"/>
  <c r="N98"/>
  <c r="J98"/>
  <c r="F98"/>
  <c r="S98"/>
  <c r="K98"/>
  <c r="P98"/>
  <c r="G98"/>
  <c r="H98"/>
  <c r="L98"/>
  <c r="O98"/>
  <c r="D98"/>
  <c r="Q99" i="25"/>
  <c r="M99"/>
  <c r="I99"/>
  <c r="E99"/>
  <c r="P99"/>
  <c r="K99"/>
  <c r="F99"/>
  <c r="S99"/>
  <c r="N99"/>
  <c r="H99"/>
  <c r="O99"/>
  <c r="D99"/>
  <c r="R99"/>
  <c r="G99"/>
  <c r="J99"/>
  <c r="L99"/>
  <c r="P98" i="24"/>
  <c r="L98"/>
  <c r="H98"/>
  <c r="D98"/>
  <c r="Q98"/>
  <c r="M98"/>
  <c r="I98"/>
  <c r="E98"/>
  <c r="R98"/>
  <c r="N98"/>
  <c r="J98"/>
  <c r="F98"/>
  <c r="G98"/>
  <c r="K98"/>
  <c r="O98"/>
  <c r="S98"/>
  <c r="Q98" i="23"/>
  <c r="M98"/>
  <c r="I98"/>
  <c r="E98"/>
  <c r="R98"/>
  <c r="N98"/>
  <c r="J98"/>
  <c r="F98"/>
  <c r="S98"/>
  <c r="O98"/>
  <c r="K98"/>
  <c r="G98"/>
  <c r="P98"/>
  <c r="L98"/>
  <c r="H98"/>
  <c r="D98"/>
  <c r="P98" i="21"/>
  <c r="L98"/>
  <c r="H98"/>
  <c r="D98"/>
  <c r="S98"/>
  <c r="O98"/>
  <c r="K98"/>
  <c r="G98"/>
  <c r="M98"/>
  <c r="E98"/>
  <c r="N98"/>
  <c r="F98"/>
  <c r="Q98"/>
  <c r="I98"/>
  <c r="R98"/>
  <c r="J98"/>
  <c r="R98" i="20"/>
  <c r="N98"/>
  <c r="J98"/>
  <c r="F98"/>
  <c r="P98"/>
  <c r="L98"/>
  <c r="H98"/>
  <c r="D98"/>
  <c r="S98"/>
  <c r="K98"/>
  <c r="M98"/>
  <c r="E98"/>
  <c r="O98"/>
  <c r="G98"/>
  <c r="I98"/>
  <c r="Q98"/>
  <c r="R98" i="18"/>
  <c r="N98"/>
  <c r="J98"/>
  <c r="F98"/>
  <c r="P98"/>
  <c r="L98"/>
  <c r="H98"/>
  <c r="D98"/>
  <c r="Q98"/>
  <c r="M98"/>
  <c r="I98"/>
  <c r="E98"/>
  <c r="S98"/>
  <c r="G98"/>
  <c r="K98"/>
  <c r="O98"/>
  <c r="Q98" i="17"/>
  <c r="M98"/>
  <c r="I98"/>
  <c r="E98"/>
  <c r="R98"/>
  <c r="N98"/>
  <c r="J98"/>
  <c r="F98"/>
  <c r="S98"/>
  <c r="O98"/>
  <c r="K98"/>
  <c r="G98"/>
  <c r="H98"/>
  <c r="L98"/>
  <c r="P98"/>
  <c r="D98"/>
  <c r="S98" i="15"/>
  <c r="O98"/>
  <c r="K98"/>
  <c r="G98"/>
  <c r="R98"/>
  <c r="N98"/>
  <c r="J98"/>
  <c r="F98"/>
  <c r="Q98"/>
  <c r="I98"/>
  <c r="L98"/>
  <c r="D98"/>
  <c r="M98"/>
  <c r="E98"/>
  <c r="P98"/>
  <c r="H98"/>
  <c r="P98" i="14"/>
  <c r="L98"/>
  <c r="H98"/>
  <c r="D98"/>
  <c r="S98"/>
  <c r="N98"/>
  <c r="I98"/>
  <c r="O98"/>
  <c r="J98"/>
  <c r="E98"/>
  <c r="Q98"/>
  <c r="K98"/>
  <c r="F98"/>
  <c r="R98"/>
  <c r="M98"/>
  <c r="G98"/>
  <c r="S98" i="13"/>
  <c r="O98"/>
  <c r="K98"/>
  <c r="G98"/>
  <c r="R98"/>
  <c r="N98"/>
  <c r="J98"/>
  <c r="F98"/>
  <c r="Q98"/>
  <c r="I98"/>
  <c r="L98"/>
  <c r="D98"/>
  <c r="M98"/>
  <c r="E98"/>
  <c r="P98"/>
  <c r="H98"/>
  <c r="P98" i="12"/>
  <c r="L98"/>
  <c r="H98"/>
  <c r="D98"/>
  <c r="Q98"/>
  <c r="R98"/>
  <c r="N98"/>
  <c r="J98"/>
  <c r="F98"/>
  <c r="S98"/>
  <c r="O98"/>
  <c r="K98"/>
  <c r="G98"/>
  <c r="E98"/>
  <c r="I98"/>
  <c r="M98"/>
  <c r="Q98" i="11"/>
  <c r="M98"/>
  <c r="I98"/>
  <c r="E98"/>
  <c r="R98"/>
  <c r="N98"/>
  <c r="J98"/>
  <c r="F98"/>
  <c r="S98"/>
  <c r="O98"/>
  <c r="K98"/>
  <c r="G98"/>
  <c r="P98"/>
  <c r="L98"/>
  <c r="H98"/>
  <c r="D98"/>
  <c r="S98" i="10"/>
  <c r="O98"/>
  <c r="K98"/>
  <c r="G98"/>
  <c r="R98"/>
  <c r="N98"/>
  <c r="J98"/>
  <c r="F98"/>
  <c r="M98"/>
  <c r="E98"/>
  <c r="P98"/>
  <c r="H98"/>
  <c r="Q98"/>
  <c r="I98"/>
  <c r="L98"/>
  <c r="D98"/>
  <c r="P99" i="9"/>
  <c r="L99"/>
  <c r="H99"/>
  <c r="D99"/>
  <c r="Q99"/>
  <c r="M99"/>
  <c r="I99"/>
  <c r="E99"/>
  <c r="S99"/>
  <c r="O99"/>
  <c r="K99"/>
  <c r="G99"/>
  <c r="R99"/>
  <c r="F99"/>
  <c r="J99"/>
  <c r="N99"/>
  <c r="S100" i="7"/>
  <c r="O100"/>
  <c r="K100"/>
  <c r="G100"/>
  <c r="P100"/>
  <c r="L100"/>
  <c r="H100"/>
  <c r="D100"/>
  <c r="R100"/>
  <c r="N100"/>
  <c r="J100"/>
  <c r="F100"/>
  <c r="I100"/>
  <c r="M100"/>
  <c r="Q100"/>
  <c r="E100"/>
  <c r="Q99" i="26" l="1"/>
  <c r="M99"/>
  <c r="I99"/>
  <c r="E99"/>
  <c r="R99"/>
  <c r="N99"/>
  <c r="J99"/>
  <c r="F99"/>
  <c r="S99"/>
  <c r="K99"/>
  <c r="L99"/>
  <c r="O99"/>
  <c r="D99"/>
  <c r="P99"/>
  <c r="G99"/>
  <c r="H99"/>
  <c r="Q100" i="25"/>
  <c r="M100"/>
  <c r="I100"/>
  <c r="E100"/>
  <c r="P100"/>
  <c r="K100"/>
  <c r="F100"/>
  <c r="S100"/>
  <c r="N100"/>
  <c r="H100"/>
  <c r="J100"/>
  <c r="L100"/>
  <c r="O100"/>
  <c r="D100"/>
  <c r="R100"/>
  <c r="G100"/>
  <c r="P99" i="24"/>
  <c r="L99"/>
  <c r="H99"/>
  <c r="D99"/>
  <c r="Q99"/>
  <c r="M99"/>
  <c r="I99"/>
  <c r="E99"/>
  <c r="R99"/>
  <c r="N99"/>
  <c r="J99"/>
  <c r="F99"/>
  <c r="G99"/>
  <c r="K99"/>
  <c r="O99"/>
  <c r="S99"/>
  <c r="Q99" i="23"/>
  <c r="M99"/>
  <c r="I99"/>
  <c r="E99"/>
  <c r="R99"/>
  <c r="N99"/>
  <c r="J99"/>
  <c r="F99"/>
  <c r="S99"/>
  <c r="O99"/>
  <c r="K99"/>
  <c r="G99"/>
  <c r="P99"/>
  <c r="L99"/>
  <c r="H99"/>
  <c r="D99"/>
  <c r="P99" i="21"/>
  <c r="L99"/>
  <c r="H99"/>
  <c r="D99"/>
  <c r="S99"/>
  <c r="O99"/>
  <c r="K99"/>
  <c r="G99"/>
  <c r="M99"/>
  <c r="E99"/>
  <c r="N99"/>
  <c r="F99"/>
  <c r="Q99"/>
  <c r="I99"/>
  <c r="R99"/>
  <c r="J99"/>
  <c r="R99" i="20"/>
  <c r="N99"/>
  <c r="J99"/>
  <c r="F99"/>
  <c r="P99"/>
  <c r="L99"/>
  <c r="H99"/>
  <c r="D99"/>
  <c r="S99"/>
  <c r="K99"/>
  <c r="M99"/>
  <c r="E99"/>
  <c r="O99"/>
  <c r="G99"/>
  <c r="I99"/>
  <c r="Q99"/>
  <c r="R99" i="18"/>
  <c r="N99"/>
  <c r="J99"/>
  <c r="F99"/>
  <c r="P99"/>
  <c r="L99"/>
  <c r="H99"/>
  <c r="D99"/>
  <c r="Q99"/>
  <c r="M99"/>
  <c r="I99"/>
  <c r="E99"/>
  <c r="S99"/>
  <c r="G99"/>
  <c r="K99"/>
  <c r="O99"/>
  <c r="Q99" i="17"/>
  <c r="M99"/>
  <c r="I99"/>
  <c r="E99"/>
  <c r="R99"/>
  <c r="N99"/>
  <c r="J99"/>
  <c r="F99"/>
  <c r="S99"/>
  <c r="O99"/>
  <c r="K99"/>
  <c r="G99"/>
  <c r="H99"/>
  <c r="L99"/>
  <c r="P99"/>
  <c r="D99"/>
  <c r="S99" i="15"/>
  <c r="O99"/>
  <c r="K99"/>
  <c r="G99"/>
  <c r="P99"/>
  <c r="R99"/>
  <c r="N99"/>
  <c r="J99"/>
  <c r="F99"/>
  <c r="I99"/>
  <c r="L99"/>
  <c r="D99"/>
  <c r="M99"/>
  <c r="E99"/>
  <c r="Q99"/>
  <c r="H99"/>
  <c r="P99" i="14"/>
  <c r="L99"/>
  <c r="H99"/>
  <c r="D99"/>
  <c r="S99"/>
  <c r="N99"/>
  <c r="I99"/>
  <c r="O99"/>
  <c r="J99"/>
  <c r="E99"/>
  <c r="Q99"/>
  <c r="K99"/>
  <c r="F99"/>
  <c r="R99"/>
  <c r="M99"/>
  <c r="G99"/>
  <c r="S99" i="13"/>
  <c r="O99"/>
  <c r="K99"/>
  <c r="G99"/>
  <c r="R99"/>
  <c r="N99"/>
  <c r="J99"/>
  <c r="F99"/>
  <c r="Q99"/>
  <c r="I99"/>
  <c r="L99"/>
  <c r="D99"/>
  <c r="M99"/>
  <c r="E99"/>
  <c r="P99"/>
  <c r="H99"/>
  <c r="P99" i="12"/>
  <c r="L99"/>
  <c r="H99"/>
  <c r="D99"/>
  <c r="Q99"/>
  <c r="M99"/>
  <c r="I99"/>
  <c r="E99"/>
  <c r="R99"/>
  <c r="N99"/>
  <c r="J99"/>
  <c r="F99"/>
  <c r="S99"/>
  <c r="O99"/>
  <c r="K99"/>
  <c r="G99"/>
  <c r="Q99" i="11"/>
  <c r="M99"/>
  <c r="I99"/>
  <c r="E99"/>
  <c r="R99"/>
  <c r="N99"/>
  <c r="J99"/>
  <c r="F99"/>
  <c r="S99"/>
  <c r="O99"/>
  <c r="K99"/>
  <c r="G99"/>
  <c r="P99"/>
  <c r="L99"/>
  <c r="H99"/>
  <c r="D99"/>
  <c r="S99" i="10"/>
  <c r="O99"/>
  <c r="K99"/>
  <c r="G99"/>
  <c r="P99"/>
  <c r="L99"/>
  <c r="H99"/>
  <c r="D99"/>
  <c r="Q99"/>
  <c r="M99"/>
  <c r="I99"/>
  <c r="R99"/>
  <c r="N99"/>
  <c r="J99"/>
  <c r="F99"/>
  <c r="E99"/>
  <c r="P100" i="9"/>
  <c r="L100"/>
  <c r="H100"/>
  <c r="D100"/>
  <c r="Q100"/>
  <c r="M100"/>
  <c r="I100"/>
  <c r="E100"/>
  <c r="R100"/>
  <c r="S100"/>
  <c r="O100"/>
  <c r="K100"/>
  <c r="G100"/>
  <c r="F100"/>
  <c r="J100"/>
  <c r="N100"/>
  <c r="Q101" i="7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P101"/>
  <c r="P103" s="1"/>
  <c r="L101"/>
  <c r="H101"/>
  <c r="H103" s="1"/>
  <c r="D101"/>
  <c r="G101"/>
  <c r="G103" s="1"/>
  <c r="K101"/>
  <c r="K103" s="1"/>
  <c r="O101"/>
  <c r="O103" s="1"/>
  <c r="S101"/>
  <c r="S103" s="1"/>
  <c r="Q100" i="26" l="1"/>
  <c r="M100"/>
  <c r="I100"/>
  <c r="E100"/>
  <c r="R100"/>
  <c r="N100"/>
  <c r="J100"/>
  <c r="F100"/>
  <c r="S100"/>
  <c r="K100"/>
  <c r="P100"/>
  <c r="G100"/>
  <c r="H100"/>
  <c r="L100"/>
  <c r="O100"/>
  <c r="D100"/>
  <c r="S101" i="25"/>
  <c r="S103" s="1"/>
  <c r="O101"/>
  <c r="O103" s="1"/>
  <c r="K101"/>
  <c r="K103" s="1"/>
  <c r="G101"/>
  <c r="G103" s="1"/>
  <c r="N101"/>
  <c r="N103" s="1"/>
  <c r="I101"/>
  <c r="I103" s="1"/>
  <c r="D101"/>
  <c r="Q101"/>
  <c r="Q103" s="1"/>
  <c r="L101"/>
  <c r="F101"/>
  <c r="F103" s="1"/>
  <c r="M101"/>
  <c r="M103" s="1"/>
  <c r="P101"/>
  <c r="P103" s="1"/>
  <c r="E101"/>
  <c r="E103" s="1"/>
  <c r="R101"/>
  <c r="R103" s="1"/>
  <c r="H101"/>
  <c r="H103" s="1"/>
  <c r="J101"/>
  <c r="J103" s="1"/>
  <c r="P100" i="24"/>
  <c r="L100"/>
  <c r="H100"/>
  <c r="D100"/>
  <c r="Q100"/>
  <c r="M100"/>
  <c r="I100"/>
  <c r="E100"/>
  <c r="R100"/>
  <c r="N100"/>
  <c r="J100"/>
  <c r="F100"/>
  <c r="G100"/>
  <c r="K100"/>
  <c r="O100"/>
  <c r="S100"/>
  <c r="Q100" i="23"/>
  <c r="M100"/>
  <c r="I100"/>
  <c r="E100"/>
  <c r="R100"/>
  <c r="N100"/>
  <c r="J100"/>
  <c r="F100"/>
  <c r="S100"/>
  <c r="O100"/>
  <c r="K100"/>
  <c r="G100"/>
  <c r="P100"/>
  <c r="L100"/>
  <c r="H100"/>
  <c r="D100"/>
  <c r="P100" i="21"/>
  <c r="L100"/>
  <c r="H100"/>
  <c r="D100"/>
  <c r="S100"/>
  <c r="O100"/>
  <c r="K100"/>
  <c r="G100"/>
  <c r="M100"/>
  <c r="E100"/>
  <c r="N100"/>
  <c r="F100"/>
  <c r="Q100"/>
  <c r="I100"/>
  <c r="R100"/>
  <c r="J100"/>
  <c r="R100" i="20"/>
  <c r="N100"/>
  <c r="J100"/>
  <c r="F100"/>
  <c r="P100"/>
  <c r="L100"/>
  <c r="H100"/>
  <c r="D100"/>
  <c r="S100"/>
  <c r="K100"/>
  <c r="M100"/>
  <c r="E100"/>
  <c r="O100"/>
  <c r="G100"/>
  <c r="I100"/>
  <c r="Q100"/>
  <c r="R100" i="18"/>
  <c r="N100"/>
  <c r="J100"/>
  <c r="F100"/>
  <c r="S100"/>
  <c r="P100"/>
  <c r="L100"/>
  <c r="H100"/>
  <c r="D100"/>
  <c r="Q100"/>
  <c r="M100"/>
  <c r="I100"/>
  <c r="E100"/>
  <c r="G100"/>
  <c r="K100"/>
  <c r="O100"/>
  <c r="Q100" i="17"/>
  <c r="M100"/>
  <c r="I100"/>
  <c r="E100"/>
  <c r="R100"/>
  <c r="N100"/>
  <c r="J100"/>
  <c r="F100"/>
  <c r="S100"/>
  <c r="O100"/>
  <c r="K100"/>
  <c r="G100"/>
  <c r="H100"/>
  <c r="L100"/>
  <c r="P100"/>
  <c r="D100"/>
  <c r="S100" i="15"/>
  <c r="O100"/>
  <c r="K100"/>
  <c r="G100"/>
  <c r="P100"/>
  <c r="L100"/>
  <c r="H100"/>
  <c r="D100"/>
  <c r="Q100"/>
  <c r="M100"/>
  <c r="I100"/>
  <c r="E100"/>
  <c r="R100"/>
  <c r="N100"/>
  <c r="J100"/>
  <c r="F100"/>
  <c r="P100" i="14"/>
  <c r="L100"/>
  <c r="H100"/>
  <c r="D100"/>
  <c r="S100"/>
  <c r="N100"/>
  <c r="I100"/>
  <c r="O100"/>
  <c r="J100"/>
  <c r="E100"/>
  <c r="Q100"/>
  <c r="K100"/>
  <c r="F100"/>
  <c r="R100"/>
  <c r="M100"/>
  <c r="G100"/>
  <c r="S100" i="13"/>
  <c r="O100"/>
  <c r="K100"/>
  <c r="G100"/>
  <c r="P100"/>
  <c r="R100"/>
  <c r="N100"/>
  <c r="J100"/>
  <c r="F100"/>
  <c r="I100"/>
  <c r="L100"/>
  <c r="D100"/>
  <c r="M100"/>
  <c r="E100"/>
  <c r="Q100"/>
  <c r="H100"/>
  <c r="P100" i="12"/>
  <c r="L100"/>
  <c r="H100"/>
  <c r="D100"/>
  <c r="Q100"/>
  <c r="M100"/>
  <c r="I100"/>
  <c r="E100"/>
  <c r="R100"/>
  <c r="N100"/>
  <c r="J100"/>
  <c r="F100"/>
  <c r="S100"/>
  <c r="O100"/>
  <c r="K100"/>
  <c r="G100"/>
  <c r="Q100" i="11"/>
  <c r="M100"/>
  <c r="I100"/>
  <c r="E100"/>
  <c r="R100"/>
  <c r="N100"/>
  <c r="J100"/>
  <c r="F100"/>
  <c r="S100"/>
  <c r="O100"/>
  <c r="K100"/>
  <c r="G100"/>
  <c r="P100"/>
  <c r="L100"/>
  <c r="H100"/>
  <c r="D100"/>
  <c r="S100" i="10"/>
  <c r="O100"/>
  <c r="K100"/>
  <c r="G100"/>
  <c r="P100"/>
  <c r="L100"/>
  <c r="H100"/>
  <c r="D100"/>
  <c r="Q100"/>
  <c r="M100"/>
  <c r="I100"/>
  <c r="E100"/>
  <c r="R100"/>
  <c r="N100"/>
  <c r="J100"/>
  <c r="F100"/>
  <c r="R101" i="9"/>
  <c r="R103" s="1"/>
  <c r="N101"/>
  <c r="N103" s="1"/>
  <c r="J101"/>
  <c r="J103" s="1"/>
  <c r="F101"/>
  <c r="F103" s="1"/>
  <c r="S101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Q101"/>
  <c r="Q103" s="1"/>
  <c r="M101"/>
  <c r="M103" s="1"/>
  <c r="I101"/>
  <c r="I103" s="1"/>
  <c r="E101"/>
  <c r="E103" s="1"/>
  <c r="D103" i="7"/>
  <c r="E104" s="1"/>
  <c r="AB100"/>
  <c r="AB101" s="1"/>
  <c r="L103"/>
  <c r="M104" s="1"/>
  <c r="AA100"/>
  <c r="AA101" s="1"/>
  <c r="Q104"/>
  <c r="I104"/>
  <c r="R104"/>
  <c r="N104"/>
  <c r="J104"/>
  <c r="F104"/>
  <c r="S104"/>
  <c r="O104"/>
  <c r="P104"/>
  <c r="L104"/>
  <c r="H104"/>
  <c r="D104"/>
  <c r="G104"/>
  <c r="K104"/>
  <c r="S101" i="26" l="1"/>
  <c r="S103" s="1"/>
  <c r="O101"/>
  <c r="O103" s="1"/>
  <c r="K101"/>
  <c r="K103" s="1"/>
  <c r="G101"/>
  <c r="G103" s="1"/>
  <c r="P101"/>
  <c r="P103" s="1"/>
  <c r="L101"/>
  <c r="H101"/>
  <c r="H103" s="1"/>
  <c r="D101"/>
  <c r="Q101"/>
  <c r="Q103" s="1"/>
  <c r="I101"/>
  <c r="I103" s="1"/>
  <c r="J101"/>
  <c r="J103" s="1"/>
  <c r="M101"/>
  <c r="M103" s="1"/>
  <c r="N101"/>
  <c r="N103" s="1"/>
  <c r="E101"/>
  <c r="E103" s="1"/>
  <c r="R101"/>
  <c r="R103" s="1"/>
  <c r="F101"/>
  <c r="F103" s="1"/>
  <c r="D103" i="25"/>
  <c r="E104" s="1"/>
  <c r="AB100"/>
  <c r="AB101" s="1"/>
  <c r="L103"/>
  <c r="AA100"/>
  <c r="AA101" s="1"/>
  <c r="S104"/>
  <c r="O104"/>
  <c r="K104"/>
  <c r="G104"/>
  <c r="Q104"/>
  <c r="L104"/>
  <c r="F104"/>
  <c r="N104"/>
  <c r="I104"/>
  <c r="D104"/>
  <c r="J104"/>
  <c r="M104"/>
  <c r="P104"/>
  <c r="R104"/>
  <c r="H104"/>
  <c r="R101" i="24"/>
  <c r="R103" s="1"/>
  <c r="N101"/>
  <c r="N103" s="1"/>
  <c r="J101"/>
  <c r="J103" s="1"/>
  <c r="F101"/>
  <c r="F103" s="1"/>
  <c r="S101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E101"/>
  <c r="E103" s="1"/>
  <c r="I101"/>
  <c r="I103" s="1"/>
  <c r="M101"/>
  <c r="M103" s="1"/>
  <c r="Q101"/>
  <c r="Q103" s="1"/>
  <c r="S101" i="23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Q101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R101" i="21"/>
  <c r="R103" s="1"/>
  <c r="N101"/>
  <c r="N103" s="1"/>
  <c r="J101"/>
  <c r="J103" s="1"/>
  <c r="F101"/>
  <c r="F103" s="1"/>
  <c r="Q101"/>
  <c r="Q103" s="1"/>
  <c r="M101"/>
  <c r="M103" s="1"/>
  <c r="I101"/>
  <c r="I103" s="1"/>
  <c r="E101"/>
  <c r="E103" s="1"/>
  <c r="S101"/>
  <c r="S103" s="1"/>
  <c r="K101"/>
  <c r="K103" s="1"/>
  <c r="L101"/>
  <c r="L103" s="1"/>
  <c r="D101"/>
  <c r="D103" s="1"/>
  <c r="O101"/>
  <c r="O103" s="1"/>
  <c r="G101"/>
  <c r="G103" s="1"/>
  <c r="P101"/>
  <c r="P103" s="1"/>
  <c r="H101"/>
  <c r="H103" s="1"/>
  <c r="P101" i="20"/>
  <c r="P103" s="1"/>
  <c r="L101"/>
  <c r="L103" s="1"/>
  <c r="H101"/>
  <c r="H103" s="1"/>
  <c r="D101"/>
  <c r="D103" s="1"/>
  <c r="R101"/>
  <c r="R103" s="1"/>
  <c r="N101"/>
  <c r="N103" s="1"/>
  <c r="J101"/>
  <c r="J103" s="1"/>
  <c r="F101"/>
  <c r="F103" s="1"/>
  <c r="Q101"/>
  <c r="Q103" s="1"/>
  <c r="I101"/>
  <c r="I103" s="1"/>
  <c r="S101"/>
  <c r="S103" s="1"/>
  <c r="K101"/>
  <c r="K103" s="1"/>
  <c r="M101"/>
  <c r="M103" s="1"/>
  <c r="E101"/>
  <c r="E103" s="1"/>
  <c r="G101"/>
  <c r="G103" s="1"/>
  <c r="O101"/>
  <c r="O103" s="1"/>
  <c r="P101" i="18"/>
  <c r="P103" s="1"/>
  <c r="L101"/>
  <c r="H101"/>
  <c r="H103" s="1"/>
  <c r="D101"/>
  <c r="Q101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S101"/>
  <c r="S103" s="1"/>
  <c r="O101"/>
  <c r="O103" s="1"/>
  <c r="K101"/>
  <c r="K103" s="1"/>
  <c r="G101"/>
  <c r="G103" s="1"/>
  <c r="S101" i="17"/>
  <c r="S103" s="1"/>
  <c r="O101"/>
  <c r="O103" s="1"/>
  <c r="K101"/>
  <c r="K103" s="1"/>
  <c r="G101"/>
  <c r="G103" s="1"/>
  <c r="P101"/>
  <c r="P103" s="1"/>
  <c r="L101"/>
  <c r="H101"/>
  <c r="H103" s="1"/>
  <c r="D101"/>
  <c r="Q101"/>
  <c r="Q103" s="1"/>
  <c r="M101"/>
  <c r="M103" s="1"/>
  <c r="I101"/>
  <c r="I103" s="1"/>
  <c r="E101"/>
  <c r="E103" s="1"/>
  <c r="F101"/>
  <c r="F103" s="1"/>
  <c r="J101"/>
  <c r="J103" s="1"/>
  <c r="N101"/>
  <c r="N103" s="1"/>
  <c r="R101"/>
  <c r="R103" s="1"/>
  <c r="Q101" i="15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S101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R101" i="14"/>
  <c r="R103" s="1"/>
  <c r="N101"/>
  <c r="N103" s="1"/>
  <c r="J101"/>
  <c r="J103" s="1"/>
  <c r="F101"/>
  <c r="F103" s="1"/>
  <c r="Q101"/>
  <c r="Q103" s="1"/>
  <c r="L101"/>
  <c r="L103" s="1"/>
  <c r="G101"/>
  <c r="G103" s="1"/>
  <c r="S101"/>
  <c r="S103" s="1"/>
  <c r="M101"/>
  <c r="M103" s="1"/>
  <c r="H101"/>
  <c r="H103" s="1"/>
  <c r="O101"/>
  <c r="O103" s="1"/>
  <c r="I101"/>
  <c r="I103" s="1"/>
  <c r="D101"/>
  <c r="D103" s="1"/>
  <c r="P101"/>
  <c r="P103" s="1"/>
  <c r="K101"/>
  <c r="K103" s="1"/>
  <c r="E101"/>
  <c r="E103" s="1"/>
  <c r="Q101" i="13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S101"/>
  <c r="S103" s="1"/>
  <c r="P101"/>
  <c r="P103" s="1"/>
  <c r="L101"/>
  <c r="L103" s="1"/>
  <c r="H101"/>
  <c r="H103" s="1"/>
  <c r="D101"/>
  <c r="D103" s="1"/>
  <c r="G101"/>
  <c r="G103" s="1"/>
  <c r="K101"/>
  <c r="K103" s="1"/>
  <c r="O101"/>
  <c r="O103" s="1"/>
  <c r="R101" i="12"/>
  <c r="R103" s="1"/>
  <c r="N101"/>
  <c r="N103" s="1"/>
  <c r="J101"/>
  <c r="J103" s="1"/>
  <c r="F101"/>
  <c r="F103" s="1"/>
  <c r="S101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Q101"/>
  <c r="Q103" s="1"/>
  <c r="M101"/>
  <c r="M103" s="1"/>
  <c r="I101"/>
  <c r="I103" s="1"/>
  <c r="E101"/>
  <c r="E103" s="1"/>
  <c r="S101" i="11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Q101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Q101" i="10"/>
  <c r="Q103" s="1"/>
  <c r="M101"/>
  <c r="M103" s="1"/>
  <c r="I101"/>
  <c r="I103" s="1"/>
  <c r="E101"/>
  <c r="E103" s="1"/>
  <c r="R101"/>
  <c r="R103" s="1"/>
  <c r="N101"/>
  <c r="N103" s="1"/>
  <c r="J101"/>
  <c r="J103" s="1"/>
  <c r="F101"/>
  <c r="F103" s="1"/>
  <c r="S101"/>
  <c r="S103" s="1"/>
  <c r="O101"/>
  <c r="O103" s="1"/>
  <c r="K101"/>
  <c r="K103" s="1"/>
  <c r="G101"/>
  <c r="G103" s="1"/>
  <c r="P101"/>
  <c r="P103" s="1"/>
  <c r="L101"/>
  <c r="L103" s="1"/>
  <c r="H101"/>
  <c r="H103" s="1"/>
  <c r="D101"/>
  <c r="D103" s="1"/>
  <c r="R104" i="9"/>
  <c r="N104"/>
  <c r="J104"/>
  <c r="F104"/>
  <c r="S104"/>
  <c r="O104"/>
  <c r="K104"/>
  <c r="G104"/>
  <c r="P104"/>
  <c r="L104"/>
  <c r="H104"/>
  <c r="D104"/>
  <c r="Q104"/>
  <c r="M104"/>
  <c r="I104"/>
  <c r="E104"/>
  <c r="W101" i="7"/>
  <c r="Q105"/>
  <c r="M105"/>
  <c r="I105"/>
  <c r="E105"/>
  <c r="R105"/>
  <c r="N105"/>
  <c r="J105"/>
  <c r="F105"/>
  <c r="S105"/>
  <c r="O105"/>
  <c r="K105"/>
  <c r="G105"/>
  <c r="P105"/>
  <c r="L105"/>
  <c r="H105"/>
  <c r="D105"/>
  <c r="S104" i="26" l="1"/>
  <c r="O104"/>
  <c r="K104"/>
  <c r="G104"/>
  <c r="P104"/>
  <c r="L104"/>
  <c r="H104"/>
  <c r="D104"/>
  <c r="Q104"/>
  <c r="I104"/>
  <c r="R104"/>
  <c r="F104"/>
  <c r="J104"/>
  <c r="M104"/>
  <c r="N104"/>
  <c r="L103"/>
  <c r="AA100"/>
  <c r="AA101" s="1"/>
  <c r="D103"/>
  <c r="E104" s="1"/>
  <c r="AB100"/>
  <c r="AB101" s="1"/>
  <c r="W101" i="25"/>
  <c r="S105"/>
  <c r="O105"/>
  <c r="K105"/>
  <c r="G105"/>
  <c r="Q105"/>
  <c r="L105"/>
  <c r="F105"/>
  <c r="N105"/>
  <c r="I105"/>
  <c r="D105"/>
  <c r="P105"/>
  <c r="E105"/>
  <c r="R105"/>
  <c r="H105"/>
  <c r="J105"/>
  <c r="M105"/>
  <c r="R104" i="24"/>
  <c r="N104"/>
  <c r="J104"/>
  <c r="F104"/>
  <c r="S104"/>
  <c r="O104"/>
  <c r="K104"/>
  <c r="G104"/>
  <c r="P104"/>
  <c r="L104"/>
  <c r="H104"/>
  <c r="D104"/>
  <c r="M104"/>
  <c r="Q104"/>
  <c r="E104"/>
  <c r="I104"/>
  <c r="S104" i="23"/>
  <c r="O104"/>
  <c r="K104"/>
  <c r="G104"/>
  <c r="P104"/>
  <c r="L104"/>
  <c r="H104"/>
  <c r="D104"/>
  <c r="Q104"/>
  <c r="M104"/>
  <c r="I104"/>
  <c r="E104"/>
  <c r="R104"/>
  <c r="N104"/>
  <c r="J104"/>
  <c r="F104"/>
  <c r="R104" i="21"/>
  <c r="N104"/>
  <c r="J104"/>
  <c r="F104"/>
  <c r="Q104"/>
  <c r="M104"/>
  <c r="I104"/>
  <c r="E104"/>
  <c r="S104"/>
  <c r="K104"/>
  <c r="L104"/>
  <c r="D104"/>
  <c r="O104"/>
  <c r="G104"/>
  <c r="P104"/>
  <c r="H104"/>
  <c r="P104" i="20"/>
  <c r="L104"/>
  <c r="H104"/>
  <c r="D104"/>
  <c r="R104"/>
  <c r="N104"/>
  <c r="J104"/>
  <c r="F104"/>
  <c r="Q104"/>
  <c r="I104"/>
  <c r="S104"/>
  <c r="K104"/>
  <c r="M104"/>
  <c r="E104"/>
  <c r="O104"/>
  <c r="G104"/>
  <c r="P104" i="18"/>
  <c r="L104"/>
  <c r="H104"/>
  <c r="D104"/>
  <c r="Q104"/>
  <c r="I104"/>
  <c r="R104"/>
  <c r="N104"/>
  <c r="J104"/>
  <c r="F104"/>
  <c r="S104"/>
  <c r="O104"/>
  <c r="K104"/>
  <c r="G104"/>
  <c r="L103"/>
  <c r="M104" s="1"/>
  <c r="AA100"/>
  <c r="AA101" s="1"/>
  <c r="W101" s="1"/>
  <c r="D103"/>
  <c r="E104" s="1"/>
  <c r="AB100"/>
  <c r="AB101" s="1"/>
  <c r="D103" i="17"/>
  <c r="E104" s="1"/>
  <c r="AB100"/>
  <c r="AB101" s="1"/>
  <c r="L103"/>
  <c r="M104" s="1"/>
  <c r="AA100"/>
  <c r="AA101" s="1"/>
  <c r="S104"/>
  <c r="O104"/>
  <c r="K104"/>
  <c r="G104"/>
  <c r="P104"/>
  <c r="L104"/>
  <c r="H104"/>
  <c r="D104"/>
  <c r="Q104"/>
  <c r="I104"/>
  <c r="N104"/>
  <c r="R104"/>
  <c r="F104"/>
  <c r="J104"/>
  <c r="Q104" i="15"/>
  <c r="M104"/>
  <c r="I104"/>
  <c r="E104"/>
  <c r="R104"/>
  <c r="N104"/>
  <c r="J104"/>
  <c r="F104"/>
  <c r="S104"/>
  <c r="O104"/>
  <c r="K104"/>
  <c r="G104"/>
  <c r="P104"/>
  <c r="L104"/>
  <c r="H104"/>
  <c r="D104"/>
  <c r="R104" i="14"/>
  <c r="N104"/>
  <c r="J104"/>
  <c r="F104"/>
  <c r="O104"/>
  <c r="I104"/>
  <c r="D104"/>
  <c r="P104"/>
  <c r="K104"/>
  <c r="E104"/>
  <c r="Q104"/>
  <c r="L104"/>
  <c r="G104"/>
  <c r="S104"/>
  <c r="M104"/>
  <c r="H104"/>
  <c r="Q104" i="13"/>
  <c r="M104"/>
  <c r="I104"/>
  <c r="E104"/>
  <c r="R104"/>
  <c r="N104"/>
  <c r="J104"/>
  <c r="F104"/>
  <c r="S104"/>
  <c r="O104"/>
  <c r="K104"/>
  <c r="G104"/>
  <c r="P104"/>
  <c r="L104"/>
  <c r="H104"/>
  <c r="D104"/>
  <c r="R104" i="12"/>
  <c r="N104"/>
  <c r="J104"/>
  <c r="F104"/>
  <c r="S104"/>
  <c r="O104"/>
  <c r="K104"/>
  <c r="G104"/>
  <c r="P104"/>
  <c r="L104"/>
  <c r="H104"/>
  <c r="D104"/>
  <c r="Q104"/>
  <c r="M104"/>
  <c r="I104"/>
  <c r="E104"/>
  <c r="S104" i="11"/>
  <c r="O104"/>
  <c r="K104"/>
  <c r="G104"/>
  <c r="P104"/>
  <c r="L104"/>
  <c r="H104"/>
  <c r="D104"/>
  <c r="Q104"/>
  <c r="M104"/>
  <c r="I104"/>
  <c r="E104"/>
  <c r="R104"/>
  <c r="N104"/>
  <c r="J104"/>
  <c r="F104"/>
  <c r="Q104" i="10"/>
  <c r="M104"/>
  <c r="I104"/>
  <c r="E104"/>
  <c r="R104"/>
  <c r="N104"/>
  <c r="J104"/>
  <c r="F104"/>
  <c r="S104"/>
  <c r="O104"/>
  <c r="K104"/>
  <c r="G104"/>
  <c r="P104"/>
  <c r="L104"/>
  <c r="H104"/>
  <c r="D104"/>
  <c r="R105" i="9"/>
  <c r="N105"/>
  <c r="J105"/>
  <c r="F105"/>
  <c r="S105"/>
  <c r="O105"/>
  <c r="K105"/>
  <c r="G105"/>
  <c r="P105"/>
  <c r="L105"/>
  <c r="H105"/>
  <c r="D105"/>
  <c r="Q105"/>
  <c r="M105"/>
  <c r="I105"/>
  <c r="E105"/>
  <c r="Q106" i="7"/>
  <c r="M106"/>
  <c r="I106"/>
  <c r="E106"/>
  <c r="R106"/>
  <c r="N106"/>
  <c r="J106"/>
  <c r="F106"/>
  <c r="S106"/>
  <c r="O106"/>
  <c r="K106"/>
  <c r="G106"/>
  <c r="P106"/>
  <c r="L106"/>
  <c r="H106"/>
  <c r="D106"/>
  <c r="S105" i="26" l="1"/>
  <c r="O105"/>
  <c r="K105"/>
  <c r="G105"/>
  <c r="P105"/>
  <c r="L105"/>
  <c r="H105"/>
  <c r="D105"/>
  <c r="Q105"/>
  <c r="I105"/>
  <c r="M105"/>
  <c r="N105"/>
  <c r="E105"/>
  <c r="R105"/>
  <c r="F105"/>
  <c r="J105"/>
  <c r="W101"/>
  <c r="S106" i="25"/>
  <c r="O106"/>
  <c r="K106"/>
  <c r="G106"/>
  <c r="Q106"/>
  <c r="L106"/>
  <c r="F106"/>
  <c r="N106"/>
  <c r="I106"/>
  <c r="D106"/>
  <c r="J106"/>
  <c r="M106"/>
  <c r="P106"/>
  <c r="E106"/>
  <c r="R106"/>
  <c r="H106"/>
  <c r="R105" i="24"/>
  <c r="N105"/>
  <c r="J105"/>
  <c r="F105"/>
  <c r="S105"/>
  <c r="O105"/>
  <c r="K105"/>
  <c r="G105"/>
  <c r="P105"/>
  <c r="L105"/>
  <c r="H105"/>
  <c r="D105"/>
  <c r="M105"/>
  <c r="Q105"/>
  <c r="E105"/>
  <c r="I105"/>
  <c r="S105" i="23"/>
  <c r="O105"/>
  <c r="K105"/>
  <c r="G105"/>
  <c r="P105"/>
  <c r="L105"/>
  <c r="H105"/>
  <c r="D105"/>
  <c r="Q105"/>
  <c r="M105"/>
  <c r="I105"/>
  <c r="E105"/>
  <c r="R105"/>
  <c r="N105"/>
  <c r="J105"/>
  <c r="F105"/>
  <c r="R105" i="21"/>
  <c r="N105"/>
  <c r="J105"/>
  <c r="F105"/>
  <c r="P105"/>
  <c r="Q105"/>
  <c r="M105"/>
  <c r="I105"/>
  <c r="E105"/>
  <c r="K105"/>
  <c r="L105"/>
  <c r="D105"/>
  <c r="O105"/>
  <c r="G105"/>
  <c r="S105"/>
  <c r="H105"/>
  <c r="P105" i="20"/>
  <c r="L105"/>
  <c r="H105"/>
  <c r="D105"/>
  <c r="R105"/>
  <c r="N105"/>
  <c r="J105"/>
  <c r="F105"/>
  <c r="Q105"/>
  <c r="I105"/>
  <c r="S105"/>
  <c r="K105"/>
  <c r="M105"/>
  <c r="E105"/>
  <c r="G105"/>
  <c r="O105"/>
  <c r="P105" i="18"/>
  <c r="L105"/>
  <c r="H105"/>
  <c r="D105"/>
  <c r="Q105"/>
  <c r="M105"/>
  <c r="I105"/>
  <c r="E105"/>
  <c r="R105"/>
  <c r="N105"/>
  <c r="J105"/>
  <c r="F105"/>
  <c r="S105"/>
  <c r="O105"/>
  <c r="K105"/>
  <c r="G105"/>
  <c r="W101" i="17"/>
  <c r="S105"/>
  <c r="O105"/>
  <c r="K105"/>
  <c r="G105"/>
  <c r="P105"/>
  <c r="L105"/>
  <c r="H105"/>
  <c r="D105"/>
  <c r="Q105"/>
  <c r="M105"/>
  <c r="I105"/>
  <c r="E105"/>
  <c r="N105"/>
  <c r="R105"/>
  <c r="F105"/>
  <c r="J105"/>
  <c r="Q105" i="15"/>
  <c r="M105"/>
  <c r="I105"/>
  <c r="E105"/>
  <c r="R105"/>
  <c r="N105"/>
  <c r="J105"/>
  <c r="F105"/>
  <c r="S105"/>
  <c r="O105"/>
  <c r="K105"/>
  <c r="G105"/>
  <c r="P105"/>
  <c r="L105"/>
  <c r="H105"/>
  <c r="D105"/>
  <c r="R105" i="14"/>
  <c r="N105"/>
  <c r="J105"/>
  <c r="F105"/>
  <c r="O105"/>
  <c r="I105"/>
  <c r="D105"/>
  <c r="P105"/>
  <c r="K105"/>
  <c r="E105"/>
  <c r="Q105"/>
  <c r="L105"/>
  <c r="G105"/>
  <c r="S105"/>
  <c r="M105"/>
  <c r="H105"/>
  <c r="Q105" i="13"/>
  <c r="M105"/>
  <c r="I105"/>
  <c r="E105"/>
  <c r="R105"/>
  <c r="N105"/>
  <c r="J105"/>
  <c r="F105"/>
  <c r="S105"/>
  <c r="O105"/>
  <c r="K105"/>
  <c r="G105"/>
  <c r="P105"/>
  <c r="L105"/>
  <c r="H105"/>
  <c r="D105"/>
  <c r="R105" i="12"/>
  <c r="N105"/>
  <c r="J105"/>
  <c r="F105"/>
  <c r="S105"/>
  <c r="O105"/>
  <c r="K105"/>
  <c r="G105"/>
  <c r="P105"/>
  <c r="L105"/>
  <c r="H105"/>
  <c r="D105"/>
  <c r="Q105"/>
  <c r="M105"/>
  <c r="I105"/>
  <c r="E105"/>
  <c r="S105" i="11"/>
  <c r="O105"/>
  <c r="K105"/>
  <c r="G105"/>
  <c r="P105"/>
  <c r="L105"/>
  <c r="H105"/>
  <c r="D105"/>
  <c r="Q105"/>
  <c r="M105"/>
  <c r="I105"/>
  <c r="E105"/>
  <c r="R105"/>
  <c r="N105"/>
  <c r="J105"/>
  <c r="F105"/>
  <c r="Q105" i="10"/>
  <c r="M105"/>
  <c r="I105"/>
  <c r="E105"/>
  <c r="R105"/>
  <c r="N105"/>
  <c r="J105"/>
  <c r="F105"/>
  <c r="S105"/>
  <c r="O105"/>
  <c r="K105"/>
  <c r="G105"/>
  <c r="P105"/>
  <c r="L105"/>
  <c r="H105"/>
  <c r="D105"/>
  <c r="R106" i="9"/>
  <c r="N106"/>
  <c r="J106"/>
  <c r="F106"/>
  <c r="S106"/>
  <c r="O106"/>
  <c r="K106"/>
  <c r="G106"/>
  <c r="P106"/>
  <c r="L106"/>
  <c r="H106"/>
  <c r="D106"/>
  <c r="Q106"/>
  <c r="M106"/>
  <c r="I106"/>
  <c r="E106"/>
  <c r="Q107" i="7"/>
  <c r="M107"/>
  <c r="I107"/>
  <c r="E107"/>
  <c r="R107"/>
  <c r="N107"/>
  <c r="J107"/>
  <c r="F107"/>
  <c r="S107"/>
  <c r="O107"/>
  <c r="K107"/>
  <c r="G107"/>
  <c r="P107"/>
  <c r="L107"/>
  <c r="H107"/>
  <c r="D107"/>
  <c r="S106" i="26" l="1"/>
  <c r="O106"/>
  <c r="K106"/>
  <c r="G106"/>
  <c r="P106"/>
  <c r="L106"/>
  <c r="H106"/>
  <c r="D106"/>
  <c r="Q106"/>
  <c r="I106"/>
  <c r="R106"/>
  <c r="F106"/>
  <c r="J106"/>
  <c r="M106"/>
  <c r="N106"/>
  <c r="E106"/>
  <c r="S107" i="25"/>
  <c r="O107"/>
  <c r="K107"/>
  <c r="G107"/>
  <c r="Q107"/>
  <c r="L107"/>
  <c r="F107"/>
  <c r="N107"/>
  <c r="I107"/>
  <c r="D107"/>
  <c r="P107"/>
  <c r="E107"/>
  <c r="R107"/>
  <c r="H107"/>
  <c r="J107"/>
  <c r="M107"/>
  <c r="R106" i="24"/>
  <c r="N106"/>
  <c r="J106"/>
  <c r="F106"/>
  <c r="S106"/>
  <c r="O106"/>
  <c r="K106"/>
  <c r="G106"/>
  <c r="P106"/>
  <c r="L106"/>
  <c r="H106"/>
  <c r="D106"/>
  <c r="M106"/>
  <c r="Q106"/>
  <c r="E106"/>
  <c r="I106"/>
  <c r="S106" i="23"/>
  <c r="O106"/>
  <c r="K106"/>
  <c r="G106"/>
  <c r="P106"/>
  <c r="L106"/>
  <c r="H106"/>
  <c r="D106"/>
  <c r="Q106"/>
  <c r="M106"/>
  <c r="I106"/>
  <c r="E106"/>
  <c r="R106"/>
  <c r="N106"/>
  <c r="J106"/>
  <c r="F106"/>
  <c r="R106" i="21"/>
  <c r="N106"/>
  <c r="J106"/>
  <c r="F106"/>
  <c r="S106"/>
  <c r="O106"/>
  <c r="K106"/>
  <c r="G106"/>
  <c r="P106"/>
  <c r="L106"/>
  <c r="H106"/>
  <c r="D106"/>
  <c r="Q106"/>
  <c r="M106"/>
  <c r="I106"/>
  <c r="E106"/>
  <c r="P106" i="20"/>
  <c r="L106"/>
  <c r="H106"/>
  <c r="D106"/>
  <c r="R106"/>
  <c r="N106"/>
  <c r="J106"/>
  <c r="F106"/>
  <c r="Q106"/>
  <c r="I106"/>
  <c r="S106"/>
  <c r="K106"/>
  <c r="M106"/>
  <c r="E106"/>
  <c r="O106"/>
  <c r="G106"/>
  <c r="P106" i="18"/>
  <c r="L106"/>
  <c r="H106"/>
  <c r="D106"/>
  <c r="Q106"/>
  <c r="M106"/>
  <c r="I106"/>
  <c r="E106"/>
  <c r="R106"/>
  <c r="N106"/>
  <c r="J106"/>
  <c r="F106"/>
  <c r="S106"/>
  <c r="O106"/>
  <c r="K106"/>
  <c r="G106"/>
  <c r="S106" i="17"/>
  <c r="O106"/>
  <c r="K106"/>
  <c r="G106"/>
  <c r="P106"/>
  <c r="L106"/>
  <c r="H106"/>
  <c r="D106"/>
  <c r="Q106"/>
  <c r="M106"/>
  <c r="I106"/>
  <c r="E106"/>
  <c r="N106"/>
  <c r="R106"/>
  <c r="F106"/>
  <c r="J106"/>
  <c r="Q106" i="15"/>
  <c r="M106"/>
  <c r="I106"/>
  <c r="E106"/>
  <c r="R106"/>
  <c r="N106"/>
  <c r="J106"/>
  <c r="F106"/>
  <c r="S106"/>
  <c r="O106"/>
  <c r="K106"/>
  <c r="G106"/>
  <c r="P106"/>
  <c r="L106"/>
  <c r="H106"/>
  <c r="D106"/>
  <c r="R106" i="14"/>
  <c r="N106"/>
  <c r="J106"/>
  <c r="F106"/>
  <c r="O106"/>
  <c r="I106"/>
  <c r="D106"/>
  <c r="P106"/>
  <c r="K106"/>
  <c r="E106"/>
  <c r="Q106"/>
  <c r="L106"/>
  <c r="G106"/>
  <c r="S106"/>
  <c r="M106"/>
  <c r="H106"/>
  <c r="Q106" i="13"/>
  <c r="M106"/>
  <c r="I106"/>
  <c r="E106"/>
  <c r="R106"/>
  <c r="N106"/>
  <c r="J106"/>
  <c r="F106"/>
  <c r="S106"/>
  <c r="O106"/>
  <c r="K106"/>
  <c r="G106"/>
  <c r="P106"/>
  <c r="L106"/>
  <c r="H106"/>
  <c r="D106"/>
  <c r="R106" i="12"/>
  <c r="N106"/>
  <c r="J106"/>
  <c r="F106"/>
  <c r="S106"/>
  <c r="O106"/>
  <c r="K106"/>
  <c r="G106"/>
  <c r="P106"/>
  <c r="L106"/>
  <c r="H106"/>
  <c r="D106"/>
  <c r="Q106"/>
  <c r="M106"/>
  <c r="I106"/>
  <c r="E106"/>
  <c r="S106" i="11"/>
  <c r="O106"/>
  <c r="K106"/>
  <c r="G106"/>
  <c r="P106"/>
  <c r="L106"/>
  <c r="H106"/>
  <c r="D106"/>
  <c r="Q106"/>
  <c r="M106"/>
  <c r="I106"/>
  <c r="E106"/>
  <c r="R106"/>
  <c r="N106"/>
  <c r="J106"/>
  <c r="F106"/>
  <c r="Q106" i="10"/>
  <c r="M106"/>
  <c r="I106"/>
  <c r="E106"/>
  <c r="R106"/>
  <c r="N106"/>
  <c r="J106"/>
  <c r="F106"/>
  <c r="S106"/>
  <c r="O106"/>
  <c r="K106"/>
  <c r="G106"/>
  <c r="P106"/>
  <c r="L106"/>
  <c r="H106"/>
  <c r="D106"/>
  <c r="R107" i="9"/>
  <c r="N107"/>
  <c r="J107"/>
  <c r="F107"/>
  <c r="S107"/>
  <c r="O107"/>
  <c r="K107"/>
  <c r="G107"/>
  <c r="P107"/>
  <c r="L107"/>
  <c r="H107"/>
  <c r="D107"/>
  <c r="Q107"/>
  <c r="M107"/>
  <c r="I107"/>
  <c r="E107"/>
  <c r="Q108" i="7"/>
  <c r="M108"/>
  <c r="I108"/>
  <c r="E108"/>
  <c r="R108"/>
  <c r="N108"/>
  <c r="J108"/>
  <c r="F108"/>
  <c r="S108"/>
  <c r="O108"/>
  <c r="K108"/>
  <c r="G108"/>
  <c r="P108"/>
  <c r="L108"/>
  <c r="H108"/>
  <c r="D108"/>
  <c r="S107" i="26" l="1"/>
  <c r="O107"/>
  <c r="K107"/>
  <c r="G107"/>
  <c r="P107"/>
  <c r="L107"/>
  <c r="H107"/>
  <c r="D107"/>
  <c r="Q107"/>
  <c r="I107"/>
  <c r="M107"/>
  <c r="N107"/>
  <c r="E107"/>
  <c r="R107"/>
  <c r="F107"/>
  <c r="J107"/>
  <c r="S108" i="25"/>
  <c r="O108"/>
  <c r="K108"/>
  <c r="G108"/>
  <c r="Q108"/>
  <c r="L108"/>
  <c r="F108"/>
  <c r="N108"/>
  <c r="I108"/>
  <c r="D108"/>
  <c r="J108"/>
  <c r="M108"/>
  <c r="P108"/>
  <c r="E108"/>
  <c r="R108"/>
  <c r="H108"/>
  <c r="R107" i="24"/>
  <c r="N107"/>
  <c r="J107"/>
  <c r="F107"/>
  <c r="S107"/>
  <c r="O107"/>
  <c r="K107"/>
  <c r="G107"/>
  <c r="P107"/>
  <c r="L107"/>
  <c r="H107"/>
  <c r="D107"/>
  <c r="M107"/>
  <c r="Q107"/>
  <c r="E107"/>
  <c r="I107"/>
  <c r="S107" i="23"/>
  <c r="O107"/>
  <c r="K107"/>
  <c r="G107"/>
  <c r="P107"/>
  <c r="L107"/>
  <c r="H107"/>
  <c r="D107"/>
  <c r="Q107"/>
  <c r="M107"/>
  <c r="I107"/>
  <c r="E107"/>
  <c r="R107"/>
  <c r="N107"/>
  <c r="J107"/>
  <c r="F107"/>
  <c r="R107" i="21"/>
  <c r="N107"/>
  <c r="J107"/>
  <c r="F107"/>
  <c r="S107"/>
  <c r="O107"/>
  <c r="K107"/>
  <c r="G107"/>
  <c r="P107"/>
  <c r="L107"/>
  <c r="H107"/>
  <c r="D107"/>
  <c r="Q107"/>
  <c r="M107"/>
  <c r="I107"/>
  <c r="E107"/>
  <c r="P107" i="20"/>
  <c r="L107"/>
  <c r="H107"/>
  <c r="D107"/>
  <c r="R107"/>
  <c r="N107"/>
  <c r="J107"/>
  <c r="F107"/>
  <c r="Q107"/>
  <c r="I107"/>
  <c r="S107"/>
  <c r="K107"/>
  <c r="M107"/>
  <c r="E107"/>
  <c r="G107"/>
  <c r="O107"/>
  <c r="P107" i="18"/>
  <c r="L107"/>
  <c r="H107"/>
  <c r="D107"/>
  <c r="Q107"/>
  <c r="M107"/>
  <c r="I107"/>
  <c r="E107"/>
  <c r="R107"/>
  <c r="N107"/>
  <c r="J107"/>
  <c r="F107"/>
  <c r="S107"/>
  <c r="O107"/>
  <c r="K107"/>
  <c r="G107"/>
  <c r="S107" i="17"/>
  <c r="O107"/>
  <c r="K107"/>
  <c r="G107"/>
  <c r="P107"/>
  <c r="L107"/>
  <c r="H107"/>
  <c r="D107"/>
  <c r="Q107"/>
  <c r="M107"/>
  <c r="I107"/>
  <c r="E107"/>
  <c r="N107"/>
  <c r="R107"/>
  <c r="F107"/>
  <c r="J107"/>
  <c r="Q107" i="15"/>
  <c r="M107"/>
  <c r="I107"/>
  <c r="E107"/>
  <c r="R107"/>
  <c r="N107"/>
  <c r="J107"/>
  <c r="F107"/>
  <c r="S107"/>
  <c r="O107"/>
  <c r="K107"/>
  <c r="G107"/>
  <c r="P107"/>
  <c r="L107"/>
  <c r="H107"/>
  <c r="D107"/>
  <c r="R107" i="14"/>
  <c r="N107"/>
  <c r="J107"/>
  <c r="F107"/>
  <c r="O107"/>
  <c r="I107"/>
  <c r="D107"/>
  <c r="P107"/>
  <c r="K107"/>
  <c r="E107"/>
  <c r="Q107"/>
  <c r="L107"/>
  <c r="G107"/>
  <c r="S107"/>
  <c r="M107"/>
  <c r="H107"/>
  <c r="Q107" i="13"/>
  <c r="M107"/>
  <c r="I107"/>
  <c r="E107"/>
  <c r="R107"/>
  <c r="N107"/>
  <c r="J107"/>
  <c r="F107"/>
  <c r="S107"/>
  <c r="O107"/>
  <c r="K107"/>
  <c r="G107"/>
  <c r="P107"/>
  <c r="L107"/>
  <c r="H107"/>
  <c r="D107"/>
  <c r="R107" i="12"/>
  <c r="N107"/>
  <c r="J107"/>
  <c r="F107"/>
  <c r="S107"/>
  <c r="O107"/>
  <c r="K107"/>
  <c r="G107"/>
  <c r="P107"/>
  <c r="L107"/>
  <c r="H107"/>
  <c r="D107"/>
  <c r="Q107"/>
  <c r="M107"/>
  <c r="I107"/>
  <c r="E107"/>
  <c r="S107" i="11"/>
  <c r="O107"/>
  <c r="K107"/>
  <c r="G107"/>
  <c r="P107"/>
  <c r="L107"/>
  <c r="H107"/>
  <c r="D107"/>
  <c r="Q107"/>
  <c r="M107"/>
  <c r="I107"/>
  <c r="E107"/>
  <c r="R107"/>
  <c r="N107"/>
  <c r="J107"/>
  <c r="F107"/>
  <c r="Q107" i="10"/>
  <c r="M107"/>
  <c r="I107"/>
  <c r="E107"/>
  <c r="R107"/>
  <c r="N107"/>
  <c r="J107"/>
  <c r="F107"/>
  <c r="S107"/>
  <c r="O107"/>
  <c r="K107"/>
  <c r="G107"/>
  <c r="P107"/>
  <c r="L107"/>
  <c r="H107"/>
  <c r="D107"/>
  <c r="R108" i="9"/>
  <c r="N108"/>
  <c r="J108"/>
  <c r="F108"/>
  <c r="S108"/>
  <c r="O108"/>
  <c r="K108"/>
  <c r="G108"/>
  <c r="P108"/>
  <c r="L108"/>
  <c r="H108"/>
  <c r="D108"/>
  <c r="Q108"/>
  <c r="M108"/>
  <c r="I108"/>
  <c r="E108"/>
  <c r="Q109" i="7"/>
  <c r="M109"/>
  <c r="I109"/>
  <c r="E109"/>
  <c r="R109"/>
  <c r="N109"/>
  <c r="J109"/>
  <c r="F109"/>
  <c r="S109"/>
  <c r="O109"/>
  <c r="K109"/>
  <c r="G109"/>
  <c r="P109"/>
  <c r="L109"/>
  <c r="H109"/>
  <c r="D109"/>
  <c r="S108" i="26" l="1"/>
  <c r="O108"/>
  <c r="K108"/>
  <c r="G108"/>
  <c r="P108"/>
  <c r="L108"/>
  <c r="H108"/>
  <c r="D108"/>
  <c r="Q108"/>
  <c r="I108"/>
  <c r="R108"/>
  <c r="F108"/>
  <c r="J108"/>
  <c r="M108"/>
  <c r="N108"/>
  <c r="E108"/>
  <c r="S109" i="25"/>
  <c r="O109"/>
  <c r="K109"/>
  <c r="G109"/>
  <c r="Q109"/>
  <c r="L109"/>
  <c r="F109"/>
  <c r="N109"/>
  <c r="I109"/>
  <c r="D109"/>
  <c r="P109"/>
  <c r="E109"/>
  <c r="R109"/>
  <c r="H109"/>
  <c r="J109"/>
  <c r="M109"/>
  <c r="R108" i="24"/>
  <c r="N108"/>
  <c r="J108"/>
  <c r="F108"/>
  <c r="S108"/>
  <c r="O108"/>
  <c r="K108"/>
  <c r="G108"/>
  <c r="P108"/>
  <c r="L108"/>
  <c r="H108"/>
  <c r="D108"/>
  <c r="M108"/>
  <c r="Q108"/>
  <c r="E108"/>
  <c r="I108"/>
  <c r="S108" i="23"/>
  <c r="O108"/>
  <c r="K108"/>
  <c r="G108"/>
  <c r="P108"/>
  <c r="L108"/>
  <c r="H108"/>
  <c r="D108"/>
  <c r="Q108"/>
  <c r="M108"/>
  <c r="I108"/>
  <c r="E108"/>
  <c r="R108"/>
  <c r="N108"/>
  <c r="J108"/>
  <c r="F108"/>
  <c r="R108" i="21"/>
  <c r="N108"/>
  <c r="J108"/>
  <c r="F108"/>
  <c r="S108"/>
  <c r="O108"/>
  <c r="K108"/>
  <c r="G108"/>
  <c r="P108"/>
  <c r="L108"/>
  <c r="H108"/>
  <c r="D108"/>
  <c r="Q108"/>
  <c r="M108"/>
  <c r="I108"/>
  <c r="E108"/>
  <c r="P108" i="20"/>
  <c r="L108"/>
  <c r="H108"/>
  <c r="D108"/>
  <c r="R108"/>
  <c r="N108"/>
  <c r="J108"/>
  <c r="F108"/>
  <c r="Q108"/>
  <c r="I108"/>
  <c r="S108"/>
  <c r="K108"/>
  <c r="M108"/>
  <c r="E108"/>
  <c r="O108"/>
  <c r="G108"/>
  <c r="P108" i="18"/>
  <c r="L108"/>
  <c r="H108"/>
  <c r="D108"/>
  <c r="Q108"/>
  <c r="M108"/>
  <c r="I108"/>
  <c r="E108"/>
  <c r="R108"/>
  <c r="N108"/>
  <c r="J108"/>
  <c r="F108"/>
  <c r="S108"/>
  <c r="O108"/>
  <c r="K108"/>
  <c r="G108"/>
  <c r="S108" i="17"/>
  <c r="O108"/>
  <c r="K108"/>
  <c r="G108"/>
  <c r="P108"/>
  <c r="L108"/>
  <c r="H108"/>
  <c r="D108"/>
  <c r="Q108"/>
  <c r="M108"/>
  <c r="I108"/>
  <c r="E108"/>
  <c r="N108"/>
  <c r="R108"/>
  <c r="F108"/>
  <c r="J108"/>
  <c r="Q108" i="15"/>
  <c r="M108"/>
  <c r="I108"/>
  <c r="E108"/>
  <c r="R108"/>
  <c r="N108"/>
  <c r="J108"/>
  <c r="F108"/>
  <c r="S108"/>
  <c r="O108"/>
  <c r="K108"/>
  <c r="G108"/>
  <c r="P108"/>
  <c r="L108"/>
  <c r="H108"/>
  <c r="D108"/>
  <c r="R108" i="14"/>
  <c r="N108"/>
  <c r="J108"/>
  <c r="F108"/>
  <c r="O108"/>
  <c r="I108"/>
  <c r="D108"/>
  <c r="P108"/>
  <c r="K108"/>
  <c r="E108"/>
  <c r="Q108"/>
  <c r="L108"/>
  <c r="G108"/>
  <c r="S108"/>
  <c r="M108"/>
  <c r="H108"/>
  <c r="Q108" i="13"/>
  <c r="M108"/>
  <c r="I108"/>
  <c r="E108"/>
  <c r="R108"/>
  <c r="N108"/>
  <c r="J108"/>
  <c r="F108"/>
  <c r="S108"/>
  <c r="O108"/>
  <c r="K108"/>
  <c r="G108"/>
  <c r="P108"/>
  <c r="L108"/>
  <c r="H108"/>
  <c r="D108"/>
  <c r="R108" i="12"/>
  <c r="N108"/>
  <c r="J108"/>
  <c r="F108"/>
  <c r="S108"/>
  <c r="O108"/>
  <c r="K108"/>
  <c r="G108"/>
  <c r="P108"/>
  <c r="L108"/>
  <c r="H108"/>
  <c r="D108"/>
  <c r="Q108"/>
  <c r="M108"/>
  <c r="I108"/>
  <c r="E108"/>
  <c r="S108" i="11"/>
  <c r="O108"/>
  <c r="K108"/>
  <c r="G108"/>
  <c r="P108"/>
  <c r="L108"/>
  <c r="H108"/>
  <c r="D108"/>
  <c r="Q108"/>
  <c r="M108"/>
  <c r="I108"/>
  <c r="E108"/>
  <c r="R108"/>
  <c r="N108"/>
  <c r="J108"/>
  <c r="F108"/>
  <c r="Q108" i="10"/>
  <c r="M108"/>
  <c r="I108"/>
  <c r="E108"/>
  <c r="R108"/>
  <c r="N108"/>
  <c r="J108"/>
  <c r="F108"/>
  <c r="S108"/>
  <c r="O108"/>
  <c r="K108"/>
  <c r="G108"/>
  <c r="P108"/>
  <c r="L108"/>
  <c r="H108"/>
  <c r="D108"/>
  <c r="R109" i="9"/>
  <c r="N109"/>
  <c r="J109"/>
  <c r="F109"/>
  <c r="S109"/>
  <c r="O109"/>
  <c r="K109"/>
  <c r="G109"/>
  <c r="P109"/>
  <c r="L109"/>
  <c r="H109"/>
  <c r="D109"/>
  <c r="Q109"/>
  <c r="M109"/>
  <c r="I109"/>
  <c r="E109"/>
  <c r="Q110" i="7"/>
  <c r="M110"/>
  <c r="I110"/>
  <c r="E110"/>
  <c r="R110"/>
  <c r="N110"/>
  <c r="J110"/>
  <c r="F110"/>
  <c r="S110"/>
  <c r="O110"/>
  <c r="K110"/>
  <c r="G110"/>
  <c r="P110"/>
  <c r="L110"/>
  <c r="H110"/>
  <c r="D110"/>
  <c r="S109" i="26" l="1"/>
  <c r="O109"/>
  <c r="K109"/>
  <c r="G109"/>
  <c r="P109"/>
  <c r="L109"/>
  <c r="H109"/>
  <c r="D109"/>
  <c r="Q109"/>
  <c r="I109"/>
  <c r="M109"/>
  <c r="N109"/>
  <c r="E109"/>
  <c r="R109"/>
  <c r="F109"/>
  <c r="J109"/>
  <c r="S110" i="25"/>
  <c r="O110"/>
  <c r="K110"/>
  <c r="G110"/>
  <c r="Q110"/>
  <c r="L110"/>
  <c r="F110"/>
  <c r="N110"/>
  <c r="I110"/>
  <c r="D110"/>
  <c r="J110"/>
  <c r="M110"/>
  <c r="P110"/>
  <c r="E110"/>
  <c r="R110"/>
  <c r="H110"/>
  <c r="R109" i="24"/>
  <c r="N109"/>
  <c r="J109"/>
  <c r="F109"/>
  <c r="S109"/>
  <c r="O109"/>
  <c r="K109"/>
  <c r="G109"/>
  <c r="P109"/>
  <c r="L109"/>
  <c r="H109"/>
  <c r="D109"/>
  <c r="M109"/>
  <c r="Q109"/>
  <c r="E109"/>
  <c r="I109"/>
  <c r="S109" i="23"/>
  <c r="O109"/>
  <c r="K109"/>
  <c r="G109"/>
  <c r="P109"/>
  <c r="L109"/>
  <c r="H109"/>
  <c r="D109"/>
  <c r="Q109"/>
  <c r="M109"/>
  <c r="I109"/>
  <c r="E109"/>
  <c r="R109"/>
  <c r="N109"/>
  <c r="J109"/>
  <c r="F109"/>
  <c r="R109" i="21"/>
  <c r="N109"/>
  <c r="J109"/>
  <c r="F109"/>
  <c r="S109"/>
  <c r="O109"/>
  <c r="K109"/>
  <c r="G109"/>
  <c r="P109"/>
  <c r="L109"/>
  <c r="H109"/>
  <c r="D109"/>
  <c r="Q109"/>
  <c r="M109"/>
  <c r="I109"/>
  <c r="E109"/>
  <c r="P109" i="20"/>
  <c r="L109"/>
  <c r="H109"/>
  <c r="D109"/>
  <c r="R109"/>
  <c r="N109"/>
  <c r="J109"/>
  <c r="F109"/>
  <c r="Q109"/>
  <c r="I109"/>
  <c r="S109"/>
  <c r="K109"/>
  <c r="M109"/>
  <c r="E109"/>
  <c r="G109"/>
  <c r="O109"/>
  <c r="P109" i="18"/>
  <c r="L109"/>
  <c r="H109"/>
  <c r="D109"/>
  <c r="Q109"/>
  <c r="M109"/>
  <c r="I109"/>
  <c r="E109"/>
  <c r="R109"/>
  <c r="N109"/>
  <c r="J109"/>
  <c r="F109"/>
  <c r="S109"/>
  <c r="O109"/>
  <c r="K109"/>
  <c r="G109"/>
  <c r="S109" i="17"/>
  <c r="O109"/>
  <c r="K109"/>
  <c r="G109"/>
  <c r="P109"/>
  <c r="L109"/>
  <c r="H109"/>
  <c r="D109"/>
  <c r="Q109"/>
  <c r="M109"/>
  <c r="I109"/>
  <c r="E109"/>
  <c r="N109"/>
  <c r="R109"/>
  <c r="F109"/>
  <c r="J109"/>
  <c r="Q109" i="15"/>
  <c r="M109"/>
  <c r="I109"/>
  <c r="E109"/>
  <c r="R109"/>
  <c r="N109"/>
  <c r="J109"/>
  <c r="F109"/>
  <c r="S109"/>
  <c r="O109"/>
  <c r="K109"/>
  <c r="G109"/>
  <c r="P109"/>
  <c r="L109"/>
  <c r="H109"/>
  <c r="D109"/>
  <c r="R109" i="14"/>
  <c r="N109"/>
  <c r="J109"/>
  <c r="F109"/>
  <c r="O109"/>
  <c r="I109"/>
  <c r="D109"/>
  <c r="P109"/>
  <c r="K109"/>
  <c r="E109"/>
  <c r="Q109"/>
  <c r="L109"/>
  <c r="G109"/>
  <c r="S109"/>
  <c r="M109"/>
  <c r="H109"/>
  <c r="Q109" i="13"/>
  <c r="M109"/>
  <c r="I109"/>
  <c r="E109"/>
  <c r="R109"/>
  <c r="N109"/>
  <c r="J109"/>
  <c r="F109"/>
  <c r="S109"/>
  <c r="O109"/>
  <c r="K109"/>
  <c r="G109"/>
  <c r="P109"/>
  <c r="L109"/>
  <c r="H109"/>
  <c r="D109"/>
  <c r="R109" i="12"/>
  <c r="N109"/>
  <c r="J109"/>
  <c r="F109"/>
  <c r="S109"/>
  <c r="O109"/>
  <c r="K109"/>
  <c r="G109"/>
  <c r="P109"/>
  <c r="L109"/>
  <c r="H109"/>
  <c r="D109"/>
  <c r="Q109"/>
  <c r="M109"/>
  <c r="I109"/>
  <c r="E109"/>
  <c r="S109" i="11"/>
  <c r="O109"/>
  <c r="K109"/>
  <c r="G109"/>
  <c r="P109"/>
  <c r="L109"/>
  <c r="H109"/>
  <c r="D109"/>
  <c r="Q109"/>
  <c r="M109"/>
  <c r="I109"/>
  <c r="E109"/>
  <c r="R109"/>
  <c r="N109"/>
  <c r="J109"/>
  <c r="F109"/>
  <c r="Q109" i="10"/>
  <c r="M109"/>
  <c r="I109"/>
  <c r="E109"/>
  <c r="R109"/>
  <c r="N109"/>
  <c r="J109"/>
  <c r="F109"/>
  <c r="S109"/>
  <c r="O109"/>
  <c r="K109"/>
  <c r="G109"/>
  <c r="P109"/>
  <c r="L109"/>
  <c r="H109"/>
  <c r="D109"/>
  <c r="R110" i="9"/>
  <c r="N110"/>
  <c r="J110"/>
  <c r="F110"/>
  <c r="S110"/>
  <c r="O110"/>
  <c r="K110"/>
  <c r="G110"/>
  <c r="P110"/>
  <c r="L110"/>
  <c r="H110"/>
  <c r="D110"/>
  <c r="Q110"/>
  <c r="M110"/>
  <c r="I110"/>
  <c r="E110"/>
  <c r="S111" i="7"/>
  <c r="S113" s="1"/>
  <c r="O111"/>
  <c r="O113" s="1"/>
  <c r="K111"/>
  <c r="K113" s="1"/>
  <c r="G111"/>
  <c r="G113" s="1"/>
  <c r="P111"/>
  <c r="P113" s="1"/>
  <c r="L111"/>
  <c r="H111"/>
  <c r="H113" s="1"/>
  <c r="D11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0" i="26" l="1"/>
  <c r="O110"/>
  <c r="K110"/>
  <c r="G110"/>
  <c r="P110"/>
  <c r="L110"/>
  <c r="H110"/>
  <c r="D110"/>
  <c r="Q110"/>
  <c r="I110"/>
  <c r="R110"/>
  <c r="F110"/>
  <c r="J110"/>
  <c r="M110"/>
  <c r="N110"/>
  <c r="E110"/>
  <c r="Q111" i="25"/>
  <c r="Q113" s="1"/>
  <c r="M111"/>
  <c r="M113" s="1"/>
  <c r="I111"/>
  <c r="I113" s="1"/>
  <c r="E111"/>
  <c r="E113" s="1"/>
  <c r="O111"/>
  <c r="O113" s="1"/>
  <c r="J111"/>
  <c r="J113" s="1"/>
  <c r="D111"/>
  <c r="R111"/>
  <c r="R113" s="1"/>
  <c r="L111"/>
  <c r="G111"/>
  <c r="G113" s="1"/>
  <c r="N111"/>
  <c r="N113" s="1"/>
  <c r="P111"/>
  <c r="P113" s="1"/>
  <c r="F111"/>
  <c r="F113" s="1"/>
  <c r="S111"/>
  <c r="S113" s="1"/>
  <c r="H111"/>
  <c r="H113" s="1"/>
  <c r="K111"/>
  <c r="K113" s="1"/>
  <c r="R110" i="24"/>
  <c r="N110"/>
  <c r="J110"/>
  <c r="F110"/>
  <c r="S110"/>
  <c r="O110"/>
  <c r="K110"/>
  <c r="G110"/>
  <c r="P110"/>
  <c r="L110"/>
  <c r="H110"/>
  <c r="D110"/>
  <c r="M110"/>
  <c r="Q110"/>
  <c r="E110"/>
  <c r="I110"/>
  <c r="S110" i="23"/>
  <c r="O110"/>
  <c r="K110"/>
  <c r="G110"/>
  <c r="P110"/>
  <c r="L110"/>
  <c r="H110"/>
  <c r="D110"/>
  <c r="Q110"/>
  <c r="M110"/>
  <c r="I110"/>
  <c r="E110"/>
  <c r="R110"/>
  <c r="N110"/>
  <c r="J110"/>
  <c r="F110"/>
  <c r="R110" i="21"/>
  <c r="N110"/>
  <c r="J110"/>
  <c r="F110"/>
  <c r="S110"/>
  <c r="O110"/>
  <c r="K110"/>
  <c r="G110"/>
  <c r="P110"/>
  <c r="L110"/>
  <c r="H110"/>
  <c r="D110"/>
  <c r="Q110"/>
  <c r="M110"/>
  <c r="I110"/>
  <c r="E110"/>
  <c r="P110" i="20"/>
  <c r="L110"/>
  <c r="H110"/>
  <c r="D110"/>
  <c r="Q110"/>
  <c r="M110"/>
  <c r="R110"/>
  <c r="N110"/>
  <c r="J110"/>
  <c r="F110"/>
  <c r="I110"/>
  <c r="K110"/>
  <c r="O110"/>
  <c r="E110"/>
  <c r="S110"/>
  <c r="G110"/>
  <c r="P110" i="18"/>
  <c r="L110"/>
  <c r="H110"/>
  <c r="D110"/>
  <c r="Q110"/>
  <c r="M110"/>
  <c r="I110"/>
  <c r="E110"/>
  <c r="R110"/>
  <c r="N110"/>
  <c r="J110"/>
  <c r="F110"/>
  <c r="S110"/>
  <c r="O110"/>
  <c r="K110"/>
  <c r="G110"/>
  <c r="S110" i="17"/>
  <c r="O110"/>
  <c r="K110"/>
  <c r="G110"/>
  <c r="P110"/>
  <c r="L110"/>
  <c r="H110"/>
  <c r="D110"/>
  <c r="Q110"/>
  <c r="M110"/>
  <c r="I110"/>
  <c r="E110"/>
  <c r="N110"/>
  <c r="R110"/>
  <c r="F110"/>
  <c r="J110"/>
  <c r="Q110" i="15"/>
  <c r="M110"/>
  <c r="I110"/>
  <c r="E110"/>
  <c r="R110"/>
  <c r="N110"/>
  <c r="J110"/>
  <c r="F110"/>
  <c r="S110"/>
  <c r="O110"/>
  <c r="K110"/>
  <c r="G110"/>
  <c r="P110"/>
  <c r="L110"/>
  <c r="H110"/>
  <c r="D110"/>
  <c r="R110" i="14"/>
  <c r="N110"/>
  <c r="J110"/>
  <c r="F110"/>
  <c r="O110"/>
  <c r="I110"/>
  <c r="D110"/>
  <c r="P110"/>
  <c r="K110"/>
  <c r="E110"/>
  <c r="Q110"/>
  <c r="L110"/>
  <c r="G110"/>
  <c r="S110"/>
  <c r="M110"/>
  <c r="H110"/>
  <c r="Q110" i="13"/>
  <c r="M110"/>
  <c r="I110"/>
  <c r="E110"/>
  <c r="R110"/>
  <c r="N110"/>
  <c r="J110"/>
  <c r="F110"/>
  <c r="S110"/>
  <c r="O110"/>
  <c r="K110"/>
  <c r="G110"/>
  <c r="P110"/>
  <c r="L110"/>
  <c r="H110"/>
  <c r="D110"/>
  <c r="R110" i="12"/>
  <c r="N110"/>
  <c r="J110"/>
  <c r="F110"/>
  <c r="S110"/>
  <c r="O110"/>
  <c r="K110"/>
  <c r="G110"/>
  <c r="P110"/>
  <c r="L110"/>
  <c r="H110"/>
  <c r="D110"/>
  <c r="Q110"/>
  <c r="M110"/>
  <c r="I110"/>
  <c r="E110"/>
  <c r="S110" i="11"/>
  <c r="O110"/>
  <c r="K110"/>
  <c r="G110"/>
  <c r="P110"/>
  <c r="L110"/>
  <c r="H110"/>
  <c r="D110"/>
  <c r="Q110"/>
  <c r="M110"/>
  <c r="I110"/>
  <c r="E110"/>
  <c r="R110"/>
  <c r="N110"/>
  <c r="J110"/>
  <c r="F110"/>
  <c r="Q110" i="10"/>
  <c r="M110"/>
  <c r="I110"/>
  <c r="E110"/>
  <c r="R110"/>
  <c r="N110"/>
  <c r="J110"/>
  <c r="F110"/>
  <c r="S110"/>
  <c r="O110"/>
  <c r="K110"/>
  <c r="G110"/>
  <c r="P110"/>
  <c r="L110"/>
  <c r="H110"/>
  <c r="D110"/>
  <c r="P111" i="9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L113" i="7"/>
  <c r="M114" s="1"/>
  <c r="AA110"/>
  <c r="AA111" s="1"/>
  <c r="W111" s="1"/>
  <c r="D113"/>
  <c r="E114" s="1"/>
  <c r="AB110"/>
  <c r="AB111" s="1"/>
  <c r="Q114"/>
  <c r="I114"/>
  <c r="R114"/>
  <c r="N114"/>
  <c r="J114"/>
  <c r="F114"/>
  <c r="P114"/>
  <c r="K114"/>
  <c r="L114"/>
  <c r="D114"/>
  <c r="O114"/>
  <c r="G114"/>
  <c r="S114"/>
  <c r="H114"/>
  <c r="Q111" i="26" l="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O111"/>
  <c r="O113" s="1"/>
  <c r="G111"/>
  <c r="G113" s="1"/>
  <c r="K111"/>
  <c r="K113" s="1"/>
  <c r="L111"/>
  <c r="P111"/>
  <c r="P113" s="1"/>
  <c r="D111"/>
  <c r="S111"/>
  <c r="S113" s="1"/>
  <c r="H111"/>
  <c r="H113" s="1"/>
  <c r="D113" i="25"/>
  <c r="E114" s="1"/>
  <c r="AB110"/>
  <c r="AB111" s="1"/>
  <c r="L113"/>
  <c r="AA110"/>
  <c r="AA111" s="1"/>
  <c r="P114"/>
  <c r="L114"/>
  <c r="H114"/>
  <c r="D114"/>
  <c r="R114"/>
  <c r="M114"/>
  <c r="G114"/>
  <c r="N114"/>
  <c r="F114"/>
  <c r="Q114"/>
  <c r="J114"/>
  <c r="K114"/>
  <c r="O114"/>
  <c r="S114"/>
  <c r="I114"/>
  <c r="P111" i="24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K111"/>
  <c r="K113" s="1"/>
  <c r="O111"/>
  <c r="O113" s="1"/>
  <c r="S111"/>
  <c r="S113" s="1"/>
  <c r="G111"/>
  <c r="G113" s="1"/>
  <c r="Q111" i="23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P111"/>
  <c r="P113" s="1"/>
  <c r="L111"/>
  <c r="L113" s="1"/>
  <c r="H111"/>
  <c r="H113" s="1"/>
  <c r="D111"/>
  <c r="D113" s="1"/>
  <c r="P111" i="21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R111" i="20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P111"/>
  <c r="P113" s="1"/>
  <c r="L111"/>
  <c r="L113" s="1"/>
  <c r="H111"/>
  <c r="H113" s="1"/>
  <c r="D111"/>
  <c r="D113" s="1"/>
  <c r="E111"/>
  <c r="E113" s="1"/>
  <c r="I111"/>
  <c r="I113" s="1"/>
  <c r="M111"/>
  <c r="M113" s="1"/>
  <c r="Q111"/>
  <c r="Q113" s="1"/>
  <c r="R111" i="18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P111"/>
  <c r="P113" s="1"/>
  <c r="L111"/>
  <c r="H111"/>
  <c r="H113" s="1"/>
  <c r="D111"/>
  <c r="Q111"/>
  <c r="Q113" s="1"/>
  <c r="M111"/>
  <c r="M113" s="1"/>
  <c r="I111"/>
  <c r="I113" s="1"/>
  <c r="E111"/>
  <c r="E113" s="1"/>
  <c r="Q111" i="17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L111"/>
  <c r="P111"/>
  <c r="P113" s="1"/>
  <c r="D111"/>
  <c r="H111"/>
  <c r="H113" s="1"/>
  <c r="S111" i="15"/>
  <c r="S113" s="1"/>
  <c r="O111"/>
  <c r="O113" s="1"/>
  <c r="K111"/>
  <c r="K113" s="1"/>
  <c r="G111"/>
  <c r="G113" s="1"/>
  <c r="P111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P111" i="14"/>
  <c r="P113" s="1"/>
  <c r="L111"/>
  <c r="L113" s="1"/>
  <c r="H111"/>
  <c r="H113" s="1"/>
  <c r="D111"/>
  <c r="D113" s="1"/>
  <c r="R111"/>
  <c r="R113" s="1"/>
  <c r="M111"/>
  <c r="M113" s="1"/>
  <c r="G111"/>
  <c r="G113" s="1"/>
  <c r="S111"/>
  <c r="S113" s="1"/>
  <c r="N111"/>
  <c r="N113" s="1"/>
  <c r="I111"/>
  <c r="I113" s="1"/>
  <c r="O111"/>
  <c r="O113" s="1"/>
  <c r="J111"/>
  <c r="J113" s="1"/>
  <c r="E111"/>
  <c r="E113" s="1"/>
  <c r="Q111"/>
  <c r="Q113" s="1"/>
  <c r="K111"/>
  <c r="K113" s="1"/>
  <c r="F111"/>
  <c r="F113" s="1"/>
  <c r="S111" i="13"/>
  <c r="S113" s="1"/>
  <c r="O111"/>
  <c r="O113" s="1"/>
  <c r="K111"/>
  <c r="K113" s="1"/>
  <c r="G111"/>
  <c r="G113" s="1"/>
  <c r="P111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P111" i="12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Q111" i="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S111"/>
  <c r="S113" s="1"/>
  <c r="O111"/>
  <c r="O113" s="1"/>
  <c r="K111"/>
  <c r="K113" s="1"/>
  <c r="G111"/>
  <c r="G113" s="1"/>
  <c r="P111"/>
  <c r="P113" s="1"/>
  <c r="L111"/>
  <c r="L113" s="1"/>
  <c r="H111"/>
  <c r="H113" s="1"/>
  <c r="D111"/>
  <c r="D113" s="1"/>
  <c r="S111" i="10"/>
  <c r="S113" s="1"/>
  <c r="O111"/>
  <c r="O113" s="1"/>
  <c r="K111"/>
  <c r="K113" s="1"/>
  <c r="G111"/>
  <c r="G113" s="1"/>
  <c r="P111"/>
  <c r="P113" s="1"/>
  <c r="L111"/>
  <c r="L113" s="1"/>
  <c r="H111"/>
  <c r="H113" s="1"/>
  <c r="D111"/>
  <c r="D113" s="1"/>
  <c r="Q111"/>
  <c r="Q113" s="1"/>
  <c r="M111"/>
  <c r="M113" s="1"/>
  <c r="I111"/>
  <c r="I113" s="1"/>
  <c r="E111"/>
  <c r="E113" s="1"/>
  <c r="R111"/>
  <c r="R113" s="1"/>
  <c r="N111"/>
  <c r="N113" s="1"/>
  <c r="J111"/>
  <c r="J113" s="1"/>
  <c r="F111"/>
  <c r="F113" s="1"/>
  <c r="P114" i="9"/>
  <c r="L114"/>
  <c r="H114"/>
  <c r="D114"/>
  <c r="Q114"/>
  <c r="K114"/>
  <c r="F114"/>
  <c r="R114"/>
  <c r="M114"/>
  <c r="G114"/>
  <c r="S114"/>
  <c r="N114"/>
  <c r="I114"/>
  <c r="O114"/>
  <c r="J114"/>
  <c r="E114"/>
  <c r="Q115" i="7"/>
  <c r="M115"/>
  <c r="I115"/>
  <c r="E115"/>
  <c r="R115"/>
  <c r="N115"/>
  <c r="J115"/>
  <c r="F115"/>
  <c r="P115"/>
  <c r="L115"/>
  <c r="H115"/>
  <c r="D115"/>
  <c r="G115"/>
  <c r="K115"/>
  <c r="O115"/>
  <c r="S115"/>
  <c r="D113" i="26" l="1"/>
  <c r="AB110"/>
  <c r="AB111" s="1"/>
  <c r="Q114"/>
  <c r="I114"/>
  <c r="E114"/>
  <c r="S114"/>
  <c r="O114"/>
  <c r="K114"/>
  <c r="G114"/>
  <c r="N114"/>
  <c r="F114"/>
  <c r="P114"/>
  <c r="H114"/>
  <c r="R114"/>
  <c r="J114"/>
  <c r="L114"/>
  <c r="D114"/>
  <c r="L113"/>
  <c r="M114" s="1"/>
  <c r="AA110"/>
  <c r="AA111" s="1"/>
  <c r="W111" s="1"/>
  <c r="W111" i="25"/>
  <c r="P115"/>
  <c r="L115"/>
  <c r="H115"/>
  <c r="D115"/>
  <c r="R115"/>
  <c r="M115"/>
  <c r="G115"/>
  <c r="S115"/>
  <c r="K115"/>
  <c r="E115"/>
  <c r="O115"/>
  <c r="I115"/>
  <c r="J115"/>
  <c r="N115"/>
  <c r="Q115"/>
  <c r="F115"/>
  <c r="R114" i="24"/>
  <c r="N114"/>
  <c r="J114"/>
  <c r="F114"/>
  <c r="P114"/>
  <c r="L114"/>
  <c r="H114"/>
  <c r="D114"/>
  <c r="S114"/>
  <c r="K114"/>
  <c r="M114"/>
  <c r="E114"/>
  <c r="O114"/>
  <c r="G114"/>
  <c r="I114"/>
  <c r="Q114"/>
  <c r="Q114" i="23"/>
  <c r="M114"/>
  <c r="I114"/>
  <c r="E114"/>
  <c r="R114"/>
  <c r="N114"/>
  <c r="J114"/>
  <c r="F114"/>
  <c r="S114"/>
  <c r="O114"/>
  <c r="K114"/>
  <c r="G114"/>
  <c r="P114"/>
  <c r="L114"/>
  <c r="H114"/>
  <c r="D114"/>
  <c r="P114" i="21"/>
  <c r="L114"/>
  <c r="H114"/>
  <c r="D114"/>
  <c r="Q114"/>
  <c r="K114"/>
  <c r="F114"/>
  <c r="R114"/>
  <c r="M114"/>
  <c r="G114"/>
  <c r="S114"/>
  <c r="N114"/>
  <c r="I114"/>
  <c r="O114"/>
  <c r="J114"/>
  <c r="E114"/>
  <c r="P114" i="20"/>
  <c r="L114"/>
  <c r="H114"/>
  <c r="D114"/>
  <c r="S114"/>
  <c r="N114"/>
  <c r="I114"/>
  <c r="O114"/>
  <c r="J114"/>
  <c r="E114"/>
  <c r="Q114"/>
  <c r="K114"/>
  <c r="F114"/>
  <c r="G114"/>
  <c r="M114"/>
  <c r="R114"/>
  <c r="P114" i="18"/>
  <c r="L114"/>
  <c r="H114"/>
  <c r="D114"/>
  <c r="S114"/>
  <c r="N114"/>
  <c r="I114"/>
  <c r="O114"/>
  <c r="J114"/>
  <c r="Q114"/>
  <c r="K114"/>
  <c r="F114"/>
  <c r="R114"/>
  <c r="G114"/>
  <c r="L113"/>
  <c r="M114" s="1"/>
  <c r="AA110"/>
  <c r="AA111" s="1"/>
  <c r="D113"/>
  <c r="E114" s="1"/>
  <c r="AB110"/>
  <c r="AB111" s="1"/>
  <c r="L113" i="17"/>
  <c r="M114" s="1"/>
  <c r="AA110"/>
  <c r="AA111" s="1"/>
  <c r="D113"/>
  <c r="E114" s="1"/>
  <c r="AB110"/>
  <c r="AB111" s="1"/>
  <c r="P114"/>
  <c r="L114"/>
  <c r="H114"/>
  <c r="D114"/>
  <c r="R114"/>
  <c r="G114"/>
  <c r="S114"/>
  <c r="N114"/>
  <c r="I114"/>
  <c r="O114"/>
  <c r="J114"/>
  <c r="Q114"/>
  <c r="F114"/>
  <c r="K114"/>
  <c r="P114" i="15"/>
  <c r="L114"/>
  <c r="H114"/>
  <c r="D114"/>
  <c r="O114"/>
  <c r="J114"/>
  <c r="E114"/>
  <c r="Q114"/>
  <c r="K114"/>
  <c r="F114"/>
  <c r="R114"/>
  <c r="M114"/>
  <c r="G114"/>
  <c r="S114"/>
  <c r="N114"/>
  <c r="I114"/>
  <c r="Q114" i="14"/>
  <c r="M114"/>
  <c r="I114"/>
  <c r="E114"/>
  <c r="R114"/>
  <c r="N114"/>
  <c r="J114"/>
  <c r="F114"/>
  <c r="L114"/>
  <c r="D114"/>
  <c r="O114"/>
  <c r="P114"/>
  <c r="G114"/>
  <c r="S114"/>
  <c r="H114"/>
  <c r="K114"/>
  <c r="P114" i="13"/>
  <c r="L114"/>
  <c r="H114"/>
  <c r="D114"/>
  <c r="O114"/>
  <c r="J114"/>
  <c r="E114"/>
  <c r="Q114"/>
  <c r="K114"/>
  <c r="F114"/>
  <c r="R114"/>
  <c r="M114"/>
  <c r="G114"/>
  <c r="S114"/>
  <c r="N114"/>
  <c r="I114"/>
  <c r="P114" i="12"/>
  <c r="L114"/>
  <c r="H114"/>
  <c r="D114"/>
  <c r="Q114"/>
  <c r="K114"/>
  <c r="F114"/>
  <c r="R114"/>
  <c r="M114"/>
  <c r="G114"/>
  <c r="S114"/>
  <c r="N114"/>
  <c r="I114"/>
  <c r="O114"/>
  <c r="J114"/>
  <c r="E114"/>
  <c r="P114" i="11"/>
  <c r="L114"/>
  <c r="H114"/>
  <c r="D114"/>
  <c r="R114"/>
  <c r="M114"/>
  <c r="G114"/>
  <c r="S114"/>
  <c r="N114"/>
  <c r="I114"/>
  <c r="O114"/>
  <c r="J114"/>
  <c r="E114"/>
  <c r="Q114"/>
  <c r="K114"/>
  <c r="F114"/>
  <c r="P114" i="10"/>
  <c r="L114"/>
  <c r="H114"/>
  <c r="D114"/>
  <c r="O114"/>
  <c r="J114"/>
  <c r="E114"/>
  <c r="Q114"/>
  <c r="K114"/>
  <c r="F114"/>
  <c r="R114"/>
  <c r="M114"/>
  <c r="G114"/>
  <c r="S114"/>
  <c r="N114"/>
  <c r="I114"/>
  <c r="P115" i="9"/>
  <c r="L115"/>
  <c r="H115"/>
  <c r="D115"/>
  <c r="Q115"/>
  <c r="K115"/>
  <c r="F115"/>
  <c r="R115"/>
  <c r="M115"/>
  <c r="G115"/>
  <c r="S115"/>
  <c r="N115"/>
  <c r="I115"/>
  <c r="O115"/>
  <c r="J115"/>
  <c r="E115"/>
  <c r="Q116" i="7"/>
  <c r="M116"/>
  <c r="I116"/>
  <c r="E116"/>
  <c r="R116"/>
  <c r="N116"/>
  <c r="J116"/>
  <c r="F116"/>
  <c r="P116"/>
  <c r="L116"/>
  <c r="H116"/>
  <c r="D116"/>
  <c r="G116"/>
  <c r="K116"/>
  <c r="O116"/>
  <c r="S116"/>
  <c r="Q115" i="26" l="1"/>
  <c r="M115"/>
  <c r="I115"/>
  <c r="E115"/>
  <c r="S115"/>
  <c r="O115"/>
  <c r="K115"/>
  <c r="G115"/>
  <c r="N115"/>
  <c r="F115"/>
  <c r="P115"/>
  <c r="H115"/>
  <c r="R115"/>
  <c r="L115"/>
  <c r="D115"/>
  <c r="J115"/>
  <c r="P116" i="25"/>
  <c r="L116"/>
  <c r="H116"/>
  <c r="D116"/>
  <c r="R116"/>
  <c r="M116"/>
  <c r="G116"/>
  <c r="Q116"/>
  <c r="J116"/>
  <c r="N116"/>
  <c r="F116"/>
  <c r="I116"/>
  <c r="K116"/>
  <c r="O116"/>
  <c r="S116"/>
  <c r="E116"/>
  <c r="R115" i="24"/>
  <c r="N115"/>
  <c r="J115"/>
  <c r="F115"/>
  <c r="P115"/>
  <c r="L115"/>
  <c r="H115"/>
  <c r="D115"/>
  <c r="S115"/>
  <c r="K115"/>
  <c r="M115"/>
  <c r="E115"/>
  <c r="O115"/>
  <c r="G115"/>
  <c r="I115"/>
  <c r="Q115"/>
  <c r="Q115" i="23"/>
  <c r="M115"/>
  <c r="I115"/>
  <c r="E115"/>
  <c r="R115"/>
  <c r="N115"/>
  <c r="J115"/>
  <c r="F115"/>
  <c r="S115"/>
  <c r="O115"/>
  <c r="K115"/>
  <c r="G115"/>
  <c r="P115"/>
  <c r="L115"/>
  <c r="H115"/>
  <c r="D115"/>
  <c r="P115" i="21"/>
  <c r="L115"/>
  <c r="H115"/>
  <c r="D115"/>
  <c r="Q115"/>
  <c r="K115"/>
  <c r="F115"/>
  <c r="R115"/>
  <c r="M115"/>
  <c r="G115"/>
  <c r="S115"/>
  <c r="N115"/>
  <c r="I115"/>
  <c r="O115"/>
  <c r="J115"/>
  <c r="E115"/>
  <c r="P115" i="20"/>
  <c r="L115"/>
  <c r="H115"/>
  <c r="D115"/>
  <c r="S115"/>
  <c r="N115"/>
  <c r="I115"/>
  <c r="O115"/>
  <c r="J115"/>
  <c r="E115"/>
  <c r="Q115"/>
  <c r="K115"/>
  <c r="F115"/>
  <c r="M115"/>
  <c r="R115"/>
  <c r="G115"/>
  <c r="P115" i="18"/>
  <c r="L115"/>
  <c r="H115"/>
  <c r="D115"/>
  <c r="S115"/>
  <c r="N115"/>
  <c r="I115"/>
  <c r="O115"/>
  <c r="J115"/>
  <c r="E115"/>
  <c r="Q115"/>
  <c r="K115"/>
  <c r="F115"/>
  <c r="R115"/>
  <c r="M115"/>
  <c r="G115"/>
  <c r="W111"/>
  <c r="W6" s="1"/>
  <c r="L7" i="16" s="1"/>
  <c r="M7" s="1"/>
  <c r="N7" s="1"/>
  <c r="W111" i="17"/>
  <c r="W6" s="1"/>
  <c r="L6" i="16" s="1"/>
  <c r="P115" i="17"/>
  <c r="L115"/>
  <c r="H115"/>
  <c r="D115"/>
  <c r="R115"/>
  <c r="M115"/>
  <c r="G115"/>
  <c r="S115"/>
  <c r="N115"/>
  <c r="I115"/>
  <c r="O115"/>
  <c r="J115"/>
  <c r="E115"/>
  <c r="F115"/>
  <c r="K115"/>
  <c r="Q115"/>
  <c r="P115" i="15"/>
  <c r="L115"/>
  <c r="H115"/>
  <c r="D115"/>
  <c r="O115"/>
  <c r="J115"/>
  <c r="E115"/>
  <c r="Q115"/>
  <c r="K115"/>
  <c r="F115"/>
  <c r="R115"/>
  <c r="M115"/>
  <c r="G115"/>
  <c r="S115"/>
  <c r="N115"/>
  <c r="I115"/>
  <c r="Q115" i="14"/>
  <c r="M115"/>
  <c r="I115"/>
  <c r="E115"/>
  <c r="R115"/>
  <c r="N115"/>
  <c r="J115"/>
  <c r="F115"/>
  <c r="L115"/>
  <c r="D115"/>
  <c r="S115"/>
  <c r="H115"/>
  <c r="K115"/>
  <c r="O115"/>
  <c r="P115"/>
  <c r="G115"/>
  <c r="P115" i="13"/>
  <c r="L115"/>
  <c r="H115"/>
  <c r="D115"/>
  <c r="O115"/>
  <c r="J115"/>
  <c r="E115"/>
  <c r="Q115"/>
  <c r="K115"/>
  <c r="F115"/>
  <c r="R115"/>
  <c r="M115"/>
  <c r="G115"/>
  <c r="S115"/>
  <c r="N115"/>
  <c r="I115"/>
  <c r="P115" i="12"/>
  <c r="L115"/>
  <c r="H115"/>
  <c r="D115"/>
  <c r="Q115"/>
  <c r="K115"/>
  <c r="F115"/>
  <c r="R115"/>
  <c r="M115"/>
  <c r="G115"/>
  <c r="S115"/>
  <c r="N115"/>
  <c r="I115"/>
  <c r="O115"/>
  <c r="J115"/>
  <c r="E115"/>
  <c r="P115" i="11"/>
  <c r="L115"/>
  <c r="H115"/>
  <c r="D115"/>
  <c r="R115"/>
  <c r="M115"/>
  <c r="G115"/>
  <c r="S115"/>
  <c r="N115"/>
  <c r="I115"/>
  <c r="O115"/>
  <c r="J115"/>
  <c r="E115"/>
  <c r="Q115"/>
  <c r="K115"/>
  <c r="F115"/>
  <c r="P115" i="10"/>
  <c r="L115"/>
  <c r="H115"/>
  <c r="D115"/>
  <c r="O115"/>
  <c r="J115"/>
  <c r="E115"/>
  <c r="Q115"/>
  <c r="K115"/>
  <c r="F115"/>
  <c r="R115"/>
  <c r="M115"/>
  <c r="G115"/>
  <c r="S115"/>
  <c r="N115"/>
  <c r="I115"/>
  <c r="P116" i="9"/>
  <c r="L116"/>
  <c r="H116"/>
  <c r="D116"/>
  <c r="Q116"/>
  <c r="K116"/>
  <c r="F116"/>
  <c r="R116"/>
  <c r="M116"/>
  <c r="G116"/>
  <c r="S116"/>
  <c r="N116"/>
  <c r="I116"/>
  <c r="O116"/>
  <c r="J116"/>
  <c r="E116"/>
  <c r="Q117" i="7"/>
  <c r="M117"/>
  <c r="I117"/>
  <c r="E117"/>
  <c r="R117"/>
  <c r="N117"/>
  <c r="J117"/>
  <c r="F117"/>
  <c r="P117"/>
  <c r="L117"/>
  <c r="H117"/>
  <c r="D117"/>
  <c r="G117"/>
  <c r="K117"/>
  <c r="O117"/>
  <c r="S117"/>
  <c r="M6" i="16" l="1"/>
  <c r="N6" s="1"/>
  <c r="Q116" i="26"/>
  <c r="M116"/>
  <c r="I116"/>
  <c r="E116"/>
  <c r="R116"/>
  <c r="N116"/>
  <c r="J116"/>
  <c r="S116"/>
  <c r="O116"/>
  <c r="K116"/>
  <c r="G116"/>
  <c r="F116"/>
  <c r="H116"/>
  <c r="D116"/>
  <c r="L116"/>
  <c r="P116"/>
  <c r="P117" i="25"/>
  <c r="L117"/>
  <c r="H117"/>
  <c r="D117"/>
  <c r="R117"/>
  <c r="M117"/>
  <c r="G117"/>
  <c r="O117"/>
  <c r="I117"/>
  <c r="Q117"/>
  <c r="J117"/>
  <c r="S117"/>
  <c r="K117"/>
  <c r="E117"/>
  <c r="F117"/>
  <c r="N117"/>
  <c r="R116" i="24"/>
  <c r="N116"/>
  <c r="J116"/>
  <c r="F116"/>
  <c r="P116"/>
  <c r="L116"/>
  <c r="H116"/>
  <c r="D116"/>
  <c r="S116"/>
  <c r="K116"/>
  <c r="M116"/>
  <c r="E116"/>
  <c r="O116"/>
  <c r="G116"/>
  <c r="I116"/>
  <c r="Q116"/>
  <c r="Q116" i="23"/>
  <c r="M116"/>
  <c r="I116"/>
  <c r="E116"/>
  <c r="R116"/>
  <c r="N116"/>
  <c r="J116"/>
  <c r="F116"/>
  <c r="S116"/>
  <c r="O116"/>
  <c r="K116"/>
  <c r="G116"/>
  <c r="P116"/>
  <c r="L116"/>
  <c r="H116"/>
  <c r="D116"/>
  <c r="P116" i="21"/>
  <c r="L116"/>
  <c r="H116"/>
  <c r="D116"/>
  <c r="Q116"/>
  <c r="K116"/>
  <c r="F116"/>
  <c r="R116"/>
  <c r="M116"/>
  <c r="G116"/>
  <c r="S116"/>
  <c r="N116"/>
  <c r="I116"/>
  <c r="O116"/>
  <c r="J116"/>
  <c r="E116"/>
  <c r="P116" i="20"/>
  <c r="L116"/>
  <c r="H116"/>
  <c r="D116"/>
  <c r="S116"/>
  <c r="N116"/>
  <c r="I116"/>
  <c r="O116"/>
  <c r="J116"/>
  <c r="E116"/>
  <c r="Q116"/>
  <c r="K116"/>
  <c r="F116"/>
  <c r="R116"/>
  <c r="G116"/>
  <c r="M116"/>
  <c r="P116" i="18"/>
  <c r="L116"/>
  <c r="H116"/>
  <c r="D116"/>
  <c r="S116"/>
  <c r="N116"/>
  <c r="I116"/>
  <c r="O116"/>
  <c r="J116"/>
  <c r="E116"/>
  <c r="Q116"/>
  <c r="K116"/>
  <c r="F116"/>
  <c r="R116"/>
  <c r="M116"/>
  <c r="G116"/>
  <c r="P116" i="17"/>
  <c r="L116"/>
  <c r="H116"/>
  <c r="D116"/>
  <c r="R116"/>
  <c r="M116"/>
  <c r="G116"/>
  <c r="S116"/>
  <c r="N116"/>
  <c r="I116"/>
  <c r="O116"/>
  <c r="J116"/>
  <c r="E116"/>
  <c r="F116"/>
  <c r="K116"/>
  <c r="Q116"/>
  <c r="P116" i="15"/>
  <c r="L116"/>
  <c r="H116"/>
  <c r="D116"/>
  <c r="O116"/>
  <c r="J116"/>
  <c r="E116"/>
  <c r="Q116"/>
  <c r="K116"/>
  <c r="F116"/>
  <c r="R116"/>
  <c r="M116"/>
  <c r="G116"/>
  <c r="S116"/>
  <c r="N116"/>
  <c r="I116"/>
  <c r="Q116" i="14"/>
  <c r="M116"/>
  <c r="I116"/>
  <c r="E116"/>
  <c r="R116"/>
  <c r="N116"/>
  <c r="J116"/>
  <c r="F116"/>
  <c r="L116"/>
  <c r="D116"/>
  <c r="O116"/>
  <c r="P116"/>
  <c r="G116"/>
  <c r="S116"/>
  <c r="H116"/>
  <c r="K116"/>
  <c r="P116" i="13"/>
  <c r="L116"/>
  <c r="H116"/>
  <c r="D116"/>
  <c r="O116"/>
  <c r="J116"/>
  <c r="E116"/>
  <c r="Q116"/>
  <c r="K116"/>
  <c r="F116"/>
  <c r="R116"/>
  <c r="M116"/>
  <c r="G116"/>
  <c r="S116"/>
  <c r="N116"/>
  <c r="I116"/>
  <c r="P116" i="12"/>
  <c r="L116"/>
  <c r="H116"/>
  <c r="D116"/>
  <c r="Q116"/>
  <c r="K116"/>
  <c r="F116"/>
  <c r="R116"/>
  <c r="M116"/>
  <c r="G116"/>
  <c r="S116"/>
  <c r="N116"/>
  <c r="I116"/>
  <c r="O116"/>
  <c r="J116"/>
  <c r="E116"/>
  <c r="P116" i="11"/>
  <c r="L116"/>
  <c r="H116"/>
  <c r="D116"/>
  <c r="R116"/>
  <c r="M116"/>
  <c r="G116"/>
  <c r="S116"/>
  <c r="N116"/>
  <c r="I116"/>
  <c r="O116"/>
  <c r="J116"/>
  <c r="E116"/>
  <c r="Q116"/>
  <c r="K116"/>
  <c r="F116"/>
  <c r="P116" i="10"/>
  <c r="L116"/>
  <c r="H116"/>
  <c r="D116"/>
  <c r="O116"/>
  <c r="J116"/>
  <c r="E116"/>
  <c r="Q116"/>
  <c r="K116"/>
  <c r="F116"/>
  <c r="R116"/>
  <c r="M116"/>
  <c r="G116"/>
  <c r="S116"/>
  <c r="N116"/>
  <c r="I116"/>
  <c r="P117" i="9"/>
  <c r="L117"/>
  <c r="H117"/>
  <c r="D117"/>
  <c r="Q117"/>
  <c r="K117"/>
  <c r="F117"/>
  <c r="R117"/>
  <c r="M117"/>
  <c r="G117"/>
  <c r="S117"/>
  <c r="N117"/>
  <c r="I117"/>
  <c r="O117"/>
  <c r="J117"/>
  <c r="E117"/>
  <c r="Q118" i="7"/>
  <c r="M118"/>
  <c r="I118"/>
  <c r="E118"/>
  <c r="R118"/>
  <c r="N118"/>
  <c r="J118"/>
  <c r="F118"/>
  <c r="P118"/>
  <c r="L118"/>
  <c r="H118"/>
  <c r="D118"/>
  <c r="G118"/>
  <c r="K118"/>
  <c r="O118"/>
  <c r="S118"/>
  <c r="Q117" i="26" l="1"/>
  <c r="M117"/>
  <c r="I117"/>
  <c r="E117"/>
  <c r="R117"/>
  <c r="N117"/>
  <c r="J117"/>
  <c r="F117"/>
  <c r="S117"/>
  <c r="O117"/>
  <c r="K117"/>
  <c r="G117"/>
  <c r="D117"/>
  <c r="H117"/>
  <c r="L117"/>
  <c r="P117"/>
  <c r="P118" i="25"/>
  <c r="L118"/>
  <c r="H118"/>
  <c r="D118"/>
  <c r="R118"/>
  <c r="M118"/>
  <c r="G118"/>
  <c r="N118"/>
  <c r="F118"/>
  <c r="O118"/>
  <c r="I118"/>
  <c r="Q118"/>
  <c r="J118"/>
  <c r="S118"/>
  <c r="E118"/>
  <c r="K118"/>
  <c r="R117" i="24"/>
  <c r="N117"/>
  <c r="J117"/>
  <c r="F117"/>
  <c r="P117"/>
  <c r="L117"/>
  <c r="H117"/>
  <c r="D117"/>
  <c r="S117"/>
  <c r="K117"/>
  <c r="M117"/>
  <c r="E117"/>
  <c r="O117"/>
  <c r="G117"/>
  <c r="I117"/>
  <c r="Q117"/>
  <c r="Q117" i="23"/>
  <c r="M117"/>
  <c r="I117"/>
  <c r="E117"/>
  <c r="R117"/>
  <c r="N117"/>
  <c r="J117"/>
  <c r="F117"/>
  <c r="S117"/>
  <c r="O117"/>
  <c r="K117"/>
  <c r="G117"/>
  <c r="P117"/>
  <c r="L117"/>
  <c r="H117"/>
  <c r="D117"/>
  <c r="P117" i="21"/>
  <c r="L117"/>
  <c r="H117"/>
  <c r="D117"/>
  <c r="Q117"/>
  <c r="K117"/>
  <c r="F117"/>
  <c r="R117"/>
  <c r="M117"/>
  <c r="G117"/>
  <c r="S117"/>
  <c r="N117"/>
  <c r="I117"/>
  <c r="O117"/>
  <c r="J117"/>
  <c r="E117"/>
  <c r="P117" i="20"/>
  <c r="L117"/>
  <c r="H117"/>
  <c r="D117"/>
  <c r="S117"/>
  <c r="N117"/>
  <c r="I117"/>
  <c r="O117"/>
  <c r="J117"/>
  <c r="E117"/>
  <c r="Q117"/>
  <c r="K117"/>
  <c r="F117"/>
  <c r="G117"/>
  <c r="M117"/>
  <c r="R117"/>
  <c r="P117" i="18"/>
  <c r="L117"/>
  <c r="H117"/>
  <c r="D117"/>
  <c r="S117"/>
  <c r="N117"/>
  <c r="I117"/>
  <c r="O117"/>
  <c r="J117"/>
  <c r="E117"/>
  <c r="Q117"/>
  <c r="K117"/>
  <c r="F117"/>
  <c r="R117"/>
  <c r="M117"/>
  <c r="G117"/>
  <c r="P117" i="17"/>
  <c r="L117"/>
  <c r="H117"/>
  <c r="D117"/>
  <c r="R117"/>
  <c r="M117"/>
  <c r="G117"/>
  <c r="S117"/>
  <c r="N117"/>
  <c r="I117"/>
  <c r="O117"/>
  <c r="J117"/>
  <c r="E117"/>
  <c r="K117"/>
  <c r="Q117"/>
  <c r="F117"/>
  <c r="P117" i="15"/>
  <c r="L117"/>
  <c r="H117"/>
  <c r="D117"/>
  <c r="O117"/>
  <c r="J117"/>
  <c r="E117"/>
  <c r="Q117"/>
  <c r="K117"/>
  <c r="F117"/>
  <c r="R117"/>
  <c r="M117"/>
  <c r="G117"/>
  <c r="S117"/>
  <c r="N117"/>
  <c r="I117"/>
  <c r="Q117" i="14"/>
  <c r="M117"/>
  <c r="I117"/>
  <c r="E117"/>
  <c r="R117"/>
  <c r="N117"/>
  <c r="J117"/>
  <c r="F117"/>
  <c r="L117"/>
  <c r="D117"/>
  <c r="S117"/>
  <c r="H117"/>
  <c r="K117"/>
  <c r="O117"/>
  <c r="P117"/>
  <c r="G117"/>
  <c r="P117" i="13"/>
  <c r="L117"/>
  <c r="H117"/>
  <c r="D117"/>
  <c r="O117"/>
  <c r="J117"/>
  <c r="E117"/>
  <c r="Q117"/>
  <c r="K117"/>
  <c r="F117"/>
  <c r="R117"/>
  <c r="M117"/>
  <c r="G117"/>
  <c r="S117"/>
  <c r="N117"/>
  <c r="I117"/>
  <c r="P117" i="12"/>
  <c r="L117"/>
  <c r="H117"/>
  <c r="D117"/>
  <c r="Q117"/>
  <c r="K117"/>
  <c r="F117"/>
  <c r="R117"/>
  <c r="M117"/>
  <c r="G117"/>
  <c r="S117"/>
  <c r="N117"/>
  <c r="I117"/>
  <c r="O117"/>
  <c r="J117"/>
  <c r="E117"/>
  <c r="P117" i="11"/>
  <c r="L117"/>
  <c r="H117"/>
  <c r="D117"/>
  <c r="R117"/>
  <c r="M117"/>
  <c r="G117"/>
  <c r="S117"/>
  <c r="N117"/>
  <c r="I117"/>
  <c r="O117"/>
  <c r="J117"/>
  <c r="E117"/>
  <c r="Q117"/>
  <c r="K117"/>
  <c r="F117"/>
  <c r="P117" i="10"/>
  <c r="L117"/>
  <c r="H117"/>
  <c r="D117"/>
  <c r="O117"/>
  <c r="J117"/>
  <c r="E117"/>
  <c r="Q117"/>
  <c r="K117"/>
  <c r="F117"/>
  <c r="R117"/>
  <c r="M117"/>
  <c r="G117"/>
  <c r="S117"/>
  <c r="N117"/>
  <c r="I117"/>
  <c r="P118" i="9"/>
  <c r="L118"/>
  <c r="H118"/>
  <c r="D118"/>
  <c r="Q118"/>
  <c r="K118"/>
  <c r="F118"/>
  <c r="R118"/>
  <c r="M118"/>
  <c r="G118"/>
  <c r="S118"/>
  <c r="N118"/>
  <c r="I118"/>
  <c r="O118"/>
  <c r="J118"/>
  <c r="E118"/>
  <c r="Q119" i="7"/>
  <c r="M119"/>
  <c r="I119"/>
  <c r="E119"/>
  <c r="R119"/>
  <c r="N119"/>
  <c r="J119"/>
  <c r="F119"/>
  <c r="P119"/>
  <c r="L119"/>
  <c r="H119"/>
  <c r="D119"/>
  <c r="G119"/>
  <c r="K119"/>
  <c r="O119"/>
  <c r="S119"/>
  <c r="Q118" i="26" l="1"/>
  <c r="M118"/>
  <c r="I118"/>
  <c r="E118"/>
  <c r="R118"/>
  <c r="N118"/>
  <c r="J118"/>
  <c r="F118"/>
  <c r="S118"/>
  <c r="O118"/>
  <c r="K118"/>
  <c r="G118"/>
  <c r="D118"/>
  <c r="H118"/>
  <c r="L118"/>
  <c r="P118"/>
  <c r="P119" i="25"/>
  <c r="L119"/>
  <c r="H119"/>
  <c r="D119"/>
  <c r="R119"/>
  <c r="M119"/>
  <c r="G119"/>
  <c r="S119"/>
  <c r="K119"/>
  <c r="E119"/>
  <c r="N119"/>
  <c r="F119"/>
  <c r="O119"/>
  <c r="I119"/>
  <c r="J119"/>
  <c r="Q119"/>
  <c r="R118" i="24"/>
  <c r="N118"/>
  <c r="J118"/>
  <c r="F118"/>
  <c r="P118"/>
  <c r="L118"/>
  <c r="H118"/>
  <c r="D118"/>
  <c r="S118"/>
  <c r="K118"/>
  <c r="M118"/>
  <c r="E118"/>
  <c r="O118"/>
  <c r="G118"/>
  <c r="I118"/>
  <c r="Q118"/>
  <c r="Q118" i="23"/>
  <c r="M118"/>
  <c r="I118"/>
  <c r="E118"/>
  <c r="R118"/>
  <c r="N118"/>
  <c r="J118"/>
  <c r="F118"/>
  <c r="S118"/>
  <c r="O118"/>
  <c r="K118"/>
  <c r="G118"/>
  <c r="P118"/>
  <c r="L118"/>
  <c r="H118"/>
  <c r="D118"/>
  <c r="P118" i="21"/>
  <c r="L118"/>
  <c r="H118"/>
  <c r="D118"/>
  <c r="Q118"/>
  <c r="K118"/>
  <c r="F118"/>
  <c r="R118"/>
  <c r="M118"/>
  <c r="G118"/>
  <c r="S118"/>
  <c r="N118"/>
  <c r="I118"/>
  <c r="O118"/>
  <c r="J118"/>
  <c r="E118"/>
  <c r="P118" i="20"/>
  <c r="L118"/>
  <c r="H118"/>
  <c r="D118"/>
  <c r="S118"/>
  <c r="N118"/>
  <c r="I118"/>
  <c r="O118"/>
  <c r="J118"/>
  <c r="E118"/>
  <c r="Q118"/>
  <c r="K118"/>
  <c r="F118"/>
  <c r="G118"/>
  <c r="M118"/>
  <c r="R118"/>
  <c r="P118" i="18"/>
  <c r="L118"/>
  <c r="H118"/>
  <c r="D118"/>
  <c r="S118"/>
  <c r="N118"/>
  <c r="I118"/>
  <c r="O118"/>
  <c r="J118"/>
  <c r="E118"/>
  <c r="Q118"/>
  <c r="K118"/>
  <c r="F118"/>
  <c r="R118"/>
  <c r="M118"/>
  <c r="G118"/>
  <c r="P118" i="17"/>
  <c r="L118"/>
  <c r="H118"/>
  <c r="D118"/>
  <c r="R118"/>
  <c r="M118"/>
  <c r="G118"/>
  <c r="S118"/>
  <c r="N118"/>
  <c r="I118"/>
  <c r="O118"/>
  <c r="J118"/>
  <c r="E118"/>
  <c r="Q118"/>
  <c r="F118"/>
  <c r="K118"/>
  <c r="P118" i="15"/>
  <c r="L118"/>
  <c r="H118"/>
  <c r="D118"/>
  <c r="O118"/>
  <c r="J118"/>
  <c r="E118"/>
  <c r="Q118"/>
  <c r="K118"/>
  <c r="F118"/>
  <c r="R118"/>
  <c r="M118"/>
  <c r="G118"/>
  <c r="S118"/>
  <c r="N118"/>
  <c r="I118"/>
  <c r="Q118" i="14"/>
  <c r="M118"/>
  <c r="I118"/>
  <c r="E118"/>
  <c r="R118"/>
  <c r="N118"/>
  <c r="J118"/>
  <c r="F118"/>
  <c r="L118"/>
  <c r="D118"/>
  <c r="O118"/>
  <c r="P118"/>
  <c r="G118"/>
  <c r="S118"/>
  <c r="H118"/>
  <c r="K118"/>
  <c r="P118" i="13"/>
  <c r="L118"/>
  <c r="H118"/>
  <c r="D118"/>
  <c r="O118"/>
  <c r="J118"/>
  <c r="E118"/>
  <c r="Q118"/>
  <c r="K118"/>
  <c r="F118"/>
  <c r="R118"/>
  <c r="M118"/>
  <c r="G118"/>
  <c r="S118"/>
  <c r="N118"/>
  <c r="I118"/>
  <c r="P118" i="12"/>
  <c r="L118"/>
  <c r="H118"/>
  <c r="D118"/>
  <c r="Q118"/>
  <c r="K118"/>
  <c r="F118"/>
  <c r="R118"/>
  <c r="M118"/>
  <c r="G118"/>
  <c r="S118"/>
  <c r="N118"/>
  <c r="I118"/>
  <c r="O118"/>
  <c r="J118"/>
  <c r="E118"/>
  <c r="P118" i="11"/>
  <c r="L118"/>
  <c r="H118"/>
  <c r="D118"/>
  <c r="R118"/>
  <c r="M118"/>
  <c r="G118"/>
  <c r="S118"/>
  <c r="N118"/>
  <c r="I118"/>
  <c r="O118"/>
  <c r="J118"/>
  <c r="E118"/>
  <c r="Q118"/>
  <c r="K118"/>
  <c r="F118"/>
  <c r="P118" i="10"/>
  <c r="L118"/>
  <c r="H118"/>
  <c r="D118"/>
  <c r="O118"/>
  <c r="J118"/>
  <c r="E118"/>
  <c r="Q118"/>
  <c r="K118"/>
  <c r="F118"/>
  <c r="R118"/>
  <c r="M118"/>
  <c r="G118"/>
  <c r="S118"/>
  <c r="N118"/>
  <c r="I118"/>
  <c r="P119" i="9"/>
  <c r="L119"/>
  <c r="H119"/>
  <c r="D119"/>
  <c r="Q119"/>
  <c r="K119"/>
  <c r="F119"/>
  <c r="R119"/>
  <c r="M119"/>
  <c r="G119"/>
  <c r="S119"/>
  <c r="N119"/>
  <c r="I119"/>
  <c r="O119"/>
  <c r="J119"/>
  <c r="E119"/>
  <c r="Q120" i="7"/>
  <c r="M120"/>
  <c r="I120"/>
  <c r="E120"/>
  <c r="R120"/>
  <c r="N120"/>
  <c r="J120"/>
  <c r="F120"/>
  <c r="S120"/>
  <c r="O120"/>
  <c r="K120"/>
  <c r="G120"/>
  <c r="P120"/>
  <c r="L120"/>
  <c r="H120"/>
  <c r="D120"/>
  <c r="Q119" i="26" l="1"/>
  <c r="M119"/>
  <c r="I119"/>
  <c r="E119"/>
  <c r="R119"/>
  <c r="N119"/>
  <c r="J119"/>
  <c r="F119"/>
  <c r="S119"/>
  <c r="O119"/>
  <c r="K119"/>
  <c r="G119"/>
  <c r="D119"/>
  <c r="H119"/>
  <c r="L119"/>
  <c r="P119"/>
  <c r="P120" i="25"/>
  <c r="L120"/>
  <c r="H120"/>
  <c r="D120"/>
  <c r="R120"/>
  <c r="M120"/>
  <c r="G120"/>
  <c r="Q120"/>
  <c r="J120"/>
  <c r="S120"/>
  <c r="K120"/>
  <c r="E120"/>
  <c r="N120"/>
  <c r="F120"/>
  <c r="O120"/>
  <c r="I120"/>
  <c r="R119" i="24"/>
  <c r="N119"/>
  <c r="J119"/>
  <c r="F119"/>
  <c r="P119"/>
  <c r="L119"/>
  <c r="H119"/>
  <c r="D119"/>
  <c r="S119"/>
  <c r="K119"/>
  <c r="M119"/>
  <c r="E119"/>
  <c r="O119"/>
  <c r="G119"/>
  <c r="I119"/>
  <c r="Q119"/>
  <c r="Q119" i="23"/>
  <c r="M119"/>
  <c r="I119"/>
  <c r="E119"/>
  <c r="R119"/>
  <c r="N119"/>
  <c r="J119"/>
  <c r="F119"/>
  <c r="S119"/>
  <c r="O119"/>
  <c r="K119"/>
  <c r="G119"/>
  <c r="P119"/>
  <c r="L119"/>
  <c r="H119"/>
  <c r="D119"/>
  <c r="P119" i="21"/>
  <c r="L119"/>
  <c r="H119"/>
  <c r="D119"/>
  <c r="Q119"/>
  <c r="K119"/>
  <c r="F119"/>
  <c r="R119"/>
  <c r="M119"/>
  <c r="G119"/>
  <c r="S119"/>
  <c r="N119"/>
  <c r="I119"/>
  <c r="O119"/>
  <c r="J119"/>
  <c r="E119"/>
  <c r="P119" i="20"/>
  <c r="L119"/>
  <c r="H119"/>
  <c r="D119"/>
  <c r="S119"/>
  <c r="N119"/>
  <c r="I119"/>
  <c r="O119"/>
  <c r="J119"/>
  <c r="E119"/>
  <c r="Q119"/>
  <c r="K119"/>
  <c r="F119"/>
  <c r="M119"/>
  <c r="R119"/>
  <c r="G119"/>
  <c r="P119" i="18"/>
  <c r="L119"/>
  <c r="H119"/>
  <c r="D119"/>
  <c r="S119"/>
  <c r="N119"/>
  <c r="I119"/>
  <c r="O119"/>
  <c r="J119"/>
  <c r="E119"/>
  <c r="Q119"/>
  <c r="K119"/>
  <c r="F119"/>
  <c r="R119"/>
  <c r="M119"/>
  <c r="G119"/>
  <c r="P119" i="17"/>
  <c r="L119"/>
  <c r="H119"/>
  <c r="D119"/>
  <c r="R119"/>
  <c r="M119"/>
  <c r="G119"/>
  <c r="S119"/>
  <c r="N119"/>
  <c r="I119"/>
  <c r="O119"/>
  <c r="J119"/>
  <c r="E119"/>
  <c r="F119"/>
  <c r="K119"/>
  <c r="Q119"/>
  <c r="P119" i="15"/>
  <c r="L119"/>
  <c r="H119"/>
  <c r="D119"/>
  <c r="O119"/>
  <c r="J119"/>
  <c r="E119"/>
  <c r="Q119"/>
  <c r="K119"/>
  <c r="F119"/>
  <c r="R119"/>
  <c r="M119"/>
  <c r="G119"/>
  <c r="S119"/>
  <c r="N119"/>
  <c r="I119"/>
  <c r="Q119" i="14"/>
  <c r="M119"/>
  <c r="I119"/>
  <c r="E119"/>
  <c r="R119"/>
  <c r="N119"/>
  <c r="J119"/>
  <c r="F119"/>
  <c r="L119"/>
  <c r="D119"/>
  <c r="S119"/>
  <c r="H119"/>
  <c r="K119"/>
  <c r="O119"/>
  <c r="P119"/>
  <c r="G119"/>
  <c r="P119" i="13"/>
  <c r="L119"/>
  <c r="H119"/>
  <c r="D119"/>
  <c r="O119"/>
  <c r="J119"/>
  <c r="E119"/>
  <c r="Q119"/>
  <c r="K119"/>
  <c r="F119"/>
  <c r="R119"/>
  <c r="M119"/>
  <c r="G119"/>
  <c r="S119"/>
  <c r="N119"/>
  <c r="I119"/>
  <c r="P119" i="12"/>
  <c r="L119"/>
  <c r="H119"/>
  <c r="D119"/>
  <c r="Q119"/>
  <c r="K119"/>
  <c r="F119"/>
  <c r="R119"/>
  <c r="M119"/>
  <c r="G119"/>
  <c r="S119"/>
  <c r="N119"/>
  <c r="I119"/>
  <c r="O119"/>
  <c r="J119"/>
  <c r="E119"/>
  <c r="P119" i="11"/>
  <c r="L119"/>
  <c r="H119"/>
  <c r="D119"/>
  <c r="R119"/>
  <c r="M119"/>
  <c r="G119"/>
  <c r="S119"/>
  <c r="N119"/>
  <c r="I119"/>
  <c r="O119"/>
  <c r="J119"/>
  <c r="E119"/>
  <c r="Q119"/>
  <c r="K119"/>
  <c r="F119"/>
  <c r="P119" i="10"/>
  <c r="L119"/>
  <c r="H119"/>
  <c r="D119"/>
  <c r="O119"/>
  <c r="J119"/>
  <c r="E119"/>
  <c r="Q119"/>
  <c r="K119"/>
  <c r="F119"/>
  <c r="R119"/>
  <c r="M119"/>
  <c r="G119"/>
  <c r="S119"/>
  <c r="N119"/>
  <c r="I119"/>
  <c r="P120" i="9"/>
  <c r="L120"/>
  <c r="H120"/>
  <c r="D120"/>
  <c r="Q120"/>
  <c r="K120"/>
  <c r="F120"/>
  <c r="R120"/>
  <c r="M120"/>
  <c r="G120"/>
  <c r="S120"/>
  <c r="N120"/>
  <c r="I120"/>
  <c r="O120"/>
  <c r="J120"/>
  <c r="E120"/>
  <c r="S121" i="7"/>
  <c r="S123" s="1"/>
  <c r="O121"/>
  <c r="O123" s="1"/>
  <c r="K121"/>
  <c r="K123" s="1"/>
  <c r="G121"/>
  <c r="G123" s="1"/>
  <c r="P121"/>
  <c r="P123" s="1"/>
  <c r="L121"/>
  <c r="H121"/>
  <c r="H123" s="1"/>
  <c r="D121"/>
  <c r="Q121"/>
  <c r="Q123" s="1"/>
  <c r="M121"/>
  <c r="M123" s="1"/>
  <c r="I121"/>
  <c r="I123" s="1"/>
  <c r="E121"/>
  <c r="E123" s="1"/>
  <c r="R121"/>
  <c r="R123" s="1"/>
  <c r="N121"/>
  <c r="N123" s="1"/>
  <c r="J121"/>
  <c r="J123" s="1"/>
  <c r="F121"/>
  <c r="F123" s="1"/>
  <c r="Q120" i="26" l="1"/>
  <c r="M120"/>
  <c r="I120"/>
  <c r="E120"/>
  <c r="R120"/>
  <c r="N120"/>
  <c r="J120"/>
  <c r="F120"/>
  <c r="S120"/>
  <c r="O120"/>
  <c r="K120"/>
  <c r="G120"/>
  <c r="D120"/>
  <c r="H120"/>
  <c r="L120"/>
  <c r="P120"/>
  <c r="R121" i="25"/>
  <c r="R123" s="1"/>
  <c r="N121"/>
  <c r="N123" s="1"/>
  <c r="J121"/>
  <c r="J123" s="1"/>
  <c r="F121"/>
  <c r="F123" s="1"/>
  <c r="P121"/>
  <c r="P123" s="1"/>
  <c r="K121"/>
  <c r="K123" s="1"/>
  <c r="E121"/>
  <c r="E123" s="1"/>
  <c r="M121"/>
  <c r="M123" s="1"/>
  <c r="G121"/>
  <c r="G123" s="1"/>
  <c r="O121"/>
  <c r="O123" s="1"/>
  <c r="H121"/>
  <c r="H123" s="1"/>
  <c r="Q121"/>
  <c r="Q123" s="1"/>
  <c r="I121"/>
  <c r="I123" s="1"/>
  <c r="D121"/>
  <c r="L121"/>
  <c r="S121"/>
  <c r="S123" s="1"/>
  <c r="R120" i="24"/>
  <c r="N120"/>
  <c r="J120"/>
  <c r="F120"/>
  <c r="P120"/>
  <c r="L120"/>
  <c r="H120"/>
  <c r="D120"/>
  <c r="S120"/>
  <c r="K120"/>
  <c r="M120"/>
  <c r="E120"/>
  <c r="O120"/>
  <c r="G120"/>
  <c r="I120"/>
  <c r="Q120"/>
  <c r="Q120" i="23"/>
  <c r="M120"/>
  <c r="I120"/>
  <c r="E120"/>
  <c r="R120"/>
  <c r="N120"/>
  <c r="J120"/>
  <c r="F120"/>
  <c r="S120"/>
  <c r="O120"/>
  <c r="K120"/>
  <c r="G120"/>
  <c r="P120"/>
  <c r="L120"/>
  <c r="H120"/>
  <c r="D120"/>
  <c r="P120" i="21"/>
  <c r="L120"/>
  <c r="H120"/>
  <c r="D120"/>
  <c r="Q120"/>
  <c r="K120"/>
  <c r="F120"/>
  <c r="R120"/>
  <c r="M120"/>
  <c r="G120"/>
  <c r="S120"/>
  <c r="N120"/>
  <c r="I120"/>
  <c r="O120"/>
  <c r="J120"/>
  <c r="E120"/>
  <c r="P120" i="20"/>
  <c r="L120"/>
  <c r="H120"/>
  <c r="D120"/>
  <c r="S120"/>
  <c r="N120"/>
  <c r="I120"/>
  <c r="O120"/>
  <c r="J120"/>
  <c r="E120"/>
  <c r="Q120"/>
  <c r="K120"/>
  <c r="F120"/>
  <c r="R120"/>
  <c r="G120"/>
  <c r="M120"/>
  <c r="P120" i="18"/>
  <c r="L120"/>
  <c r="H120"/>
  <c r="D120"/>
  <c r="S120"/>
  <c r="N120"/>
  <c r="I120"/>
  <c r="O120"/>
  <c r="J120"/>
  <c r="E120"/>
  <c r="Q120"/>
  <c r="K120"/>
  <c r="F120"/>
  <c r="R120"/>
  <c r="M120"/>
  <c r="G120"/>
  <c r="P120" i="17"/>
  <c r="L120"/>
  <c r="H120"/>
  <c r="D120"/>
  <c r="R120"/>
  <c r="M120"/>
  <c r="G120"/>
  <c r="S120"/>
  <c r="N120"/>
  <c r="I120"/>
  <c r="O120"/>
  <c r="J120"/>
  <c r="E120"/>
  <c r="F120"/>
  <c r="K120"/>
  <c r="Q120"/>
  <c r="P120" i="15"/>
  <c r="L120"/>
  <c r="H120"/>
  <c r="D120"/>
  <c r="O120"/>
  <c r="J120"/>
  <c r="E120"/>
  <c r="Q120"/>
  <c r="K120"/>
  <c r="F120"/>
  <c r="R120"/>
  <c r="M120"/>
  <c r="G120"/>
  <c r="S120"/>
  <c r="N120"/>
  <c r="I120"/>
  <c r="Q120" i="14"/>
  <c r="M120"/>
  <c r="I120"/>
  <c r="E120"/>
  <c r="R120"/>
  <c r="N120"/>
  <c r="J120"/>
  <c r="F120"/>
  <c r="O120"/>
  <c r="L120"/>
  <c r="D120"/>
  <c r="P120"/>
  <c r="S120"/>
  <c r="G120"/>
  <c r="H120"/>
  <c r="K120"/>
  <c r="P120" i="13"/>
  <c r="L120"/>
  <c r="H120"/>
  <c r="D120"/>
  <c r="O120"/>
  <c r="J120"/>
  <c r="E120"/>
  <c r="Q120"/>
  <c r="K120"/>
  <c r="F120"/>
  <c r="R120"/>
  <c r="M120"/>
  <c r="G120"/>
  <c r="S120"/>
  <c r="N120"/>
  <c r="I120"/>
  <c r="P120" i="12"/>
  <c r="L120"/>
  <c r="H120"/>
  <c r="D120"/>
  <c r="Q120"/>
  <c r="K120"/>
  <c r="F120"/>
  <c r="R120"/>
  <c r="M120"/>
  <c r="G120"/>
  <c r="S120"/>
  <c r="N120"/>
  <c r="I120"/>
  <c r="O120"/>
  <c r="J120"/>
  <c r="E120"/>
  <c r="P120" i="11"/>
  <c r="L120"/>
  <c r="H120"/>
  <c r="D120"/>
  <c r="R120"/>
  <c r="M120"/>
  <c r="G120"/>
  <c r="S120"/>
  <c r="N120"/>
  <c r="I120"/>
  <c r="O120"/>
  <c r="J120"/>
  <c r="E120"/>
  <c r="Q120"/>
  <c r="K120"/>
  <c r="F120"/>
  <c r="P120" i="10"/>
  <c r="L120"/>
  <c r="H120"/>
  <c r="D120"/>
  <c r="O120"/>
  <c r="J120"/>
  <c r="E120"/>
  <c r="Q120"/>
  <c r="K120"/>
  <c r="F120"/>
  <c r="R120"/>
  <c r="M120"/>
  <c r="G120"/>
  <c r="S120"/>
  <c r="N120"/>
  <c r="I120"/>
  <c r="R121" i="9"/>
  <c r="R123" s="1"/>
  <c r="N121"/>
  <c r="N123" s="1"/>
  <c r="J121"/>
  <c r="J123" s="1"/>
  <c r="F121"/>
  <c r="F123" s="1"/>
  <c r="O121"/>
  <c r="O123" s="1"/>
  <c r="I121"/>
  <c r="I123" s="1"/>
  <c r="D121"/>
  <c r="D123" s="1"/>
  <c r="P121"/>
  <c r="P123" s="1"/>
  <c r="K121"/>
  <c r="K123" s="1"/>
  <c r="E121"/>
  <c r="E123" s="1"/>
  <c r="Q121"/>
  <c r="Q123" s="1"/>
  <c r="L121"/>
  <c r="L123" s="1"/>
  <c r="G121"/>
  <c r="G123" s="1"/>
  <c r="S121"/>
  <c r="S123" s="1"/>
  <c r="M121"/>
  <c r="M123" s="1"/>
  <c r="H121"/>
  <c r="H123" s="1"/>
  <c r="D123" i="7"/>
  <c r="E124" s="1"/>
  <c r="AB120"/>
  <c r="AB121" s="1"/>
  <c r="L123"/>
  <c r="AA120"/>
  <c r="AA121" s="1"/>
  <c r="S124"/>
  <c r="O124"/>
  <c r="K124"/>
  <c r="G124"/>
  <c r="P124"/>
  <c r="L124"/>
  <c r="H124"/>
  <c r="D124"/>
  <c r="Q124"/>
  <c r="M124"/>
  <c r="I124"/>
  <c r="R124"/>
  <c r="N124"/>
  <c r="J124"/>
  <c r="F124"/>
  <c r="S121" i="26" l="1"/>
  <c r="S123" s="1"/>
  <c r="O121"/>
  <c r="O123" s="1"/>
  <c r="K121"/>
  <c r="K123" s="1"/>
  <c r="G121"/>
  <c r="G123" s="1"/>
  <c r="P121"/>
  <c r="P123" s="1"/>
  <c r="L121"/>
  <c r="H121"/>
  <c r="H123" s="1"/>
  <c r="D121"/>
  <c r="Q121"/>
  <c r="Q123" s="1"/>
  <c r="M121"/>
  <c r="M123" s="1"/>
  <c r="I121"/>
  <c r="I123" s="1"/>
  <c r="E121"/>
  <c r="E123" s="1"/>
  <c r="R121"/>
  <c r="R123" s="1"/>
  <c r="F121"/>
  <c r="F123" s="1"/>
  <c r="J121"/>
  <c r="J123" s="1"/>
  <c r="N121"/>
  <c r="N123" s="1"/>
  <c r="D123" i="25"/>
  <c r="E124" s="1"/>
  <c r="AB120"/>
  <c r="AB121" s="1"/>
  <c r="L123"/>
  <c r="AA120"/>
  <c r="AA121" s="1"/>
  <c r="R124"/>
  <c r="N124"/>
  <c r="J124"/>
  <c r="F124"/>
  <c r="P124"/>
  <c r="K124"/>
  <c r="S124"/>
  <c r="M124"/>
  <c r="H124"/>
  <c r="I124"/>
  <c r="L124"/>
  <c r="O124"/>
  <c r="D124"/>
  <c r="G124"/>
  <c r="Q124"/>
  <c r="P121" i="24"/>
  <c r="P123" s="1"/>
  <c r="L121"/>
  <c r="L123" s="1"/>
  <c r="H121"/>
  <c r="H123" s="1"/>
  <c r="D121"/>
  <c r="D123" s="1"/>
  <c r="R121"/>
  <c r="R123" s="1"/>
  <c r="N121"/>
  <c r="N123" s="1"/>
  <c r="J121"/>
  <c r="J123" s="1"/>
  <c r="F121"/>
  <c r="F123" s="1"/>
  <c r="Q121"/>
  <c r="Q123" s="1"/>
  <c r="I121"/>
  <c r="I123" s="1"/>
  <c r="S121"/>
  <c r="S123" s="1"/>
  <c r="K121"/>
  <c r="K123" s="1"/>
  <c r="M121"/>
  <c r="M123" s="1"/>
  <c r="E121"/>
  <c r="E123" s="1"/>
  <c r="G121"/>
  <c r="G123" s="1"/>
  <c r="O121"/>
  <c r="O123" s="1"/>
  <c r="S121" i="23"/>
  <c r="S123" s="1"/>
  <c r="O121"/>
  <c r="O123" s="1"/>
  <c r="K121"/>
  <c r="K123" s="1"/>
  <c r="G121"/>
  <c r="G123" s="1"/>
  <c r="P121"/>
  <c r="P123" s="1"/>
  <c r="L121"/>
  <c r="L123" s="1"/>
  <c r="H121"/>
  <c r="H123" s="1"/>
  <c r="D121"/>
  <c r="D123" s="1"/>
  <c r="Q121"/>
  <c r="Q123" s="1"/>
  <c r="M121"/>
  <c r="M123" s="1"/>
  <c r="I121"/>
  <c r="I123" s="1"/>
  <c r="E121"/>
  <c r="E123" s="1"/>
  <c r="R121"/>
  <c r="R123" s="1"/>
  <c r="N121"/>
  <c r="N123" s="1"/>
  <c r="J121"/>
  <c r="J123" s="1"/>
  <c r="F121"/>
  <c r="F123" s="1"/>
  <c r="R121" i="21"/>
  <c r="R123" s="1"/>
  <c r="N121"/>
  <c r="N123" s="1"/>
  <c r="J121"/>
  <c r="J123" s="1"/>
  <c r="F121"/>
  <c r="F123" s="1"/>
  <c r="O121"/>
  <c r="O123" s="1"/>
  <c r="I121"/>
  <c r="I123" s="1"/>
  <c r="D121"/>
  <c r="D123" s="1"/>
  <c r="P121"/>
  <c r="P123" s="1"/>
  <c r="K121"/>
  <c r="K123" s="1"/>
  <c r="E121"/>
  <c r="E123" s="1"/>
  <c r="Q121"/>
  <c r="Q123" s="1"/>
  <c r="L121"/>
  <c r="L123" s="1"/>
  <c r="G121"/>
  <c r="G123" s="1"/>
  <c r="S121"/>
  <c r="S123" s="1"/>
  <c r="M121"/>
  <c r="M123" s="1"/>
  <c r="H121"/>
  <c r="H123" s="1"/>
  <c r="R121" i="20"/>
  <c r="R123" s="1"/>
  <c r="N121"/>
  <c r="N123" s="1"/>
  <c r="J121"/>
  <c r="J123" s="1"/>
  <c r="F121"/>
  <c r="F123" s="1"/>
  <c r="Q121"/>
  <c r="Q123" s="1"/>
  <c r="L121"/>
  <c r="L123" s="1"/>
  <c r="G121"/>
  <c r="G123" s="1"/>
  <c r="S121"/>
  <c r="S123" s="1"/>
  <c r="M121"/>
  <c r="M123" s="1"/>
  <c r="H121"/>
  <c r="H123" s="1"/>
  <c r="O121"/>
  <c r="O123" s="1"/>
  <c r="I121"/>
  <c r="I123" s="1"/>
  <c r="D121"/>
  <c r="D123" s="1"/>
  <c r="E121"/>
  <c r="E123" s="1"/>
  <c r="K121"/>
  <c r="K123" s="1"/>
  <c r="P121"/>
  <c r="P123" s="1"/>
  <c r="R121" i="18"/>
  <c r="R123" s="1"/>
  <c r="N121"/>
  <c r="N123" s="1"/>
  <c r="J121"/>
  <c r="J123" s="1"/>
  <c r="F121"/>
  <c r="F123" s="1"/>
  <c r="Q121"/>
  <c r="Q123" s="1"/>
  <c r="L121"/>
  <c r="L123" s="1"/>
  <c r="G121"/>
  <c r="G123" s="1"/>
  <c r="S121"/>
  <c r="S123" s="1"/>
  <c r="M121"/>
  <c r="M123" s="1"/>
  <c r="H121"/>
  <c r="H123" s="1"/>
  <c r="O121"/>
  <c r="O123" s="1"/>
  <c r="I121"/>
  <c r="I123" s="1"/>
  <c r="D121"/>
  <c r="D123" s="1"/>
  <c r="P121"/>
  <c r="P123" s="1"/>
  <c r="K121"/>
  <c r="K123" s="1"/>
  <c r="E121"/>
  <c r="E123" s="1"/>
  <c r="R121" i="17"/>
  <c r="R123" s="1"/>
  <c r="N121"/>
  <c r="N123" s="1"/>
  <c r="J121"/>
  <c r="J123" s="1"/>
  <c r="F121"/>
  <c r="F123" s="1"/>
  <c r="P121"/>
  <c r="P123" s="1"/>
  <c r="K121"/>
  <c r="K123" s="1"/>
  <c r="E121"/>
  <c r="E123" s="1"/>
  <c r="Q121"/>
  <c r="Q123" s="1"/>
  <c r="L121"/>
  <c r="L123" s="1"/>
  <c r="G121"/>
  <c r="G123" s="1"/>
  <c r="S121"/>
  <c r="S123" s="1"/>
  <c r="M121"/>
  <c r="M123" s="1"/>
  <c r="H121"/>
  <c r="H123" s="1"/>
  <c r="I121"/>
  <c r="I123" s="1"/>
  <c r="O121"/>
  <c r="O123" s="1"/>
  <c r="D121"/>
  <c r="D123" s="1"/>
  <c r="R121" i="15"/>
  <c r="R123" s="1"/>
  <c r="N121"/>
  <c r="N123" s="1"/>
  <c r="J121"/>
  <c r="J123" s="1"/>
  <c r="F121"/>
  <c r="F123" s="1"/>
  <c r="S121"/>
  <c r="S123" s="1"/>
  <c r="M121"/>
  <c r="M123" s="1"/>
  <c r="H121"/>
  <c r="H123" s="1"/>
  <c r="O121"/>
  <c r="O123" s="1"/>
  <c r="I121"/>
  <c r="I123" s="1"/>
  <c r="D121"/>
  <c r="D123" s="1"/>
  <c r="P121"/>
  <c r="P123" s="1"/>
  <c r="K121"/>
  <c r="K123" s="1"/>
  <c r="E121"/>
  <c r="E123" s="1"/>
  <c r="Q121"/>
  <c r="Q123" s="1"/>
  <c r="L121"/>
  <c r="L123" s="1"/>
  <c r="G121"/>
  <c r="G123" s="1"/>
  <c r="S121" i="14"/>
  <c r="S123" s="1"/>
  <c r="O121"/>
  <c r="O123" s="1"/>
  <c r="K121"/>
  <c r="K123" s="1"/>
  <c r="G121"/>
  <c r="G123" s="1"/>
  <c r="P121"/>
  <c r="P123" s="1"/>
  <c r="L121"/>
  <c r="L123" s="1"/>
  <c r="H121"/>
  <c r="H123" s="1"/>
  <c r="D121"/>
  <c r="D123" s="1"/>
  <c r="M121"/>
  <c r="M123" s="1"/>
  <c r="E121"/>
  <c r="E123" s="1"/>
  <c r="R121"/>
  <c r="R123" s="1"/>
  <c r="J121"/>
  <c r="J123" s="1"/>
  <c r="N121"/>
  <c r="N123" s="1"/>
  <c r="Q121"/>
  <c r="Q123" s="1"/>
  <c r="F121"/>
  <c r="F123" s="1"/>
  <c r="I121"/>
  <c r="I123" s="1"/>
  <c r="R121" i="13"/>
  <c r="R123" s="1"/>
  <c r="N121"/>
  <c r="N123" s="1"/>
  <c r="J121"/>
  <c r="J123" s="1"/>
  <c r="F121"/>
  <c r="F123" s="1"/>
  <c r="S121"/>
  <c r="S123" s="1"/>
  <c r="M121"/>
  <c r="M123" s="1"/>
  <c r="H121"/>
  <c r="H123" s="1"/>
  <c r="O121"/>
  <c r="O123" s="1"/>
  <c r="I121"/>
  <c r="I123" s="1"/>
  <c r="D121"/>
  <c r="D123" s="1"/>
  <c r="P121"/>
  <c r="P123" s="1"/>
  <c r="K121"/>
  <c r="K123" s="1"/>
  <c r="E121"/>
  <c r="E123" s="1"/>
  <c r="Q121"/>
  <c r="Q123" s="1"/>
  <c r="L121"/>
  <c r="L123" s="1"/>
  <c r="G121"/>
  <c r="G123" s="1"/>
  <c r="R121" i="12"/>
  <c r="R123" s="1"/>
  <c r="N121"/>
  <c r="N123" s="1"/>
  <c r="J121"/>
  <c r="J123" s="1"/>
  <c r="F121"/>
  <c r="F123" s="1"/>
  <c r="O121"/>
  <c r="O123" s="1"/>
  <c r="I121"/>
  <c r="I123" s="1"/>
  <c r="D121"/>
  <c r="D123" s="1"/>
  <c r="P121"/>
  <c r="P123" s="1"/>
  <c r="K121"/>
  <c r="K123" s="1"/>
  <c r="E121"/>
  <c r="E123" s="1"/>
  <c r="Q121"/>
  <c r="Q123" s="1"/>
  <c r="L121"/>
  <c r="L123" s="1"/>
  <c r="G121"/>
  <c r="G123" s="1"/>
  <c r="S121"/>
  <c r="S123" s="1"/>
  <c r="M121"/>
  <c r="M123" s="1"/>
  <c r="H121"/>
  <c r="H123" s="1"/>
  <c r="Q121" i="11"/>
  <c r="Q123" s="1"/>
  <c r="R121"/>
  <c r="R123" s="1"/>
  <c r="N121"/>
  <c r="N123" s="1"/>
  <c r="J121"/>
  <c r="J123" s="1"/>
  <c r="F121"/>
  <c r="F123" s="1"/>
  <c r="P121"/>
  <c r="P123" s="1"/>
  <c r="K121"/>
  <c r="K123" s="1"/>
  <c r="E121"/>
  <c r="E123" s="1"/>
  <c r="S121"/>
  <c r="S123" s="1"/>
  <c r="L121"/>
  <c r="L123" s="1"/>
  <c r="G121"/>
  <c r="G123" s="1"/>
  <c r="M121"/>
  <c r="M123" s="1"/>
  <c r="H121"/>
  <c r="H123" s="1"/>
  <c r="O121"/>
  <c r="O123" s="1"/>
  <c r="I121"/>
  <c r="I123" s="1"/>
  <c r="D121"/>
  <c r="D123" s="1"/>
  <c r="R121" i="10"/>
  <c r="R123" s="1"/>
  <c r="N121"/>
  <c r="N123" s="1"/>
  <c r="J121"/>
  <c r="J123" s="1"/>
  <c r="F121"/>
  <c r="F123" s="1"/>
  <c r="S121"/>
  <c r="S123" s="1"/>
  <c r="M121"/>
  <c r="M123" s="1"/>
  <c r="H121"/>
  <c r="H123" s="1"/>
  <c r="O121"/>
  <c r="O123" s="1"/>
  <c r="I121"/>
  <c r="I123" s="1"/>
  <c r="D121"/>
  <c r="D123" s="1"/>
  <c r="P121"/>
  <c r="P123" s="1"/>
  <c r="K121"/>
  <c r="K123" s="1"/>
  <c r="E121"/>
  <c r="E123" s="1"/>
  <c r="Q121"/>
  <c r="Q123" s="1"/>
  <c r="L121"/>
  <c r="L123" s="1"/>
  <c r="G121"/>
  <c r="G123" s="1"/>
  <c r="R124" i="9"/>
  <c r="N124"/>
  <c r="J124"/>
  <c r="F124"/>
  <c r="Q124"/>
  <c r="L124"/>
  <c r="G124"/>
  <c r="S124"/>
  <c r="M124"/>
  <c r="H124"/>
  <c r="O124"/>
  <c r="I124"/>
  <c r="D124"/>
  <c r="P124"/>
  <c r="K124"/>
  <c r="E124"/>
  <c r="W121" i="7"/>
  <c r="S125"/>
  <c r="O125"/>
  <c r="K125"/>
  <c r="G125"/>
  <c r="P125"/>
  <c r="L125"/>
  <c r="H125"/>
  <c r="D125"/>
  <c r="Q125"/>
  <c r="M125"/>
  <c r="I125"/>
  <c r="E125"/>
  <c r="R125"/>
  <c r="N125"/>
  <c r="J125"/>
  <c r="F125"/>
  <c r="S124" i="26" l="1"/>
  <c r="O124"/>
  <c r="K124"/>
  <c r="G124"/>
  <c r="P124"/>
  <c r="L124"/>
  <c r="H124"/>
  <c r="D124"/>
  <c r="Q124"/>
  <c r="M124"/>
  <c r="I124"/>
  <c r="J124"/>
  <c r="N124"/>
  <c r="R124"/>
  <c r="F124"/>
  <c r="L123"/>
  <c r="AA120"/>
  <c r="AA121" s="1"/>
  <c r="D123"/>
  <c r="E124" s="1"/>
  <c r="AB120"/>
  <c r="AB121" s="1"/>
  <c r="W121" i="25"/>
  <c r="R125"/>
  <c r="N125"/>
  <c r="J125"/>
  <c r="F125"/>
  <c r="P125"/>
  <c r="K125"/>
  <c r="E125"/>
  <c r="S125"/>
  <c r="M125"/>
  <c r="H125"/>
  <c r="O125"/>
  <c r="D125"/>
  <c r="Q125"/>
  <c r="G125"/>
  <c r="I125"/>
  <c r="L125"/>
  <c r="P124" i="24"/>
  <c r="L124"/>
  <c r="H124"/>
  <c r="D124"/>
  <c r="R124"/>
  <c r="N124"/>
  <c r="J124"/>
  <c r="F124"/>
  <c r="Q124"/>
  <c r="I124"/>
  <c r="S124"/>
  <c r="K124"/>
  <c r="M124"/>
  <c r="E124"/>
  <c r="G124"/>
  <c r="O124"/>
  <c r="S124" i="23"/>
  <c r="O124"/>
  <c r="K124"/>
  <c r="G124"/>
  <c r="P124"/>
  <c r="L124"/>
  <c r="H124"/>
  <c r="D124"/>
  <c r="Q124"/>
  <c r="M124"/>
  <c r="I124"/>
  <c r="E124"/>
  <c r="R124"/>
  <c r="N124"/>
  <c r="J124"/>
  <c r="F124"/>
  <c r="R124" i="21"/>
  <c r="N124"/>
  <c r="J124"/>
  <c r="F124"/>
  <c r="Q124"/>
  <c r="L124"/>
  <c r="G124"/>
  <c r="S124"/>
  <c r="M124"/>
  <c r="H124"/>
  <c r="O124"/>
  <c r="I124"/>
  <c r="D124"/>
  <c r="P124"/>
  <c r="K124"/>
  <c r="E124"/>
  <c r="R124" i="20"/>
  <c r="N124"/>
  <c r="J124"/>
  <c r="F124"/>
  <c r="O124"/>
  <c r="I124"/>
  <c r="D124"/>
  <c r="P124"/>
  <c r="K124"/>
  <c r="E124"/>
  <c r="Q124"/>
  <c r="L124"/>
  <c r="G124"/>
  <c r="H124"/>
  <c r="M124"/>
  <c r="S124"/>
  <c r="R124" i="18"/>
  <c r="N124"/>
  <c r="J124"/>
  <c r="F124"/>
  <c r="O124"/>
  <c r="I124"/>
  <c r="D124"/>
  <c r="P124"/>
  <c r="K124"/>
  <c r="E124"/>
  <c r="Q124"/>
  <c r="L124"/>
  <c r="G124"/>
  <c r="S124"/>
  <c r="M124"/>
  <c r="H124"/>
  <c r="R124" i="17"/>
  <c r="N124"/>
  <c r="J124"/>
  <c r="F124"/>
  <c r="S124"/>
  <c r="M124"/>
  <c r="H124"/>
  <c r="O124"/>
  <c r="I124"/>
  <c r="D124"/>
  <c r="P124"/>
  <c r="K124"/>
  <c r="E124"/>
  <c r="Q124"/>
  <c r="G124"/>
  <c r="L124"/>
  <c r="R124" i="15"/>
  <c r="N124"/>
  <c r="J124"/>
  <c r="F124"/>
  <c r="P124"/>
  <c r="K124"/>
  <c r="E124"/>
  <c r="Q124"/>
  <c r="L124"/>
  <c r="G124"/>
  <c r="S124"/>
  <c r="M124"/>
  <c r="H124"/>
  <c r="O124"/>
  <c r="I124"/>
  <c r="D124"/>
  <c r="S124" i="14"/>
  <c r="O124"/>
  <c r="K124"/>
  <c r="G124"/>
  <c r="P124"/>
  <c r="L124"/>
  <c r="H124"/>
  <c r="D124"/>
  <c r="Q124"/>
  <c r="M124"/>
  <c r="R124"/>
  <c r="N124"/>
  <c r="J124"/>
  <c r="F124"/>
  <c r="I124"/>
  <c r="E124"/>
  <c r="R124" i="13"/>
  <c r="N124"/>
  <c r="J124"/>
  <c r="F124"/>
  <c r="P124"/>
  <c r="K124"/>
  <c r="E124"/>
  <c r="Q124"/>
  <c r="L124"/>
  <c r="G124"/>
  <c r="S124"/>
  <c r="M124"/>
  <c r="H124"/>
  <c r="O124"/>
  <c r="I124"/>
  <c r="D124"/>
  <c r="R124" i="12"/>
  <c r="N124"/>
  <c r="J124"/>
  <c r="F124"/>
  <c r="Q124"/>
  <c r="L124"/>
  <c r="G124"/>
  <c r="S124"/>
  <c r="M124"/>
  <c r="H124"/>
  <c r="O124"/>
  <c r="I124"/>
  <c r="D124"/>
  <c r="P124"/>
  <c r="K124"/>
  <c r="E124"/>
  <c r="Q124" i="11"/>
  <c r="M124"/>
  <c r="I124"/>
  <c r="E124"/>
  <c r="R124"/>
  <c r="N124"/>
  <c r="J124"/>
  <c r="F124"/>
  <c r="P124"/>
  <c r="H124"/>
  <c r="S124"/>
  <c r="K124"/>
  <c r="L124"/>
  <c r="D124"/>
  <c r="O124"/>
  <c r="G124"/>
  <c r="R124" i="10"/>
  <c r="N124"/>
  <c r="J124"/>
  <c r="F124"/>
  <c r="P124"/>
  <c r="K124"/>
  <c r="E124"/>
  <c r="Q124"/>
  <c r="L124"/>
  <c r="G124"/>
  <c r="S124"/>
  <c r="M124"/>
  <c r="H124"/>
  <c r="O124"/>
  <c r="I124"/>
  <c r="D124"/>
  <c r="R125" i="9"/>
  <c r="N125"/>
  <c r="J125"/>
  <c r="F125"/>
  <c r="Q125"/>
  <c r="L125"/>
  <c r="G125"/>
  <c r="S125"/>
  <c r="M125"/>
  <c r="H125"/>
  <c r="O125"/>
  <c r="I125"/>
  <c r="D125"/>
  <c r="P125"/>
  <c r="K125"/>
  <c r="E125"/>
  <c r="S126" i="7"/>
  <c r="O126"/>
  <c r="K126"/>
  <c r="G126"/>
  <c r="P126"/>
  <c r="L126"/>
  <c r="H126"/>
  <c r="D126"/>
  <c r="Q126"/>
  <c r="M126"/>
  <c r="I126"/>
  <c r="E126"/>
  <c r="R126"/>
  <c r="N126"/>
  <c r="J126"/>
  <c r="F126"/>
  <c r="S125" i="26" l="1"/>
  <c r="O125"/>
  <c r="K125"/>
  <c r="G125"/>
  <c r="P125"/>
  <c r="L125"/>
  <c r="H125"/>
  <c r="D125"/>
  <c r="Q125"/>
  <c r="M125"/>
  <c r="I125"/>
  <c r="E125"/>
  <c r="J125"/>
  <c r="N125"/>
  <c r="F125"/>
  <c r="R125"/>
  <c r="W121"/>
  <c r="R126" i="25"/>
  <c r="N126"/>
  <c r="J126"/>
  <c r="F126"/>
  <c r="P126"/>
  <c r="K126"/>
  <c r="E126"/>
  <c r="S126"/>
  <c r="M126"/>
  <c r="H126"/>
  <c r="I126"/>
  <c r="L126"/>
  <c r="O126"/>
  <c r="D126"/>
  <c r="Q126"/>
  <c r="G126"/>
  <c r="P125" i="24"/>
  <c r="L125"/>
  <c r="H125"/>
  <c r="D125"/>
  <c r="R125"/>
  <c r="N125"/>
  <c r="J125"/>
  <c r="F125"/>
  <c r="Q125"/>
  <c r="I125"/>
  <c r="S125"/>
  <c r="K125"/>
  <c r="M125"/>
  <c r="E125"/>
  <c r="O125"/>
  <c r="G125"/>
  <c r="S125" i="23"/>
  <c r="O125"/>
  <c r="K125"/>
  <c r="G125"/>
  <c r="P125"/>
  <c r="L125"/>
  <c r="H125"/>
  <c r="D125"/>
  <c r="Q125"/>
  <c r="M125"/>
  <c r="I125"/>
  <c r="E125"/>
  <c r="R125"/>
  <c r="N125"/>
  <c r="J125"/>
  <c r="F125"/>
  <c r="R125" i="21"/>
  <c r="N125"/>
  <c r="J125"/>
  <c r="F125"/>
  <c r="Q125"/>
  <c r="L125"/>
  <c r="G125"/>
  <c r="S125"/>
  <c r="M125"/>
  <c r="H125"/>
  <c r="O125"/>
  <c r="I125"/>
  <c r="D125"/>
  <c r="P125"/>
  <c r="K125"/>
  <c r="E125"/>
  <c r="R125" i="20"/>
  <c r="N125"/>
  <c r="J125"/>
  <c r="F125"/>
  <c r="O125"/>
  <c r="I125"/>
  <c r="D125"/>
  <c r="P125"/>
  <c r="K125"/>
  <c r="E125"/>
  <c r="Q125"/>
  <c r="L125"/>
  <c r="G125"/>
  <c r="M125"/>
  <c r="S125"/>
  <c r="H125"/>
  <c r="R125" i="18"/>
  <c r="N125"/>
  <c r="J125"/>
  <c r="F125"/>
  <c r="O125"/>
  <c r="I125"/>
  <c r="D125"/>
  <c r="P125"/>
  <c r="K125"/>
  <c r="E125"/>
  <c r="Q125"/>
  <c r="L125"/>
  <c r="G125"/>
  <c r="S125"/>
  <c r="M125"/>
  <c r="H125"/>
  <c r="R125" i="17"/>
  <c r="N125"/>
  <c r="J125"/>
  <c r="F125"/>
  <c r="S125"/>
  <c r="M125"/>
  <c r="H125"/>
  <c r="O125"/>
  <c r="I125"/>
  <c r="D125"/>
  <c r="P125"/>
  <c r="K125"/>
  <c r="E125"/>
  <c r="G125"/>
  <c r="L125"/>
  <c r="Q125"/>
  <c r="R125" i="15"/>
  <c r="N125"/>
  <c r="J125"/>
  <c r="F125"/>
  <c r="P125"/>
  <c r="K125"/>
  <c r="E125"/>
  <c r="Q125"/>
  <c r="L125"/>
  <c r="G125"/>
  <c r="S125"/>
  <c r="M125"/>
  <c r="H125"/>
  <c r="O125"/>
  <c r="I125"/>
  <c r="D125"/>
  <c r="S125" i="14"/>
  <c r="O125"/>
  <c r="K125"/>
  <c r="G125"/>
  <c r="P125"/>
  <c r="L125"/>
  <c r="H125"/>
  <c r="D125"/>
  <c r="Q125"/>
  <c r="M125"/>
  <c r="I125"/>
  <c r="E125"/>
  <c r="R125"/>
  <c r="N125"/>
  <c r="J125"/>
  <c r="F125"/>
  <c r="R125" i="13"/>
  <c r="N125"/>
  <c r="J125"/>
  <c r="F125"/>
  <c r="P125"/>
  <c r="K125"/>
  <c r="E125"/>
  <c r="Q125"/>
  <c r="L125"/>
  <c r="G125"/>
  <c r="S125"/>
  <c r="M125"/>
  <c r="H125"/>
  <c r="O125"/>
  <c r="I125"/>
  <c r="D125"/>
  <c r="R125" i="12"/>
  <c r="N125"/>
  <c r="J125"/>
  <c r="F125"/>
  <c r="Q125"/>
  <c r="L125"/>
  <c r="G125"/>
  <c r="S125"/>
  <c r="M125"/>
  <c r="H125"/>
  <c r="O125"/>
  <c r="I125"/>
  <c r="D125"/>
  <c r="P125"/>
  <c r="K125"/>
  <c r="E125"/>
  <c r="Q125" i="11"/>
  <c r="M125"/>
  <c r="I125"/>
  <c r="E125"/>
  <c r="R125"/>
  <c r="N125"/>
  <c r="J125"/>
  <c r="F125"/>
  <c r="P125"/>
  <c r="H125"/>
  <c r="S125"/>
  <c r="K125"/>
  <c r="L125"/>
  <c r="D125"/>
  <c r="O125"/>
  <c r="G125"/>
  <c r="R125" i="10"/>
  <c r="N125"/>
  <c r="J125"/>
  <c r="F125"/>
  <c r="P125"/>
  <c r="K125"/>
  <c r="E125"/>
  <c r="Q125"/>
  <c r="L125"/>
  <c r="G125"/>
  <c r="S125"/>
  <c r="M125"/>
  <c r="H125"/>
  <c r="O125"/>
  <c r="I125"/>
  <c r="D125"/>
  <c r="R126" i="9"/>
  <c r="N126"/>
  <c r="J126"/>
  <c r="F126"/>
  <c r="Q126"/>
  <c r="L126"/>
  <c r="G126"/>
  <c r="S126"/>
  <c r="M126"/>
  <c r="H126"/>
  <c r="O126"/>
  <c r="I126"/>
  <c r="D126"/>
  <c r="P126"/>
  <c r="K126"/>
  <c r="E126"/>
  <c r="S127" i="7"/>
  <c r="O127"/>
  <c r="K127"/>
  <c r="G127"/>
  <c r="P127"/>
  <c r="L127"/>
  <c r="H127"/>
  <c r="D127"/>
  <c r="Q127"/>
  <c r="M127"/>
  <c r="I127"/>
  <c r="E127"/>
  <c r="R127"/>
  <c r="N127"/>
  <c r="J127"/>
  <c r="F127"/>
  <c r="S126" i="26" l="1"/>
  <c r="O126"/>
  <c r="K126"/>
  <c r="G126"/>
  <c r="P126"/>
  <c r="L126"/>
  <c r="H126"/>
  <c r="D126"/>
  <c r="Q126"/>
  <c r="M126"/>
  <c r="I126"/>
  <c r="E126"/>
  <c r="J126"/>
  <c r="N126"/>
  <c r="R126"/>
  <c r="F126"/>
  <c r="R127" i="25"/>
  <c r="N127"/>
  <c r="J127"/>
  <c r="F127"/>
  <c r="P127"/>
  <c r="K127"/>
  <c r="E127"/>
  <c r="S127"/>
  <c r="M127"/>
  <c r="H127"/>
  <c r="O127"/>
  <c r="D127"/>
  <c r="Q127"/>
  <c r="G127"/>
  <c r="I127"/>
  <c r="L127"/>
  <c r="P126" i="24"/>
  <c r="L126"/>
  <c r="H126"/>
  <c r="D126"/>
  <c r="R126"/>
  <c r="N126"/>
  <c r="J126"/>
  <c r="F126"/>
  <c r="Q126"/>
  <c r="I126"/>
  <c r="S126"/>
  <c r="K126"/>
  <c r="M126"/>
  <c r="E126"/>
  <c r="G126"/>
  <c r="O126"/>
  <c r="S126" i="23"/>
  <c r="O126"/>
  <c r="K126"/>
  <c r="G126"/>
  <c r="P126"/>
  <c r="L126"/>
  <c r="H126"/>
  <c r="D126"/>
  <c r="Q126"/>
  <c r="M126"/>
  <c r="I126"/>
  <c r="E126"/>
  <c r="R126"/>
  <c r="N126"/>
  <c r="J126"/>
  <c r="F126"/>
  <c r="R126" i="21"/>
  <c r="N126"/>
  <c r="J126"/>
  <c r="F126"/>
  <c r="Q126"/>
  <c r="L126"/>
  <c r="G126"/>
  <c r="S126"/>
  <c r="M126"/>
  <c r="H126"/>
  <c r="O126"/>
  <c r="I126"/>
  <c r="D126"/>
  <c r="P126"/>
  <c r="K126"/>
  <c r="E126"/>
  <c r="R126" i="20"/>
  <c r="N126"/>
  <c r="J126"/>
  <c r="F126"/>
  <c r="O126"/>
  <c r="I126"/>
  <c r="D126"/>
  <c r="P126"/>
  <c r="K126"/>
  <c r="E126"/>
  <c r="Q126"/>
  <c r="L126"/>
  <c r="G126"/>
  <c r="S126"/>
  <c r="H126"/>
  <c r="M126"/>
  <c r="R126" i="18"/>
  <c r="N126"/>
  <c r="J126"/>
  <c r="F126"/>
  <c r="O126"/>
  <c r="I126"/>
  <c r="D126"/>
  <c r="P126"/>
  <c r="K126"/>
  <c r="E126"/>
  <c r="Q126"/>
  <c r="L126"/>
  <c r="G126"/>
  <c r="S126"/>
  <c r="M126"/>
  <c r="H126"/>
  <c r="R126" i="17"/>
  <c r="N126"/>
  <c r="J126"/>
  <c r="F126"/>
  <c r="S126"/>
  <c r="M126"/>
  <c r="H126"/>
  <c r="O126"/>
  <c r="I126"/>
  <c r="D126"/>
  <c r="P126"/>
  <c r="K126"/>
  <c r="E126"/>
  <c r="G126"/>
  <c r="L126"/>
  <c r="Q126"/>
  <c r="R126" i="15"/>
  <c r="N126"/>
  <c r="J126"/>
  <c r="F126"/>
  <c r="P126"/>
  <c r="K126"/>
  <c r="E126"/>
  <c r="Q126"/>
  <c r="L126"/>
  <c r="G126"/>
  <c r="S126"/>
  <c r="M126"/>
  <c r="H126"/>
  <c r="O126"/>
  <c r="I126"/>
  <c r="D126"/>
  <c r="S126" i="14"/>
  <c r="O126"/>
  <c r="K126"/>
  <c r="G126"/>
  <c r="P126"/>
  <c r="L126"/>
  <c r="H126"/>
  <c r="D126"/>
  <c r="Q126"/>
  <c r="M126"/>
  <c r="I126"/>
  <c r="E126"/>
  <c r="R126"/>
  <c r="N126"/>
  <c r="J126"/>
  <c r="F126"/>
  <c r="R126" i="13"/>
  <c r="N126"/>
  <c r="J126"/>
  <c r="F126"/>
  <c r="P126"/>
  <c r="K126"/>
  <c r="E126"/>
  <c r="Q126"/>
  <c r="L126"/>
  <c r="G126"/>
  <c r="S126"/>
  <c r="M126"/>
  <c r="H126"/>
  <c r="O126"/>
  <c r="I126"/>
  <c r="D126"/>
  <c r="R126" i="12"/>
  <c r="N126"/>
  <c r="J126"/>
  <c r="F126"/>
  <c r="Q126"/>
  <c r="L126"/>
  <c r="G126"/>
  <c r="S126"/>
  <c r="M126"/>
  <c r="H126"/>
  <c r="O126"/>
  <c r="I126"/>
  <c r="D126"/>
  <c r="P126"/>
  <c r="K126"/>
  <c r="E126"/>
  <c r="Q126" i="11"/>
  <c r="M126"/>
  <c r="I126"/>
  <c r="E126"/>
  <c r="R126"/>
  <c r="N126"/>
  <c r="J126"/>
  <c r="F126"/>
  <c r="P126"/>
  <c r="H126"/>
  <c r="S126"/>
  <c r="K126"/>
  <c r="L126"/>
  <c r="D126"/>
  <c r="O126"/>
  <c r="G126"/>
  <c r="R126" i="10"/>
  <c r="N126"/>
  <c r="J126"/>
  <c r="F126"/>
  <c r="P126"/>
  <c r="K126"/>
  <c r="E126"/>
  <c r="Q126"/>
  <c r="L126"/>
  <c r="G126"/>
  <c r="S126"/>
  <c r="M126"/>
  <c r="H126"/>
  <c r="O126"/>
  <c r="I126"/>
  <c r="D126"/>
  <c r="R127" i="9"/>
  <c r="N127"/>
  <c r="J127"/>
  <c r="F127"/>
  <c r="Q127"/>
  <c r="L127"/>
  <c r="G127"/>
  <c r="S127"/>
  <c r="M127"/>
  <c r="H127"/>
  <c r="O127"/>
  <c r="I127"/>
  <c r="D127"/>
  <c r="P127"/>
  <c r="K127"/>
  <c r="E127"/>
  <c r="S128" i="7"/>
  <c r="O128"/>
  <c r="K128"/>
  <c r="G128"/>
  <c r="P128"/>
  <c r="L128"/>
  <c r="H128"/>
  <c r="D128"/>
  <c r="Q128"/>
  <c r="M128"/>
  <c r="I128"/>
  <c r="E128"/>
  <c r="R128"/>
  <c r="N128"/>
  <c r="J128"/>
  <c r="F128"/>
  <c r="S127" i="26" l="1"/>
  <c r="O127"/>
  <c r="K127"/>
  <c r="G127"/>
  <c r="P127"/>
  <c r="L127"/>
  <c r="H127"/>
  <c r="D127"/>
  <c r="Q127"/>
  <c r="M127"/>
  <c r="I127"/>
  <c r="E127"/>
  <c r="F127"/>
  <c r="J127"/>
  <c r="N127"/>
  <c r="R127"/>
  <c r="R128" i="25"/>
  <c r="N128"/>
  <c r="J128"/>
  <c r="F128"/>
  <c r="P128"/>
  <c r="K128"/>
  <c r="E128"/>
  <c r="S128"/>
  <c r="M128"/>
  <c r="H128"/>
  <c r="I128"/>
  <c r="L128"/>
  <c r="O128"/>
  <c r="D128"/>
  <c r="G128"/>
  <c r="Q128"/>
  <c r="P127" i="24"/>
  <c r="L127"/>
  <c r="H127"/>
  <c r="D127"/>
  <c r="R127"/>
  <c r="N127"/>
  <c r="J127"/>
  <c r="F127"/>
  <c r="Q127"/>
  <c r="I127"/>
  <c r="S127"/>
  <c r="K127"/>
  <c r="M127"/>
  <c r="E127"/>
  <c r="O127"/>
  <c r="G127"/>
  <c r="S127" i="23"/>
  <c r="O127"/>
  <c r="K127"/>
  <c r="G127"/>
  <c r="P127"/>
  <c r="L127"/>
  <c r="H127"/>
  <c r="D127"/>
  <c r="Q127"/>
  <c r="M127"/>
  <c r="I127"/>
  <c r="E127"/>
  <c r="R127"/>
  <c r="N127"/>
  <c r="J127"/>
  <c r="F127"/>
  <c r="R127" i="21"/>
  <c r="N127"/>
  <c r="J127"/>
  <c r="F127"/>
  <c r="Q127"/>
  <c r="L127"/>
  <c r="G127"/>
  <c r="S127"/>
  <c r="M127"/>
  <c r="H127"/>
  <c r="O127"/>
  <c r="I127"/>
  <c r="D127"/>
  <c r="P127"/>
  <c r="K127"/>
  <c r="E127"/>
  <c r="R127" i="20"/>
  <c r="N127"/>
  <c r="J127"/>
  <c r="F127"/>
  <c r="O127"/>
  <c r="I127"/>
  <c r="D127"/>
  <c r="P127"/>
  <c r="K127"/>
  <c r="E127"/>
  <c r="Q127"/>
  <c r="L127"/>
  <c r="G127"/>
  <c r="H127"/>
  <c r="M127"/>
  <c r="S127"/>
  <c r="R127" i="18"/>
  <c r="N127"/>
  <c r="J127"/>
  <c r="F127"/>
  <c r="O127"/>
  <c r="I127"/>
  <c r="D127"/>
  <c r="P127"/>
  <c r="K127"/>
  <c r="E127"/>
  <c r="Q127"/>
  <c r="L127"/>
  <c r="G127"/>
  <c r="S127"/>
  <c r="M127"/>
  <c r="H127"/>
  <c r="R127" i="17"/>
  <c r="N127"/>
  <c r="J127"/>
  <c r="F127"/>
  <c r="S127"/>
  <c r="M127"/>
  <c r="H127"/>
  <c r="O127"/>
  <c r="I127"/>
  <c r="D127"/>
  <c r="P127"/>
  <c r="K127"/>
  <c r="E127"/>
  <c r="L127"/>
  <c r="Q127"/>
  <c r="G127"/>
  <c r="R127" i="15"/>
  <c r="N127"/>
  <c r="J127"/>
  <c r="F127"/>
  <c r="P127"/>
  <c r="K127"/>
  <c r="E127"/>
  <c r="Q127"/>
  <c r="L127"/>
  <c r="G127"/>
  <c r="S127"/>
  <c r="M127"/>
  <c r="H127"/>
  <c r="O127"/>
  <c r="I127"/>
  <c r="D127"/>
  <c r="S127" i="14"/>
  <c r="O127"/>
  <c r="K127"/>
  <c r="G127"/>
  <c r="P127"/>
  <c r="L127"/>
  <c r="H127"/>
  <c r="D127"/>
  <c r="Q127"/>
  <c r="M127"/>
  <c r="I127"/>
  <c r="E127"/>
  <c r="R127"/>
  <c r="N127"/>
  <c r="J127"/>
  <c r="F127"/>
  <c r="R127" i="13"/>
  <c r="N127"/>
  <c r="J127"/>
  <c r="F127"/>
  <c r="P127"/>
  <c r="K127"/>
  <c r="E127"/>
  <c r="Q127"/>
  <c r="L127"/>
  <c r="G127"/>
  <c r="S127"/>
  <c r="M127"/>
  <c r="H127"/>
  <c r="O127"/>
  <c r="I127"/>
  <c r="D127"/>
  <c r="R127" i="12"/>
  <c r="N127"/>
  <c r="J127"/>
  <c r="F127"/>
  <c r="Q127"/>
  <c r="L127"/>
  <c r="G127"/>
  <c r="S127"/>
  <c r="M127"/>
  <c r="H127"/>
  <c r="O127"/>
  <c r="I127"/>
  <c r="D127"/>
  <c r="P127"/>
  <c r="K127"/>
  <c r="E127"/>
  <c r="Q127" i="11"/>
  <c r="M127"/>
  <c r="I127"/>
  <c r="E127"/>
  <c r="R127"/>
  <c r="N127"/>
  <c r="J127"/>
  <c r="F127"/>
  <c r="P127"/>
  <c r="H127"/>
  <c r="S127"/>
  <c r="K127"/>
  <c r="L127"/>
  <c r="D127"/>
  <c r="O127"/>
  <c r="G127"/>
  <c r="R127" i="10"/>
  <c r="N127"/>
  <c r="J127"/>
  <c r="F127"/>
  <c r="P127"/>
  <c r="K127"/>
  <c r="E127"/>
  <c r="Q127"/>
  <c r="L127"/>
  <c r="G127"/>
  <c r="S127"/>
  <c r="M127"/>
  <c r="H127"/>
  <c r="O127"/>
  <c r="I127"/>
  <c r="D127"/>
  <c r="R128" i="9"/>
  <c r="N128"/>
  <c r="J128"/>
  <c r="F128"/>
  <c r="Q128"/>
  <c r="L128"/>
  <c r="G128"/>
  <c r="S128"/>
  <c r="M128"/>
  <c r="H128"/>
  <c r="O128"/>
  <c r="I128"/>
  <c r="D128"/>
  <c r="P128"/>
  <c r="K128"/>
  <c r="E128"/>
  <c r="S129" i="7"/>
  <c r="O129"/>
  <c r="K129"/>
  <c r="G129"/>
  <c r="P129"/>
  <c r="L129"/>
  <c r="H129"/>
  <c r="D129"/>
  <c r="Q129"/>
  <c r="M129"/>
  <c r="I129"/>
  <c r="E129"/>
  <c r="R129"/>
  <c r="N129"/>
  <c r="J129"/>
  <c r="F129"/>
  <c r="S128" i="26" l="1"/>
  <c r="O128"/>
  <c r="K128"/>
  <c r="G128"/>
  <c r="P128"/>
  <c r="L128"/>
  <c r="H128"/>
  <c r="D128"/>
  <c r="Q128"/>
  <c r="M128"/>
  <c r="I128"/>
  <c r="E128"/>
  <c r="F128"/>
  <c r="J128"/>
  <c r="N128"/>
  <c r="R128"/>
  <c r="R129" i="25"/>
  <c r="N129"/>
  <c r="J129"/>
  <c r="F129"/>
  <c r="P129"/>
  <c r="K129"/>
  <c r="E129"/>
  <c r="S129"/>
  <c r="M129"/>
  <c r="H129"/>
  <c r="O129"/>
  <c r="D129"/>
  <c r="Q129"/>
  <c r="G129"/>
  <c r="I129"/>
  <c r="L129"/>
  <c r="P128" i="24"/>
  <c r="L128"/>
  <c r="H128"/>
  <c r="D128"/>
  <c r="R128"/>
  <c r="N128"/>
  <c r="J128"/>
  <c r="F128"/>
  <c r="Q128"/>
  <c r="I128"/>
  <c r="S128"/>
  <c r="K128"/>
  <c r="M128"/>
  <c r="E128"/>
  <c r="G128"/>
  <c r="O128"/>
  <c r="S128" i="23"/>
  <c r="O128"/>
  <c r="K128"/>
  <c r="G128"/>
  <c r="P128"/>
  <c r="L128"/>
  <c r="H128"/>
  <c r="D128"/>
  <c r="Q128"/>
  <c r="M128"/>
  <c r="I128"/>
  <c r="E128"/>
  <c r="R128"/>
  <c r="N128"/>
  <c r="J128"/>
  <c r="F128"/>
  <c r="R128" i="21"/>
  <c r="N128"/>
  <c r="J128"/>
  <c r="F128"/>
  <c r="Q128"/>
  <c r="L128"/>
  <c r="G128"/>
  <c r="S128"/>
  <c r="M128"/>
  <c r="H128"/>
  <c r="O128"/>
  <c r="I128"/>
  <c r="D128"/>
  <c r="P128"/>
  <c r="K128"/>
  <c r="E128"/>
  <c r="R128" i="20"/>
  <c r="N128"/>
  <c r="J128"/>
  <c r="F128"/>
  <c r="O128"/>
  <c r="I128"/>
  <c r="D128"/>
  <c r="P128"/>
  <c r="K128"/>
  <c r="E128"/>
  <c r="Q128"/>
  <c r="L128"/>
  <c r="G128"/>
  <c r="H128"/>
  <c r="M128"/>
  <c r="S128"/>
  <c r="R128" i="18"/>
  <c r="N128"/>
  <c r="J128"/>
  <c r="F128"/>
  <c r="O128"/>
  <c r="I128"/>
  <c r="D128"/>
  <c r="P128"/>
  <c r="K128"/>
  <c r="E128"/>
  <c r="Q128"/>
  <c r="L128"/>
  <c r="G128"/>
  <c r="S128"/>
  <c r="M128"/>
  <c r="H128"/>
  <c r="R128" i="17"/>
  <c r="N128"/>
  <c r="J128"/>
  <c r="F128"/>
  <c r="S128"/>
  <c r="M128"/>
  <c r="H128"/>
  <c r="O128"/>
  <c r="I128"/>
  <c r="D128"/>
  <c r="P128"/>
  <c r="K128"/>
  <c r="E128"/>
  <c r="Q128"/>
  <c r="G128"/>
  <c r="L128"/>
  <c r="R128" i="15"/>
  <c r="N128"/>
  <c r="J128"/>
  <c r="F128"/>
  <c r="P128"/>
  <c r="K128"/>
  <c r="E128"/>
  <c r="Q128"/>
  <c r="L128"/>
  <c r="G128"/>
  <c r="S128"/>
  <c r="M128"/>
  <c r="H128"/>
  <c r="O128"/>
  <c r="I128"/>
  <c r="D128"/>
  <c r="S128" i="14"/>
  <c r="O128"/>
  <c r="K128"/>
  <c r="G128"/>
  <c r="P128"/>
  <c r="L128"/>
  <c r="H128"/>
  <c r="D128"/>
  <c r="Q128"/>
  <c r="M128"/>
  <c r="I128"/>
  <c r="E128"/>
  <c r="R128"/>
  <c r="N128"/>
  <c r="J128"/>
  <c r="F128"/>
  <c r="R128" i="13"/>
  <c r="N128"/>
  <c r="J128"/>
  <c r="F128"/>
  <c r="P128"/>
  <c r="K128"/>
  <c r="E128"/>
  <c r="Q128"/>
  <c r="L128"/>
  <c r="G128"/>
  <c r="S128"/>
  <c r="M128"/>
  <c r="H128"/>
  <c r="O128"/>
  <c r="I128"/>
  <c r="D128"/>
  <c r="R128" i="12"/>
  <c r="N128"/>
  <c r="J128"/>
  <c r="F128"/>
  <c r="Q128"/>
  <c r="L128"/>
  <c r="G128"/>
  <c r="S128"/>
  <c r="M128"/>
  <c r="H128"/>
  <c r="O128"/>
  <c r="I128"/>
  <c r="D128"/>
  <c r="P128"/>
  <c r="K128"/>
  <c r="E128"/>
  <c r="Q128" i="11"/>
  <c r="M128"/>
  <c r="I128"/>
  <c r="E128"/>
  <c r="R128"/>
  <c r="N128"/>
  <c r="J128"/>
  <c r="F128"/>
  <c r="P128"/>
  <c r="H128"/>
  <c r="S128"/>
  <c r="K128"/>
  <c r="L128"/>
  <c r="D128"/>
  <c r="O128"/>
  <c r="G128"/>
  <c r="R128" i="10"/>
  <c r="N128"/>
  <c r="J128"/>
  <c r="F128"/>
  <c r="P128"/>
  <c r="K128"/>
  <c r="E128"/>
  <c r="Q128"/>
  <c r="L128"/>
  <c r="G128"/>
  <c r="S128"/>
  <c r="M128"/>
  <c r="H128"/>
  <c r="O128"/>
  <c r="I128"/>
  <c r="D128"/>
  <c r="R129" i="9"/>
  <c r="N129"/>
  <c r="J129"/>
  <c r="F129"/>
  <c r="Q129"/>
  <c r="L129"/>
  <c r="G129"/>
  <c r="S129"/>
  <c r="M129"/>
  <c r="H129"/>
  <c r="O129"/>
  <c r="I129"/>
  <c r="D129"/>
  <c r="P129"/>
  <c r="K129"/>
  <c r="E129"/>
  <c r="S130" i="7"/>
  <c r="O130"/>
  <c r="K130"/>
  <c r="G130"/>
  <c r="P130"/>
  <c r="L130"/>
  <c r="H130"/>
  <c r="D130"/>
  <c r="Q130"/>
  <c r="M130"/>
  <c r="I130"/>
  <c r="E130"/>
  <c r="R130"/>
  <c r="N130"/>
  <c r="J130"/>
  <c r="F130"/>
  <c r="S129" i="26" l="1"/>
  <c r="O129"/>
  <c r="K129"/>
  <c r="G129"/>
  <c r="P129"/>
  <c r="L129"/>
  <c r="H129"/>
  <c r="D129"/>
  <c r="Q129"/>
  <c r="M129"/>
  <c r="I129"/>
  <c r="E129"/>
  <c r="F129"/>
  <c r="J129"/>
  <c r="N129"/>
  <c r="R129"/>
  <c r="R130" i="25"/>
  <c r="N130"/>
  <c r="J130"/>
  <c r="F130"/>
  <c r="P130"/>
  <c r="K130"/>
  <c r="E130"/>
  <c r="S130"/>
  <c r="M130"/>
  <c r="H130"/>
  <c r="I130"/>
  <c r="L130"/>
  <c r="O130"/>
  <c r="D130"/>
  <c r="G130"/>
  <c r="Q130"/>
  <c r="P129" i="24"/>
  <c r="L129"/>
  <c r="H129"/>
  <c r="D129"/>
  <c r="R129"/>
  <c r="N129"/>
  <c r="J129"/>
  <c r="F129"/>
  <c r="Q129"/>
  <c r="I129"/>
  <c r="S129"/>
  <c r="K129"/>
  <c r="M129"/>
  <c r="E129"/>
  <c r="O129"/>
  <c r="G129"/>
  <c r="S129" i="23"/>
  <c r="O129"/>
  <c r="K129"/>
  <c r="G129"/>
  <c r="P129"/>
  <c r="L129"/>
  <c r="H129"/>
  <c r="D129"/>
  <c r="Q129"/>
  <c r="M129"/>
  <c r="I129"/>
  <c r="E129"/>
  <c r="R129"/>
  <c r="N129"/>
  <c r="J129"/>
  <c r="F129"/>
  <c r="R129" i="21"/>
  <c r="N129"/>
  <c r="J129"/>
  <c r="F129"/>
  <c r="Q129"/>
  <c r="L129"/>
  <c r="G129"/>
  <c r="S129"/>
  <c r="M129"/>
  <c r="H129"/>
  <c r="O129"/>
  <c r="I129"/>
  <c r="D129"/>
  <c r="P129"/>
  <c r="K129"/>
  <c r="E129"/>
  <c r="R129" i="20"/>
  <c r="N129"/>
  <c r="J129"/>
  <c r="F129"/>
  <c r="O129"/>
  <c r="I129"/>
  <c r="D129"/>
  <c r="P129"/>
  <c r="K129"/>
  <c r="E129"/>
  <c r="Q129"/>
  <c r="L129"/>
  <c r="G129"/>
  <c r="M129"/>
  <c r="S129"/>
  <c r="H129"/>
  <c r="R129" i="18"/>
  <c r="N129"/>
  <c r="J129"/>
  <c r="F129"/>
  <c r="O129"/>
  <c r="I129"/>
  <c r="D129"/>
  <c r="P129"/>
  <c r="K129"/>
  <c r="E129"/>
  <c r="Q129"/>
  <c r="L129"/>
  <c r="G129"/>
  <c r="S129"/>
  <c r="M129"/>
  <c r="H129"/>
  <c r="R129" i="17"/>
  <c r="N129"/>
  <c r="J129"/>
  <c r="F129"/>
  <c r="S129"/>
  <c r="M129"/>
  <c r="H129"/>
  <c r="O129"/>
  <c r="I129"/>
  <c r="D129"/>
  <c r="P129"/>
  <c r="K129"/>
  <c r="E129"/>
  <c r="G129"/>
  <c r="L129"/>
  <c r="Q129"/>
  <c r="R129" i="15"/>
  <c r="N129"/>
  <c r="J129"/>
  <c r="F129"/>
  <c r="P129"/>
  <c r="K129"/>
  <c r="E129"/>
  <c r="Q129"/>
  <c r="L129"/>
  <c r="G129"/>
  <c r="S129"/>
  <c r="M129"/>
  <c r="H129"/>
  <c r="O129"/>
  <c r="I129"/>
  <c r="D129"/>
  <c r="S129" i="14"/>
  <c r="O129"/>
  <c r="K129"/>
  <c r="G129"/>
  <c r="P129"/>
  <c r="L129"/>
  <c r="H129"/>
  <c r="D129"/>
  <c r="Q129"/>
  <c r="M129"/>
  <c r="I129"/>
  <c r="E129"/>
  <c r="R129"/>
  <c r="N129"/>
  <c r="J129"/>
  <c r="F129"/>
  <c r="R129" i="13"/>
  <c r="N129"/>
  <c r="J129"/>
  <c r="F129"/>
  <c r="P129"/>
  <c r="K129"/>
  <c r="E129"/>
  <c r="Q129"/>
  <c r="L129"/>
  <c r="G129"/>
  <c r="S129"/>
  <c r="M129"/>
  <c r="H129"/>
  <c r="O129"/>
  <c r="I129"/>
  <c r="D129"/>
  <c r="R129" i="12"/>
  <c r="N129"/>
  <c r="J129"/>
  <c r="F129"/>
  <c r="Q129"/>
  <c r="L129"/>
  <c r="G129"/>
  <c r="S129"/>
  <c r="M129"/>
  <c r="H129"/>
  <c r="O129"/>
  <c r="I129"/>
  <c r="D129"/>
  <c r="P129"/>
  <c r="K129"/>
  <c r="E129"/>
  <c r="Q129" i="11"/>
  <c r="M129"/>
  <c r="I129"/>
  <c r="E129"/>
  <c r="R129"/>
  <c r="N129"/>
  <c r="J129"/>
  <c r="F129"/>
  <c r="P129"/>
  <c r="H129"/>
  <c r="S129"/>
  <c r="K129"/>
  <c r="L129"/>
  <c r="D129"/>
  <c r="O129"/>
  <c r="G129"/>
  <c r="R129" i="10"/>
  <c r="N129"/>
  <c r="J129"/>
  <c r="F129"/>
  <c r="P129"/>
  <c r="K129"/>
  <c r="E129"/>
  <c r="Q129"/>
  <c r="L129"/>
  <c r="G129"/>
  <c r="S129"/>
  <c r="M129"/>
  <c r="H129"/>
  <c r="O129"/>
  <c r="I129"/>
  <c r="D129"/>
  <c r="R130" i="9"/>
  <c r="N130"/>
  <c r="J130"/>
  <c r="F130"/>
  <c r="Q130"/>
  <c r="L130"/>
  <c r="G130"/>
  <c r="S130"/>
  <c r="M130"/>
  <c r="H130"/>
  <c r="O130"/>
  <c r="I130"/>
  <c r="D130"/>
  <c r="P130"/>
  <c r="K130"/>
  <c r="E130"/>
  <c r="Q131" i="7"/>
  <c r="Q133" s="1"/>
  <c r="M131"/>
  <c r="M133" s="1"/>
  <c r="I131"/>
  <c r="I133" s="1"/>
  <c r="E131"/>
  <c r="E133" s="1"/>
  <c r="R131"/>
  <c r="R133" s="1"/>
  <c r="N131"/>
  <c r="N133" s="1"/>
  <c r="J131"/>
  <c r="J133" s="1"/>
  <c r="F131"/>
  <c r="F133" s="1"/>
  <c r="S131"/>
  <c r="S133" s="1"/>
  <c r="O131"/>
  <c r="O133" s="1"/>
  <c r="K131"/>
  <c r="K133" s="1"/>
  <c r="G131"/>
  <c r="G133" s="1"/>
  <c r="P131"/>
  <c r="P133" s="1"/>
  <c r="L131"/>
  <c r="H131"/>
  <c r="H133" s="1"/>
  <c r="D131"/>
  <c r="S130" i="26" l="1"/>
  <c r="O130"/>
  <c r="K130"/>
  <c r="G130"/>
  <c r="P130"/>
  <c r="L130"/>
  <c r="H130"/>
  <c r="D130"/>
  <c r="Q130"/>
  <c r="M130"/>
  <c r="I130"/>
  <c r="E130"/>
  <c r="F130"/>
  <c r="J130"/>
  <c r="N130"/>
  <c r="R130"/>
  <c r="P131" i="25"/>
  <c r="P133" s="1"/>
  <c r="L131"/>
  <c r="H131"/>
  <c r="H133" s="1"/>
  <c r="D131"/>
  <c r="S131"/>
  <c r="S133" s="1"/>
  <c r="N131"/>
  <c r="N133" s="1"/>
  <c r="I131"/>
  <c r="I133" s="1"/>
  <c r="Q131"/>
  <c r="Q133" s="1"/>
  <c r="K131"/>
  <c r="K133" s="1"/>
  <c r="F131"/>
  <c r="F133" s="1"/>
  <c r="M131"/>
  <c r="M133" s="1"/>
  <c r="O131"/>
  <c r="O133" s="1"/>
  <c r="E131"/>
  <c r="E133" s="1"/>
  <c r="R131"/>
  <c r="R133" s="1"/>
  <c r="G131"/>
  <c r="G133" s="1"/>
  <c r="J131"/>
  <c r="J133" s="1"/>
  <c r="P130" i="24"/>
  <c r="L130"/>
  <c r="H130"/>
  <c r="D130"/>
  <c r="R130"/>
  <c r="N130"/>
  <c r="J130"/>
  <c r="F130"/>
  <c r="Q130"/>
  <c r="I130"/>
  <c r="S130"/>
  <c r="K130"/>
  <c r="M130"/>
  <c r="E130"/>
  <c r="G130"/>
  <c r="O130"/>
  <c r="S130" i="23"/>
  <c r="O130"/>
  <c r="K130"/>
  <c r="G130"/>
  <c r="P130"/>
  <c r="L130"/>
  <c r="H130"/>
  <c r="D130"/>
  <c r="Q130"/>
  <c r="M130"/>
  <c r="I130"/>
  <c r="E130"/>
  <c r="R130"/>
  <c r="N130"/>
  <c r="J130"/>
  <c r="F130"/>
  <c r="R130" i="21"/>
  <c r="N130"/>
  <c r="J130"/>
  <c r="F130"/>
  <c r="Q130"/>
  <c r="L130"/>
  <c r="G130"/>
  <c r="S130"/>
  <c r="M130"/>
  <c r="H130"/>
  <c r="O130"/>
  <c r="I130"/>
  <c r="D130"/>
  <c r="P130"/>
  <c r="K130"/>
  <c r="E130"/>
  <c r="R130" i="20"/>
  <c r="N130"/>
  <c r="J130"/>
  <c r="F130"/>
  <c r="O130"/>
  <c r="I130"/>
  <c r="D130"/>
  <c r="P130"/>
  <c r="K130"/>
  <c r="E130"/>
  <c r="Q130"/>
  <c r="L130"/>
  <c r="G130"/>
  <c r="S130"/>
  <c r="H130"/>
  <c r="M130"/>
  <c r="R130" i="18"/>
  <c r="N130"/>
  <c r="J130"/>
  <c r="F130"/>
  <c r="O130"/>
  <c r="I130"/>
  <c r="D130"/>
  <c r="P130"/>
  <c r="K130"/>
  <c r="E130"/>
  <c r="Q130"/>
  <c r="L130"/>
  <c r="G130"/>
  <c r="S130"/>
  <c r="M130"/>
  <c r="H130"/>
  <c r="R130" i="17"/>
  <c r="N130"/>
  <c r="J130"/>
  <c r="F130"/>
  <c r="S130"/>
  <c r="M130"/>
  <c r="H130"/>
  <c r="O130"/>
  <c r="I130"/>
  <c r="D130"/>
  <c r="P130"/>
  <c r="K130"/>
  <c r="E130"/>
  <c r="G130"/>
  <c r="L130"/>
  <c r="Q130"/>
  <c r="R130" i="15"/>
  <c r="N130"/>
  <c r="J130"/>
  <c r="F130"/>
  <c r="P130"/>
  <c r="K130"/>
  <c r="E130"/>
  <c r="Q130"/>
  <c r="L130"/>
  <c r="G130"/>
  <c r="S130"/>
  <c r="M130"/>
  <c r="H130"/>
  <c r="O130"/>
  <c r="I130"/>
  <c r="D130"/>
  <c r="S130" i="14"/>
  <c r="O130"/>
  <c r="K130"/>
  <c r="G130"/>
  <c r="P130"/>
  <c r="L130"/>
  <c r="H130"/>
  <c r="D130"/>
  <c r="Q130"/>
  <c r="M130"/>
  <c r="I130"/>
  <c r="E130"/>
  <c r="R130"/>
  <c r="N130"/>
  <c r="J130"/>
  <c r="F130"/>
  <c r="R130" i="13"/>
  <c r="N130"/>
  <c r="J130"/>
  <c r="F130"/>
  <c r="P130"/>
  <c r="K130"/>
  <c r="E130"/>
  <c r="Q130"/>
  <c r="L130"/>
  <c r="G130"/>
  <c r="S130"/>
  <c r="M130"/>
  <c r="H130"/>
  <c r="O130"/>
  <c r="I130"/>
  <c r="D130"/>
  <c r="R130" i="12"/>
  <c r="N130"/>
  <c r="J130"/>
  <c r="F130"/>
  <c r="Q130"/>
  <c r="L130"/>
  <c r="G130"/>
  <c r="S130"/>
  <c r="M130"/>
  <c r="H130"/>
  <c r="O130"/>
  <c r="I130"/>
  <c r="D130"/>
  <c r="P130"/>
  <c r="K130"/>
  <c r="E130"/>
  <c r="Q130" i="11"/>
  <c r="M130"/>
  <c r="I130"/>
  <c r="E130"/>
  <c r="R130"/>
  <c r="N130"/>
  <c r="J130"/>
  <c r="F130"/>
  <c r="P130"/>
  <c r="H130"/>
  <c r="S130"/>
  <c r="K130"/>
  <c r="L130"/>
  <c r="D130"/>
  <c r="O130"/>
  <c r="G130"/>
  <c r="R130" i="10"/>
  <c r="N130"/>
  <c r="J130"/>
  <c r="F130"/>
  <c r="P130"/>
  <c r="K130"/>
  <c r="E130"/>
  <c r="Q130"/>
  <c r="L130"/>
  <c r="G130"/>
  <c r="S130"/>
  <c r="M130"/>
  <c r="H130"/>
  <c r="O130"/>
  <c r="I130"/>
  <c r="D130"/>
  <c r="P131" i="9"/>
  <c r="P133" s="1"/>
  <c r="L131"/>
  <c r="L133" s="1"/>
  <c r="H131"/>
  <c r="H133" s="1"/>
  <c r="D131"/>
  <c r="D133" s="1"/>
  <c r="O131"/>
  <c r="O133" s="1"/>
  <c r="J131"/>
  <c r="J133" s="1"/>
  <c r="E131"/>
  <c r="E133" s="1"/>
  <c r="Q131"/>
  <c r="Q133" s="1"/>
  <c r="K131"/>
  <c r="K133" s="1"/>
  <c r="F131"/>
  <c r="F133" s="1"/>
  <c r="R131"/>
  <c r="R133" s="1"/>
  <c r="M131"/>
  <c r="M133" s="1"/>
  <c r="G131"/>
  <c r="G133" s="1"/>
  <c r="S131"/>
  <c r="S133" s="1"/>
  <c r="N131"/>
  <c r="N133" s="1"/>
  <c r="I131"/>
  <c r="I133" s="1"/>
  <c r="L133" i="7"/>
  <c r="M134" s="1"/>
  <c r="AA130"/>
  <c r="AA131" s="1"/>
  <c r="D133"/>
  <c r="AB130"/>
  <c r="AB131" s="1"/>
  <c r="Q134"/>
  <c r="I134"/>
  <c r="E134"/>
  <c r="R134"/>
  <c r="N134"/>
  <c r="J134"/>
  <c r="F134"/>
  <c r="S134"/>
  <c r="O134"/>
  <c r="K134"/>
  <c r="G134"/>
  <c r="P134"/>
  <c r="L134"/>
  <c r="H134"/>
  <c r="D134"/>
  <c r="Q131" i="26" l="1"/>
  <c r="Q133" s="1"/>
  <c r="M131"/>
  <c r="M133" s="1"/>
  <c r="I131"/>
  <c r="I133" s="1"/>
  <c r="E131"/>
  <c r="E133" s="1"/>
  <c r="R131"/>
  <c r="R133" s="1"/>
  <c r="N131"/>
  <c r="N133" s="1"/>
  <c r="J131"/>
  <c r="J133" s="1"/>
  <c r="F131"/>
  <c r="F133" s="1"/>
  <c r="S131"/>
  <c r="S133" s="1"/>
  <c r="O131"/>
  <c r="O133" s="1"/>
  <c r="K131"/>
  <c r="K133" s="1"/>
  <c r="G131"/>
  <c r="G133" s="1"/>
  <c r="D131"/>
  <c r="H131"/>
  <c r="H133" s="1"/>
  <c r="L131"/>
  <c r="P131"/>
  <c r="P133" s="1"/>
  <c r="L133" i="25"/>
  <c r="AA130"/>
  <c r="AA131" s="1"/>
  <c r="D133"/>
  <c r="AB130"/>
  <c r="AB131" s="1"/>
  <c r="P134"/>
  <c r="L134"/>
  <c r="H134"/>
  <c r="D134"/>
  <c r="Q134"/>
  <c r="K134"/>
  <c r="F134"/>
  <c r="S134"/>
  <c r="N134"/>
  <c r="I134"/>
  <c r="J134"/>
  <c r="M134"/>
  <c r="O134"/>
  <c r="E134"/>
  <c r="G134"/>
  <c r="R134"/>
  <c r="R131" i="24"/>
  <c r="R133" s="1"/>
  <c r="N131"/>
  <c r="N133" s="1"/>
  <c r="J131"/>
  <c r="J133" s="1"/>
  <c r="F131"/>
  <c r="F133" s="1"/>
  <c r="P131"/>
  <c r="P133" s="1"/>
  <c r="L131"/>
  <c r="L133" s="1"/>
  <c r="H131"/>
  <c r="H133" s="1"/>
  <c r="D131"/>
  <c r="D133" s="1"/>
  <c r="O131"/>
  <c r="O133" s="1"/>
  <c r="G131"/>
  <c r="G133" s="1"/>
  <c r="Q131"/>
  <c r="Q133" s="1"/>
  <c r="I131"/>
  <c r="I133" s="1"/>
  <c r="S131"/>
  <c r="S133" s="1"/>
  <c r="K131"/>
  <c r="K133" s="1"/>
  <c r="M131"/>
  <c r="M133" s="1"/>
  <c r="E131"/>
  <c r="E133" s="1"/>
  <c r="Q131" i="23"/>
  <c r="Q133" s="1"/>
  <c r="M131"/>
  <c r="M133" s="1"/>
  <c r="I131"/>
  <c r="I133" s="1"/>
  <c r="E131"/>
  <c r="E133" s="1"/>
  <c r="R131"/>
  <c r="R133" s="1"/>
  <c r="N131"/>
  <c r="N133" s="1"/>
  <c r="J131"/>
  <c r="J133" s="1"/>
  <c r="F131"/>
  <c r="F133" s="1"/>
  <c r="S131"/>
  <c r="S133" s="1"/>
  <c r="O131"/>
  <c r="O133" s="1"/>
  <c r="K131"/>
  <c r="K133" s="1"/>
  <c r="G131"/>
  <c r="G133" s="1"/>
  <c r="P131"/>
  <c r="P133" s="1"/>
  <c r="L131"/>
  <c r="L133" s="1"/>
  <c r="H131"/>
  <c r="H133" s="1"/>
  <c r="D131"/>
  <c r="D133" s="1"/>
  <c r="P131" i="21"/>
  <c r="P133" s="1"/>
  <c r="L131"/>
  <c r="L133" s="1"/>
  <c r="H131"/>
  <c r="H133" s="1"/>
  <c r="D131"/>
  <c r="D133" s="1"/>
  <c r="O131"/>
  <c r="O133" s="1"/>
  <c r="J131"/>
  <c r="J133" s="1"/>
  <c r="E131"/>
  <c r="E133" s="1"/>
  <c r="Q131"/>
  <c r="Q133" s="1"/>
  <c r="K131"/>
  <c r="K133" s="1"/>
  <c r="F131"/>
  <c r="F133" s="1"/>
  <c r="R131"/>
  <c r="R133" s="1"/>
  <c r="M131"/>
  <c r="M133" s="1"/>
  <c r="G131"/>
  <c r="G133" s="1"/>
  <c r="S131"/>
  <c r="S133" s="1"/>
  <c r="N131"/>
  <c r="N133" s="1"/>
  <c r="I131"/>
  <c r="I133" s="1"/>
  <c r="P131" i="20"/>
  <c r="P133" s="1"/>
  <c r="L131"/>
  <c r="L133" s="1"/>
  <c r="H131"/>
  <c r="H133" s="1"/>
  <c r="D131"/>
  <c r="D133" s="1"/>
  <c r="R131"/>
  <c r="R133" s="1"/>
  <c r="M131"/>
  <c r="M133" s="1"/>
  <c r="G131"/>
  <c r="G133" s="1"/>
  <c r="S131"/>
  <c r="S133" s="1"/>
  <c r="N131"/>
  <c r="N133" s="1"/>
  <c r="I131"/>
  <c r="I133" s="1"/>
  <c r="O131"/>
  <c r="O133" s="1"/>
  <c r="J131"/>
  <c r="J133" s="1"/>
  <c r="E131"/>
  <c r="E133" s="1"/>
  <c r="F131"/>
  <c r="F133" s="1"/>
  <c r="K131"/>
  <c r="K133" s="1"/>
  <c r="Q131"/>
  <c r="Q133" s="1"/>
  <c r="P131" i="18"/>
  <c r="P133" s="1"/>
  <c r="L131"/>
  <c r="L133" s="1"/>
  <c r="H131"/>
  <c r="H133" s="1"/>
  <c r="D131"/>
  <c r="D133" s="1"/>
  <c r="R131"/>
  <c r="R133" s="1"/>
  <c r="M131"/>
  <c r="M133" s="1"/>
  <c r="G131"/>
  <c r="G133" s="1"/>
  <c r="S131"/>
  <c r="S133" s="1"/>
  <c r="N131"/>
  <c r="N133" s="1"/>
  <c r="I131"/>
  <c r="I133" s="1"/>
  <c r="O131"/>
  <c r="O133" s="1"/>
  <c r="J131"/>
  <c r="J133" s="1"/>
  <c r="E131"/>
  <c r="E133" s="1"/>
  <c r="Q131"/>
  <c r="Q133" s="1"/>
  <c r="K131"/>
  <c r="K133" s="1"/>
  <c r="F131"/>
  <c r="F133" s="1"/>
  <c r="P131" i="17"/>
  <c r="P133" s="1"/>
  <c r="L131"/>
  <c r="L133" s="1"/>
  <c r="H131"/>
  <c r="H133" s="1"/>
  <c r="D131"/>
  <c r="D133" s="1"/>
  <c r="Q131"/>
  <c r="Q133" s="1"/>
  <c r="K131"/>
  <c r="K133" s="1"/>
  <c r="F131"/>
  <c r="F133" s="1"/>
  <c r="R131"/>
  <c r="R133" s="1"/>
  <c r="M131"/>
  <c r="M133" s="1"/>
  <c r="G131"/>
  <c r="G133" s="1"/>
  <c r="S131"/>
  <c r="S133" s="1"/>
  <c r="N131"/>
  <c r="N133" s="1"/>
  <c r="I131"/>
  <c r="I133" s="1"/>
  <c r="J131"/>
  <c r="J133" s="1"/>
  <c r="O131"/>
  <c r="O133" s="1"/>
  <c r="E131"/>
  <c r="E133" s="1"/>
  <c r="P131" i="15"/>
  <c r="P133" s="1"/>
  <c r="L131"/>
  <c r="L133" s="1"/>
  <c r="H131"/>
  <c r="H133" s="1"/>
  <c r="D131"/>
  <c r="D133" s="1"/>
  <c r="S131"/>
  <c r="S133" s="1"/>
  <c r="N131"/>
  <c r="N133" s="1"/>
  <c r="I131"/>
  <c r="I133" s="1"/>
  <c r="O131"/>
  <c r="O133" s="1"/>
  <c r="J131"/>
  <c r="J133" s="1"/>
  <c r="E131"/>
  <c r="E133" s="1"/>
  <c r="Q131"/>
  <c r="Q133" s="1"/>
  <c r="K131"/>
  <c r="K133" s="1"/>
  <c r="F131"/>
  <c r="F133" s="1"/>
  <c r="R131"/>
  <c r="R133" s="1"/>
  <c r="M131"/>
  <c r="M133" s="1"/>
  <c r="G131"/>
  <c r="G133" s="1"/>
  <c r="Q131" i="14"/>
  <c r="Q133" s="1"/>
  <c r="M131"/>
  <c r="M133" s="1"/>
  <c r="I131"/>
  <c r="I133" s="1"/>
  <c r="E131"/>
  <c r="E133" s="1"/>
  <c r="R131"/>
  <c r="R133" s="1"/>
  <c r="N131"/>
  <c r="N133" s="1"/>
  <c r="J131"/>
  <c r="J133" s="1"/>
  <c r="F131"/>
  <c r="F133" s="1"/>
  <c r="S131"/>
  <c r="S133" s="1"/>
  <c r="O131"/>
  <c r="O133" s="1"/>
  <c r="K131"/>
  <c r="K133" s="1"/>
  <c r="G131"/>
  <c r="G133" s="1"/>
  <c r="P131"/>
  <c r="P133" s="1"/>
  <c r="L131"/>
  <c r="L133" s="1"/>
  <c r="H131"/>
  <c r="H133" s="1"/>
  <c r="D131"/>
  <c r="D133" s="1"/>
  <c r="P131" i="13"/>
  <c r="P133" s="1"/>
  <c r="L131"/>
  <c r="L133" s="1"/>
  <c r="H131"/>
  <c r="H133" s="1"/>
  <c r="D131"/>
  <c r="D133" s="1"/>
  <c r="S131"/>
  <c r="S133" s="1"/>
  <c r="N131"/>
  <c r="N133" s="1"/>
  <c r="I131"/>
  <c r="I133" s="1"/>
  <c r="O131"/>
  <c r="O133" s="1"/>
  <c r="J131"/>
  <c r="J133" s="1"/>
  <c r="E131"/>
  <c r="E133" s="1"/>
  <c r="Q131"/>
  <c r="Q133" s="1"/>
  <c r="K131"/>
  <c r="K133" s="1"/>
  <c r="F131"/>
  <c r="F133" s="1"/>
  <c r="R131"/>
  <c r="R133" s="1"/>
  <c r="M131"/>
  <c r="M133" s="1"/>
  <c r="G131"/>
  <c r="G133" s="1"/>
  <c r="P131" i="12"/>
  <c r="P133" s="1"/>
  <c r="L131"/>
  <c r="L133" s="1"/>
  <c r="H131"/>
  <c r="H133" s="1"/>
  <c r="D131"/>
  <c r="D133" s="1"/>
  <c r="O131"/>
  <c r="O133" s="1"/>
  <c r="J131"/>
  <c r="J133" s="1"/>
  <c r="E131"/>
  <c r="E133" s="1"/>
  <c r="Q131"/>
  <c r="Q133" s="1"/>
  <c r="K131"/>
  <c r="K133" s="1"/>
  <c r="F131"/>
  <c r="F133" s="1"/>
  <c r="R131"/>
  <c r="R133" s="1"/>
  <c r="M131"/>
  <c r="M133" s="1"/>
  <c r="G131"/>
  <c r="G133" s="1"/>
  <c r="S131"/>
  <c r="S133" s="1"/>
  <c r="N131"/>
  <c r="N133" s="1"/>
  <c r="I131"/>
  <c r="I133" s="1"/>
  <c r="S131" i="11"/>
  <c r="S133" s="1"/>
  <c r="O131"/>
  <c r="O133" s="1"/>
  <c r="K131"/>
  <c r="K133" s="1"/>
  <c r="G131"/>
  <c r="G133" s="1"/>
  <c r="P131"/>
  <c r="P133" s="1"/>
  <c r="L131"/>
  <c r="L133" s="1"/>
  <c r="H131"/>
  <c r="H133" s="1"/>
  <c r="D131"/>
  <c r="D133" s="1"/>
  <c r="N131"/>
  <c r="N133" s="1"/>
  <c r="F131"/>
  <c r="F133" s="1"/>
  <c r="Q131"/>
  <c r="Q133" s="1"/>
  <c r="I131"/>
  <c r="I133" s="1"/>
  <c r="R131"/>
  <c r="R133" s="1"/>
  <c r="J131"/>
  <c r="J133" s="1"/>
  <c r="M131"/>
  <c r="M133" s="1"/>
  <c r="E131"/>
  <c r="E133" s="1"/>
  <c r="P131" i="10"/>
  <c r="P133" s="1"/>
  <c r="L131"/>
  <c r="L133" s="1"/>
  <c r="H131"/>
  <c r="H133" s="1"/>
  <c r="D131"/>
  <c r="D133" s="1"/>
  <c r="S131"/>
  <c r="S133" s="1"/>
  <c r="N131"/>
  <c r="N133" s="1"/>
  <c r="I131"/>
  <c r="I133" s="1"/>
  <c r="O131"/>
  <c r="O133" s="1"/>
  <c r="J131"/>
  <c r="J133" s="1"/>
  <c r="E131"/>
  <c r="E133" s="1"/>
  <c r="Q131"/>
  <c r="Q133" s="1"/>
  <c r="K131"/>
  <c r="K133" s="1"/>
  <c r="F131"/>
  <c r="F133" s="1"/>
  <c r="R131"/>
  <c r="R133" s="1"/>
  <c r="M131"/>
  <c r="M133" s="1"/>
  <c r="G131"/>
  <c r="G133" s="1"/>
  <c r="P134" i="9"/>
  <c r="L134"/>
  <c r="H134"/>
  <c r="D134"/>
  <c r="R134"/>
  <c r="M134"/>
  <c r="G134"/>
  <c r="S134"/>
  <c r="N134"/>
  <c r="I134"/>
  <c r="O134"/>
  <c r="J134"/>
  <c r="E134"/>
  <c r="Q134"/>
  <c r="K134"/>
  <c r="F134"/>
  <c r="W131" i="7"/>
  <c r="Q135"/>
  <c r="M135"/>
  <c r="I135"/>
  <c r="E135"/>
  <c r="R135"/>
  <c r="N135"/>
  <c r="J135"/>
  <c r="F135"/>
  <c r="S135"/>
  <c r="O135"/>
  <c r="K135"/>
  <c r="G135"/>
  <c r="P135"/>
  <c r="L135"/>
  <c r="H135"/>
  <c r="D135"/>
  <c r="D133" i="26" l="1"/>
  <c r="AB130"/>
  <c r="AB131" s="1"/>
  <c r="Q134"/>
  <c r="I134"/>
  <c r="E134"/>
  <c r="R134"/>
  <c r="N134"/>
  <c r="J134"/>
  <c r="F134"/>
  <c r="S134"/>
  <c r="O134"/>
  <c r="K134"/>
  <c r="G134"/>
  <c r="L134"/>
  <c r="P134"/>
  <c r="D134"/>
  <c r="H134"/>
  <c r="L133"/>
  <c r="M134" s="1"/>
  <c r="AA130"/>
  <c r="AA131" s="1"/>
  <c r="W131" i="25"/>
  <c r="P135"/>
  <c r="L135"/>
  <c r="H135"/>
  <c r="D135"/>
  <c r="Q135"/>
  <c r="K135"/>
  <c r="F135"/>
  <c r="S135"/>
  <c r="N135"/>
  <c r="I135"/>
  <c r="O135"/>
  <c r="E135"/>
  <c r="R135"/>
  <c r="G135"/>
  <c r="J135"/>
  <c r="M135"/>
  <c r="R134" i="24"/>
  <c r="N134"/>
  <c r="J134"/>
  <c r="F134"/>
  <c r="P134"/>
  <c r="L134"/>
  <c r="H134"/>
  <c r="D134"/>
  <c r="O134"/>
  <c r="G134"/>
  <c r="Q134"/>
  <c r="I134"/>
  <c r="S134"/>
  <c r="K134"/>
  <c r="E134"/>
  <c r="M134"/>
  <c r="Q134" i="23"/>
  <c r="M134"/>
  <c r="I134"/>
  <c r="E134"/>
  <c r="R134"/>
  <c r="N134"/>
  <c r="J134"/>
  <c r="F134"/>
  <c r="S134"/>
  <c r="O134"/>
  <c r="K134"/>
  <c r="G134"/>
  <c r="P134"/>
  <c r="L134"/>
  <c r="H134"/>
  <c r="D134"/>
  <c r="P134" i="21"/>
  <c r="L134"/>
  <c r="H134"/>
  <c r="D134"/>
  <c r="R134"/>
  <c r="M134"/>
  <c r="G134"/>
  <c r="S134"/>
  <c r="N134"/>
  <c r="I134"/>
  <c r="O134"/>
  <c r="J134"/>
  <c r="E134"/>
  <c r="Q134"/>
  <c r="K134"/>
  <c r="F134"/>
  <c r="P134" i="20"/>
  <c r="L134"/>
  <c r="H134"/>
  <c r="D134"/>
  <c r="O134"/>
  <c r="J134"/>
  <c r="E134"/>
  <c r="Q134"/>
  <c r="K134"/>
  <c r="F134"/>
  <c r="R134"/>
  <c r="M134"/>
  <c r="G134"/>
  <c r="I134"/>
  <c r="N134"/>
  <c r="S134"/>
  <c r="P134" i="18"/>
  <c r="L134"/>
  <c r="H134"/>
  <c r="D134"/>
  <c r="O134"/>
  <c r="J134"/>
  <c r="E134"/>
  <c r="Q134"/>
  <c r="K134"/>
  <c r="F134"/>
  <c r="R134"/>
  <c r="M134"/>
  <c r="G134"/>
  <c r="S134"/>
  <c r="N134"/>
  <c r="I134"/>
  <c r="P134" i="17"/>
  <c r="L134"/>
  <c r="H134"/>
  <c r="D134"/>
  <c r="S134"/>
  <c r="N134"/>
  <c r="I134"/>
  <c r="O134"/>
  <c r="J134"/>
  <c r="E134"/>
  <c r="Q134"/>
  <c r="K134"/>
  <c r="F134"/>
  <c r="R134"/>
  <c r="G134"/>
  <c r="M134"/>
  <c r="P134" i="15"/>
  <c r="L134"/>
  <c r="H134"/>
  <c r="D134"/>
  <c r="Q134"/>
  <c r="K134"/>
  <c r="F134"/>
  <c r="R134"/>
  <c r="M134"/>
  <c r="G134"/>
  <c r="S134"/>
  <c r="N134"/>
  <c r="I134"/>
  <c r="O134"/>
  <c r="J134"/>
  <c r="E134"/>
  <c r="Q134" i="14"/>
  <c r="M134"/>
  <c r="I134"/>
  <c r="E134"/>
  <c r="R134"/>
  <c r="N134"/>
  <c r="J134"/>
  <c r="F134"/>
  <c r="S134"/>
  <c r="O134"/>
  <c r="K134"/>
  <c r="G134"/>
  <c r="P134"/>
  <c r="L134"/>
  <c r="H134"/>
  <c r="D134"/>
  <c r="P134" i="13"/>
  <c r="L134"/>
  <c r="H134"/>
  <c r="D134"/>
  <c r="Q134"/>
  <c r="K134"/>
  <c r="F134"/>
  <c r="R134"/>
  <c r="M134"/>
  <c r="G134"/>
  <c r="S134"/>
  <c r="N134"/>
  <c r="I134"/>
  <c r="O134"/>
  <c r="J134"/>
  <c r="E134"/>
  <c r="P134" i="12"/>
  <c r="L134"/>
  <c r="H134"/>
  <c r="D134"/>
  <c r="R134"/>
  <c r="M134"/>
  <c r="G134"/>
  <c r="S134"/>
  <c r="N134"/>
  <c r="I134"/>
  <c r="O134"/>
  <c r="J134"/>
  <c r="E134"/>
  <c r="Q134"/>
  <c r="K134"/>
  <c r="F134"/>
  <c r="S134" i="11"/>
  <c r="O134"/>
  <c r="K134"/>
  <c r="G134"/>
  <c r="P134"/>
  <c r="L134"/>
  <c r="H134"/>
  <c r="D134"/>
  <c r="N134"/>
  <c r="F134"/>
  <c r="Q134"/>
  <c r="I134"/>
  <c r="R134"/>
  <c r="J134"/>
  <c r="M134"/>
  <c r="E134"/>
  <c r="P134" i="10"/>
  <c r="L134"/>
  <c r="H134"/>
  <c r="D134"/>
  <c r="Q134"/>
  <c r="K134"/>
  <c r="F134"/>
  <c r="R134"/>
  <c r="M134"/>
  <c r="G134"/>
  <c r="S134"/>
  <c r="N134"/>
  <c r="I134"/>
  <c r="O134"/>
  <c r="J134"/>
  <c r="E134"/>
  <c r="P135" i="9"/>
  <c r="L135"/>
  <c r="H135"/>
  <c r="D135"/>
  <c r="R135"/>
  <c r="M135"/>
  <c r="G135"/>
  <c r="S135"/>
  <c r="N135"/>
  <c r="I135"/>
  <c r="O135"/>
  <c r="J135"/>
  <c r="E135"/>
  <c r="Q135"/>
  <c r="K135"/>
  <c r="F135"/>
  <c r="Q136" i="7"/>
  <c r="M136"/>
  <c r="I136"/>
  <c r="E136"/>
  <c r="R136"/>
  <c r="N136"/>
  <c r="J136"/>
  <c r="F136"/>
  <c r="S136"/>
  <c r="O136"/>
  <c r="K136"/>
  <c r="G136"/>
  <c r="P136"/>
  <c r="L136"/>
  <c r="H136"/>
  <c r="D136"/>
  <c r="Q135" i="26" l="1"/>
  <c r="M135"/>
  <c r="I135"/>
  <c r="E135"/>
  <c r="R135"/>
  <c r="N135"/>
  <c r="J135"/>
  <c r="F135"/>
  <c r="S135"/>
  <c r="O135"/>
  <c r="K135"/>
  <c r="G135"/>
  <c r="L135"/>
  <c r="P135"/>
  <c r="D135"/>
  <c r="H135"/>
  <c r="W131"/>
  <c r="P136" i="25"/>
  <c r="L136"/>
  <c r="H136"/>
  <c r="D136"/>
  <c r="Q136"/>
  <c r="K136"/>
  <c r="F136"/>
  <c r="S136"/>
  <c r="N136"/>
  <c r="I136"/>
  <c r="J136"/>
  <c r="M136"/>
  <c r="O136"/>
  <c r="E136"/>
  <c r="R136"/>
  <c r="G136"/>
  <c r="R135" i="24"/>
  <c r="N135"/>
  <c r="J135"/>
  <c r="F135"/>
  <c r="S135"/>
  <c r="O135"/>
  <c r="K135"/>
  <c r="G135"/>
  <c r="P135"/>
  <c r="L135"/>
  <c r="H135"/>
  <c r="D135"/>
  <c r="I135"/>
  <c r="M135"/>
  <c r="Q135"/>
  <c r="E135"/>
  <c r="Q135" i="23"/>
  <c r="M135"/>
  <c r="I135"/>
  <c r="E135"/>
  <c r="R135"/>
  <c r="N135"/>
  <c r="J135"/>
  <c r="F135"/>
  <c r="S135"/>
  <c r="O135"/>
  <c r="K135"/>
  <c r="G135"/>
  <c r="P135"/>
  <c r="L135"/>
  <c r="H135"/>
  <c r="D135"/>
  <c r="P135" i="21"/>
  <c r="L135"/>
  <c r="H135"/>
  <c r="D135"/>
  <c r="R135"/>
  <c r="M135"/>
  <c r="G135"/>
  <c r="S135"/>
  <c r="N135"/>
  <c r="I135"/>
  <c r="O135"/>
  <c r="J135"/>
  <c r="E135"/>
  <c r="Q135"/>
  <c r="K135"/>
  <c r="F135"/>
  <c r="P135" i="20"/>
  <c r="L135"/>
  <c r="H135"/>
  <c r="D135"/>
  <c r="O135"/>
  <c r="J135"/>
  <c r="E135"/>
  <c r="Q135"/>
  <c r="K135"/>
  <c r="F135"/>
  <c r="R135"/>
  <c r="M135"/>
  <c r="G135"/>
  <c r="N135"/>
  <c r="S135"/>
  <c r="I135"/>
  <c r="P135" i="18"/>
  <c r="L135"/>
  <c r="H135"/>
  <c r="D135"/>
  <c r="O135"/>
  <c r="J135"/>
  <c r="E135"/>
  <c r="Q135"/>
  <c r="K135"/>
  <c r="F135"/>
  <c r="R135"/>
  <c r="M135"/>
  <c r="G135"/>
  <c r="S135"/>
  <c r="N135"/>
  <c r="I135"/>
  <c r="P135" i="17"/>
  <c r="L135"/>
  <c r="H135"/>
  <c r="D135"/>
  <c r="S135"/>
  <c r="N135"/>
  <c r="I135"/>
  <c r="O135"/>
  <c r="J135"/>
  <c r="E135"/>
  <c r="Q135"/>
  <c r="K135"/>
  <c r="F135"/>
  <c r="G135"/>
  <c r="M135"/>
  <c r="R135"/>
  <c r="P135" i="15"/>
  <c r="L135"/>
  <c r="H135"/>
  <c r="D135"/>
  <c r="Q135"/>
  <c r="K135"/>
  <c r="F135"/>
  <c r="R135"/>
  <c r="M135"/>
  <c r="G135"/>
  <c r="S135"/>
  <c r="N135"/>
  <c r="I135"/>
  <c r="O135"/>
  <c r="J135"/>
  <c r="E135"/>
  <c r="Q135" i="14"/>
  <c r="M135"/>
  <c r="I135"/>
  <c r="E135"/>
  <c r="R135"/>
  <c r="N135"/>
  <c r="J135"/>
  <c r="F135"/>
  <c r="S135"/>
  <c r="O135"/>
  <c r="K135"/>
  <c r="G135"/>
  <c r="P135"/>
  <c r="L135"/>
  <c r="H135"/>
  <c r="D135"/>
  <c r="P135" i="13"/>
  <c r="L135"/>
  <c r="H135"/>
  <c r="D135"/>
  <c r="Q135"/>
  <c r="K135"/>
  <c r="F135"/>
  <c r="R135"/>
  <c r="M135"/>
  <c r="G135"/>
  <c r="S135"/>
  <c r="N135"/>
  <c r="I135"/>
  <c r="O135"/>
  <c r="J135"/>
  <c r="E135"/>
  <c r="P135" i="12"/>
  <c r="L135"/>
  <c r="H135"/>
  <c r="D135"/>
  <c r="R135"/>
  <c r="M135"/>
  <c r="G135"/>
  <c r="S135"/>
  <c r="N135"/>
  <c r="I135"/>
  <c r="O135"/>
  <c r="J135"/>
  <c r="E135"/>
  <c r="Q135"/>
  <c r="K135"/>
  <c r="F135"/>
  <c r="S135" i="11"/>
  <c r="O135"/>
  <c r="K135"/>
  <c r="G135"/>
  <c r="P135"/>
  <c r="L135"/>
  <c r="H135"/>
  <c r="D135"/>
  <c r="N135"/>
  <c r="F135"/>
  <c r="Q135"/>
  <c r="I135"/>
  <c r="R135"/>
  <c r="J135"/>
  <c r="M135"/>
  <c r="E135"/>
  <c r="P135" i="10"/>
  <c r="L135"/>
  <c r="H135"/>
  <c r="D135"/>
  <c r="Q135"/>
  <c r="K135"/>
  <c r="F135"/>
  <c r="R135"/>
  <c r="M135"/>
  <c r="G135"/>
  <c r="S135"/>
  <c r="N135"/>
  <c r="I135"/>
  <c r="O135"/>
  <c r="J135"/>
  <c r="E135"/>
  <c r="P136" i="9"/>
  <c r="L136"/>
  <c r="H136"/>
  <c r="D136"/>
  <c r="R136"/>
  <c r="M136"/>
  <c r="G136"/>
  <c r="S136"/>
  <c r="N136"/>
  <c r="I136"/>
  <c r="O136"/>
  <c r="J136"/>
  <c r="E136"/>
  <c r="Q136"/>
  <c r="K136"/>
  <c r="F136"/>
  <c r="Q137" i="7"/>
  <c r="M137"/>
  <c r="I137"/>
  <c r="E137"/>
  <c r="R137"/>
  <c r="N137"/>
  <c r="J137"/>
  <c r="F137"/>
  <c r="S137"/>
  <c r="O137"/>
  <c r="K137"/>
  <c r="G137"/>
  <c r="P137"/>
  <c r="L137"/>
  <c r="H137"/>
  <c r="D137"/>
  <c r="Q136" i="26" l="1"/>
  <c r="M136"/>
  <c r="I136"/>
  <c r="E136"/>
  <c r="R136"/>
  <c r="N136"/>
  <c r="J136"/>
  <c r="F136"/>
  <c r="S136"/>
  <c r="O136"/>
  <c r="K136"/>
  <c r="G136"/>
  <c r="L136"/>
  <c r="P136"/>
  <c r="D136"/>
  <c r="H136"/>
  <c r="P137" i="25"/>
  <c r="L137"/>
  <c r="H137"/>
  <c r="D137"/>
  <c r="Q137"/>
  <c r="K137"/>
  <c r="F137"/>
  <c r="S137"/>
  <c r="N137"/>
  <c r="I137"/>
  <c r="O137"/>
  <c r="E137"/>
  <c r="R137"/>
  <c r="G137"/>
  <c r="J137"/>
  <c r="M137"/>
  <c r="R136" i="24"/>
  <c r="N136"/>
  <c r="J136"/>
  <c r="F136"/>
  <c r="S136"/>
  <c r="O136"/>
  <c r="K136"/>
  <c r="G136"/>
  <c r="P136"/>
  <c r="L136"/>
  <c r="H136"/>
  <c r="D136"/>
  <c r="I136"/>
  <c r="M136"/>
  <c r="Q136"/>
  <c r="E136"/>
  <c r="Q136" i="23"/>
  <c r="M136"/>
  <c r="I136"/>
  <c r="E136"/>
  <c r="R136"/>
  <c r="N136"/>
  <c r="J136"/>
  <c r="F136"/>
  <c r="S136"/>
  <c r="O136"/>
  <c r="K136"/>
  <c r="G136"/>
  <c r="P136"/>
  <c r="L136"/>
  <c r="H136"/>
  <c r="D136"/>
  <c r="P136" i="21"/>
  <c r="L136"/>
  <c r="H136"/>
  <c r="D136"/>
  <c r="R136"/>
  <c r="M136"/>
  <c r="G136"/>
  <c r="S136"/>
  <c r="N136"/>
  <c r="I136"/>
  <c r="O136"/>
  <c r="J136"/>
  <c r="E136"/>
  <c r="Q136"/>
  <c r="K136"/>
  <c r="F136"/>
  <c r="P136" i="20"/>
  <c r="L136"/>
  <c r="H136"/>
  <c r="D136"/>
  <c r="O136"/>
  <c r="J136"/>
  <c r="E136"/>
  <c r="Q136"/>
  <c r="K136"/>
  <c r="F136"/>
  <c r="R136"/>
  <c r="M136"/>
  <c r="G136"/>
  <c r="S136"/>
  <c r="I136"/>
  <c r="N136"/>
  <c r="P136" i="18"/>
  <c r="L136"/>
  <c r="H136"/>
  <c r="D136"/>
  <c r="O136"/>
  <c r="J136"/>
  <c r="E136"/>
  <c r="Q136"/>
  <c r="K136"/>
  <c r="F136"/>
  <c r="R136"/>
  <c r="M136"/>
  <c r="G136"/>
  <c r="S136"/>
  <c r="N136"/>
  <c r="I136"/>
  <c r="P136" i="17"/>
  <c r="L136"/>
  <c r="H136"/>
  <c r="D136"/>
  <c r="S136"/>
  <c r="N136"/>
  <c r="I136"/>
  <c r="O136"/>
  <c r="J136"/>
  <c r="E136"/>
  <c r="Q136"/>
  <c r="K136"/>
  <c r="F136"/>
  <c r="G136"/>
  <c r="M136"/>
  <c r="R136"/>
  <c r="P136" i="15"/>
  <c r="L136"/>
  <c r="H136"/>
  <c r="D136"/>
  <c r="Q136"/>
  <c r="K136"/>
  <c r="F136"/>
  <c r="R136"/>
  <c r="M136"/>
  <c r="G136"/>
  <c r="S136"/>
  <c r="N136"/>
  <c r="I136"/>
  <c r="O136"/>
  <c r="J136"/>
  <c r="E136"/>
  <c r="Q136" i="14"/>
  <c r="M136"/>
  <c r="I136"/>
  <c r="E136"/>
  <c r="R136"/>
  <c r="N136"/>
  <c r="J136"/>
  <c r="F136"/>
  <c r="S136"/>
  <c r="O136"/>
  <c r="K136"/>
  <c r="G136"/>
  <c r="P136"/>
  <c r="L136"/>
  <c r="H136"/>
  <c r="D136"/>
  <c r="P136" i="13"/>
  <c r="L136"/>
  <c r="H136"/>
  <c r="D136"/>
  <c r="Q136"/>
  <c r="K136"/>
  <c r="F136"/>
  <c r="R136"/>
  <c r="M136"/>
  <c r="G136"/>
  <c r="S136"/>
  <c r="N136"/>
  <c r="I136"/>
  <c r="O136"/>
  <c r="J136"/>
  <c r="E136"/>
  <c r="P136" i="12"/>
  <c r="L136"/>
  <c r="H136"/>
  <c r="D136"/>
  <c r="R136"/>
  <c r="M136"/>
  <c r="G136"/>
  <c r="S136"/>
  <c r="N136"/>
  <c r="I136"/>
  <c r="O136"/>
  <c r="J136"/>
  <c r="E136"/>
  <c r="Q136"/>
  <c r="K136"/>
  <c r="F136"/>
  <c r="S136" i="11"/>
  <c r="O136"/>
  <c r="K136"/>
  <c r="G136"/>
  <c r="P136"/>
  <c r="L136"/>
  <c r="H136"/>
  <c r="D136"/>
  <c r="N136"/>
  <c r="F136"/>
  <c r="Q136"/>
  <c r="I136"/>
  <c r="R136"/>
  <c r="J136"/>
  <c r="M136"/>
  <c r="E136"/>
  <c r="P136" i="10"/>
  <c r="L136"/>
  <c r="H136"/>
  <c r="D136"/>
  <c r="Q136"/>
  <c r="K136"/>
  <c r="F136"/>
  <c r="R136"/>
  <c r="M136"/>
  <c r="G136"/>
  <c r="S136"/>
  <c r="N136"/>
  <c r="I136"/>
  <c r="O136"/>
  <c r="J136"/>
  <c r="E136"/>
  <c r="P137" i="9"/>
  <c r="L137"/>
  <c r="H137"/>
  <c r="D137"/>
  <c r="R137"/>
  <c r="M137"/>
  <c r="G137"/>
  <c r="S137"/>
  <c r="N137"/>
  <c r="I137"/>
  <c r="O137"/>
  <c r="J137"/>
  <c r="E137"/>
  <c r="Q137"/>
  <c r="K137"/>
  <c r="F137"/>
  <c r="Q138" i="7"/>
  <c r="M138"/>
  <c r="I138"/>
  <c r="E138"/>
  <c r="R138"/>
  <c r="N138"/>
  <c r="J138"/>
  <c r="F138"/>
  <c r="S138"/>
  <c r="O138"/>
  <c r="K138"/>
  <c r="G138"/>
  <c r="P138"/>
  <c r="L138"/>
  <c r="H138"/>
  <c r="D138"/>
  <c r="Q137" i="26" l="1"/>
  <c r="M137"/>
  <c r="I137"/>
  <c r="E137"/>
  <c r="R137"/>
  <c r="N137"/>
  <c r="J137"/>
  <c r="F137"/>
  <c r="S137"/>
  <c r="O137"/>
  <c r="K137"/>
  <c r="G137"/>
  <c r="L137"/>
  <c r="P137"/>
  <c r="D137"/>
  <c r="H137"/>
  <c r="P138" i="25"/>
  <c r="L138"/>
  <c r="H138"/>
  <c r="D138"/>
  <c r="Q138"/>
  <c r="K138"/>
  <c r="F138"/>
  <c r="S138"/>
  <c r="N138"/>
  <c r="I138"/>
  <c r="J138"/>
  <c r="M138"/>
  <c r="O138"/>
  <c r="E138"/>
  <c r="G138"/>
  <c r="R138"/>
  <c r="R137" i="24"/>
  <c r="N137"/>
  <c r="J137"/>
  <c r="F137"/>
  <c r="S137"/>
  <c r="O137"/>
  <c r="K137"/>
  <c r="G137"/>
  <c r="P137"/>
  <c r="L137"/>
  <c r="H137"/>
  <c r="D137"/>
  <c r="I137"/>
  <c r="M137"/>
  <c r="Q137"/>
  <c r="E137"/>
  <c r="Q137" i="23"/>
  <c r="M137"/>
  <c r="I137"/>
  <c r="E137"/>
  <c r="R137"/>
  <c r="N137"/>
  <c r="J137"/>
  <c r="F137"/>
  <c r="S137"/>
  <c r="O137"/>
  <c r="K137"/>
  <c r="G137"/>
  <c r="P137"/>
  <c r="L137"/>
  <c r="H137"/>
  <c r="D137"/>
  <c r="P137" i="21"/>
  <c r="L137"/>
  <c r="H137"/>
  <c r="D137"/>
  <c r="R137"/>
  <c r="M137"/>
  <c r="G137"/>
  <c r="S137"/>
  <c r="N137"/>
  <c r="I137"/>
  <c r="O137"/>
  <c r="J137"/>
  <c r="E137"/>
  <c r="Q137"/>
  <c r="K137"/>
  <c r="F137"/>
  <c r="P137" i="20"/>
  <c r="L137"/>
  <c r="H137"/>
  <c r="D137"/>
  <c r="O137"/>
  <c r="J137"/>
  <c r="E137"/>
  <c r="Q137"/>
  <c r="K137"/>
  <c r="F137"/>
  <c r="R137"/>
  <c r="M137"/>
  <c r="G137"/>
  <c r="I137"/>
  <c r="N137"/>
  <c r="S137"/>
  <c r="P137" i="18"/>
  <c r="L137"/>
  <c r="H137"/>
  <c r="D137"/>
  <c r="O137"/>
  <c r="J137"/>
  <c r="E137"/>
  <c r="Q137"/>
  <c r="K137"/>
  <c r="F137"/>
  <c r="R137"/>
  <c r="M137"/>
  <c r="G137"/>
  <c r="S137"/>
  <c r="N137"/>
  <c r="I137"/>
  <c r="P137" i="17"/>
  <c r="L137"/>
  <c r="H137"/>
  <c r="D137"/>
  <c r="S137"/>
  <c r="N137"/>
  <c r="I137"/>
  <c r="O137"/>
  <c r="J137"/>
  <c r="E137"/>
  <c r="Q137"/>
  <c r="K137"/>
  <c r="F137"/>
  <c r="M137"/>
  <c r="R137"/>
  <c r="G137"/>
  <c r="P137" i="15"/>
  <c r="L137"/>
  <c r="H137"/>
  <c r="D137"/>
  <c r="Q137"/>
  <c r="K137"/>
  <c r="F137"/>
  <c r="R137"/>
  <c r="M137"/>
  <c r="G137"/>
  <c r="S137"/>
  <c r="N137"/>
  <c r="I137"/>
  <c r="O137"/>
  <c r="J137"/>
  <c r="E137"/>
  <c r="Q137" i="14"/>
  <c r="M137"/>
  <c r="I137"/>
  <c r="E137"/>
  <c r="R137"/>
  <c r="N137"/>
  <c r="J137"/>
  <c r="F137"/>
  <c r="S137"/>
  <c r="O137"/>
  <c r="K137"/>
  <c r="G137"/>
  <c r="P137"/>
  <c r="L137"/>
  <c r="H137"/>
  <c r="D137"/>
  <c r="P137" i="13"/>
  <c r="L137"/>
  <c r="H137"/>
  <c r="D137"/>
  <c r="Q137"/>
  <c r="K137"/>
  <c r="F137"/>
  <c r="R137"/>
  <c r="M137"/>
  <c r="G137"/>
  <c r="S137"/>
  <c r="N137"/>
  <c r="I137"/>
  <c r="O137"/>
  <c r="J137"/>
  <c r="E137"/>
  <c r="P137" i="12"/>
  <c r="L137"/>
  <c r="H137"/>
  <c r="D137"/>
  <c r="R137"/>
  <c r="M137"/>
  <c r="G137"/>
  <c r="S137"/>
  <c r="N137"/>
  <c r="I137"/>
  <c r="O137"/>
  <c r="J137"/>
  <c r="E137"/>
  <c r="Q137"/>
  <c r="K137"/>
  <c r="F137"/>
  <c r="S137" i="11"/>
  <c r="O137"/>
  <c r="K137"/>
  <c r="G137"/>
  <c r="P137"/>
  <c r="L137"/>
  <c r="H137"/>
  <c r="D137"/>
  <c r="N137"/>
  <c r="F137"/>
  <c r="Q137"/>
  <c r="I137"/>
  <c r="R137"/>
  <c r="J137"/>
  <c r="M137"/>
  <c r="E137"/>
  <c r="P137" i="10"/>
  <c r="L137"/>
  <c r="H137"/>
  <c r="D137"/>
  <c r="Q137"/>
  <c r="K137"/>
  <c r="F137"/>
  <c r="R137"/>
  <c r="M137"/>
  <c r="G137"/>
  <c r="S137"/>
  <c r="N137"/>
  <c r="I137"/>
  <c r="O137"/>
  <c r="J137"/>
  <c r="E137"/>
  <c r="P138" i="9"/>
  <c r="L138"/>
  <c r="H138"/>
  <c r="D138"/>
  <c r="R138"/>
  <c r="M138"/>
  <c r="G138"/>
  <c r="S138"/>
  <c r="N138"/>
  <c r="I138"/>
  <c r="O138"/>
  <c r="J138"/>
  <c r="E138"/>
  <c r="Q138"/>
  <c r="K138"/>
  <c r="F138"/>
  <c r="Q139" i="7"/>
  <c r="M139"/>
  <c r="I139"/>
  <c r="E139"/>
  <c r="R139"/>
  <c r="N139"/>
  <c r="J139"/>
  <c r="F139"/>
  <c r="S139"/>
  <c r="O139"/>
  <c r="K139"/>
  <c r="G139"/>
  <c r="P139"/>
  <c r="L139"/>
  <c r="H139"/>
  <c r="D139"/>
  <c r="Q138" i="26" l="1"/>
  <c r="M138"/>
  <c r="I138"/>
  <c r="E138"/>
  <c r="R138"/>
  <c r="N138"/>
  <c r="J138"/>
  <c r="F138"/>
  <c r="S138"/>
  <c r="O138"/>
  <c r="K138"/>
  <c r="G138"/>
  <c r="L138"/>
  <c r="P138"/>
  <c r="D138"/>
  <c r="H138"/>
  <c r="P139" i="25"/>
  <c r="L139"/>
  <c r="H139"/>
  <c r="D139"/>
  <c r="Q139"/>
  <c r="K139"/>
  <c r="F139"/>
  <c r="S139"/>
  <c r="N139"/>
  <c r="I139"/>
  <c r="O139"/>
  <c r="E139"/>
  <c r="R139"/>
  <c r="G139"/>
  <c r="J139"/>
  <c r="M139"/>
  <c r="R138" i="24"/>
  <c r="N138"/>
  <c r="J138"/>
  <c r="F138"/>
  <c r="S138"/>
  <c r="O138"/>
  <c r="K138"/>
  <c r="G138"/>
  <c r="P138"/>
  <c r="L138"/>
  <c r="H138"/>
  <c r="D138"/>
  <c r="I138"/>
  <c r="M138"/>
  <c r="Q138"/>
  <c r="E138"/>
  <c r="Q138" i="23"/>
  <c r="M138"/>
  <c r="I138"/>
  <c r="E138"/>
  <c r="R138"/>
  <c r="N138"/>
  <c r="J138"/>
  <c r="F138"/>
  <c r="S138"/>
  <c r="O138"/>
  <c r="K138"/>
  <c r="G138"/>
  <c r="P138"/>
  <c r="L138"/>
  <c r="H138"/>
  <c r="D138"/>
  <c r="P138" i="21"/>
  <c r="L138"/>
  <c r="H138"/>
  <c r="D138"/>
  <c r="R138"/>
  <c r="M138"/>
  <c r="G138"/>
  <c r="S138"/>
  <c r="N138"/>
  <c r="I138"/>
  <c r="O138"/>
  <c r="J138"/>
  <c r="E138"/>
  <c r="Q138"/>
  <c r="K138"/>
  <c r="F138"/>
  <c r="P138" i="20"/>
  <c r="L138"/>
  <c r="H138"/>
  <c r="D138"/>
  <c r="O138"/>
  <c r="J138"/>
  <c r="E138"/>
  <c r="Q138"/>
  <c r="K138"/>
  <c r="F138"/>
  <c r="R138"/>
  <c r="M138"/>
  <c r="G138"/>
  <c r="I138"/>
  <c r="N138"/>
  <c r="S138"/>
  <c r="P138" i="18"/>
  <c r="L138"/>
  <c r="H138"/>
  <c r="D138"/>
  <c r="O138"/>
  <c r="J138"/>
  <c r="E138"/>
  <c r="Q138"/>
  <c r="K138"/>
  <c r="F138"/>
  <c r="R138"/>
  <c r="M138"/>
  <c r="G138"/>
  <c r="S138"/>
  <c r="N138"/>
  <c r="I138"/>
  <c r="P138" i="17"/>
  <c r="L138"/>
  <c r="H138"/>
  <c r="D138"/>
  <c r="S138"/>
  <c r="N138"/>
  <c r="I138"/>
  <c r="O138"/>
  <c r="J138"/>
  <c r="E138"/>
  <c r="Q138"/>
  <c r="K138"/>
  <c r="F138"/>
  <c r="R138"/>
  <c r="G138"/>
  <c r="M138"/>
  <c r="P138" i="15"/>
  <c r="L138"/>
  <c r="H138"/>
  <c r="D138"/>
  <c r="Q138"/>
  <c r="K138"/>
  <c r="F138"/>
  <c r="R138"/>
  <c r="M138"/>
  <c r="G138"/>
  <c r="S138"/>
  <c r="N138"/>
  <c r="I138"/>
  <c r="O138"/>
  <c r="J138"/>
  <c r="E138"/>
  <c r="Q138" i="14"/>
  <c r="M138"/>
  <c r="I138"/>
  <c r="E138"/>
  <c r="R138"/>
  <c r="N138"/>
  <c r="J138"/>
  <c r="F138"/>
  <c r="S138"/>
  <c r="O138"/>
  <c r="K138"/>
  <c r="G138"/>
  <c r="P138"/>
  <c r="L138"/>
  <c r="H138"/>
  <c r="D138"/>
  <c r="P138" i="13"/>
  <c r="L138"/>
  <c r="H138"/>
  <c r="D138"/>
  <c r="Q138"/>
  <c r="K138"/>
  <c r="F138"/>
  <c r="R138"/>
  <c r="M138"/>
  <c r="G138"/>
  <c r="S138"/>
  <c r="N138"/>
  <c r="I138"/>
  <c r="O138"/>
  <c r="J138"/>
  <c r="E138"/>
  <c r="P138" i="12"/>
  <c r="L138"/>
  <c r="H138"/>
  <c r="D138"/>
  <c r="R138"/>
  <c r="M138"/>
  <c r="G138"/>
  <c r="S138"/>
  <c r="N138"/>
  <c r="I138"/>
  <c r="O138"/>
  <c r="J138"/>
  <c r="E138"/>
  <c r="Q138"/>
  <c r="K138"/>
  <c r="F138"/>
  <c r="S138" i="11"/>
  <c r="O138"/>
  <c r="K138"/>
  <c r="G138"/>
  <c r="P138"/>
  <c r="L138"/>
  <c r="H138"/>
  <c r="D138"/>
  <c r="N138"/>
  <c r="F138"/>
  <c r="Q138"/>
  <c r="I138"/>
  <c r="R138"/>
  <c r="J138"/>
  <c r="M138"/>
  <c r="E138"/>
  <c r="P138" i="10"/>
  <c r="L138"/>
  <c r="H138"/>
  <c r="D138"/>
  <c r="Q138"/>
  <c r="K138"/>
  <c r="F138"/>
  <c r="R138"/>
  <c r="M138"/>
  <c r="G138"/>
  <c r="S138"/>
  <c r="N138"/>
  <c r="I138"/>
  <c r="O138"/>
  <c r="J138"/>
  <c r="E138"/>
  <c r="P139" i="9"/>
  <c r="L139"/>
  <c r="H139"/>
  <c r="D139"/>
  <c r="R139"/>
  <c r="M139"/>
  <c r="G139"/>
  <c r="S139"/>
  <c r="N139"/>
  <c r="I139"/>
  <c r="O139"/>
  <c r="J139"/>
  <c r="E139"/>
  <c r="Q139"/>
  <c r="K139"/>
  <c r="F139"/>
  <c r="Q140" i="7"/>
  <c r="M140"/>
  <c r="I140"/>
  <c r="E140"/>
  <c r="R140"/>
  <c r="N140"/>
  <c r="J140"/>
  <c r="F140"/>
  <c r="S140"/>
  <c r="O140"/>
  <c r="K140"/>
  <c r="G140"/>
  <c r="P140"/>
  <c r="L140"/>
  <c r="H140"/>
  <c r="D140"/>
  <c r="Q139" i="26" l="1"/>
  <c r="M139"/>
  <c r="I139"/>
  <c r="E139"/>
  <c r="R139"/>
  <c r="N139"/>
  <c r="J139"/>
  <c r="F139"/>
  <c r="S139"/>
  <c r="O139"/>
  <c r="K139"/>
  <c r="G139"/>
  <c r="L139"/>
  <c r="P139"/>
  <c r="D139"/>
  <c r="H139"/>
  <c r="P140" i="25"/>
  <c r="L140"/>
  <c r="H140"/>
  <c r="D140"/>
  <c r="Q140"/>
  <c r="K140"/>
  <c r="F140"/>
  <c r="S140"/>
  <c r="N140"/>
  <c r="I140"/>
  <c r="J140"/>
  <c r="M140"/>
  <c r="O140"/>
  <c r="E140"/>
  <c r="G140"/>
  <c r="R140"/>
  <c r="R139" i="24"/>
  <c r="N139"/>
  <c r="J139"/>
  <c r="F139"/>
  <c r="S139"/>
  <c r="O139"/>
  <c r="K139"/>
  <c r="G139"/>
  <c r="P139"/>
  <c r="L139"/>
  <c r="H139"/>
  <c r="D139"/>
  <c r="I139"/>
  <c r="M139"/>
  <c r="Q139"/>
  <c r="E139"/>
  <c r="Q139" i="23"/>
  <c r="M139"/>
  <c r="I139"/>
  <c r="E139"/>
  <c r="R139"/>
  <c r="N139"/>
  <c r="J139"/>
  <c r="F139"/>
  <c r="S139"/>
  <c r="O139"/>
  <c r="K139"/>
  <c r="G139"/>
  <c r="P139"/>
  <c r="L139"/>
  <c r="H139"/>
  <c r="D139"/>
  <c r="P139" i="21"/>
  <c r="L139"/>
  <c r="H139"/>
  <c r="D139"/>
  <c r="R139"/>
  <c r="M139"/>
  <c r="G139"/>
  <c r="S139"/>
  <c r="N139"/>
  <c r="I139"/>
  <c r="O139"/>
  <c r="J139"/>
  <c r="E139"/>
  <c r="Q139"/>
  <c r="K139"/>
  <c r="F139"/>
  <c r="P139" i="20"/>
  <c r="L139"/>
  <c r="H139"/>
  <c r="D139"/>
  <c r="O139"/>
  <c r="J139"/>
  <c r="E139"/>
  <c r="Q139"/>
  <c r="K139"/>
  <c r="F139"/>
  <c r="R139"/>
  <c r="M139"/>
  <c r="G139"/>
  <c r="N139"/>
  <c r="S139"/>
  <c r="I139"/>
  <c r="P139" i="18"/>
  <c r="L139"/>
  <c r="H139"/>
  <c r="D139"/>
  <c r="O139"/>
  <c r="J139"/>
  <c r="E139"/>
  <c r="Q139"/>
  <c r="K139"/>
  <c r="F139"/>
  <c r="R139"/>
  <c r="M139"/>
  <c r="G139"/>
  <c r="S139"/>
  <c r="N139"/>
  <c r="I139"/>
  <c r="P139" i="17"/>
  <c r="L139"/>
  <c r="H139"/>
  <c r="D139"/>
  <c r="S139"/>
  <c r="N139"/>
  <c r="I139"/>
  <c r="O139"/>
  <c r="J139"/>
  <c r="E139"/>
  <c r="Q139"/>
  <c r="K139"/>
  <c r="F139"/>
  <c r="G139"/>
  <c r="M139"/>
  <c r="R139"/>
  <c r="P139" i="15"/>
  <c r="L139"/>
  <c r="H139"/>
  <c r="D139"/>
  <c r="Q139"/>
  <c r="K139"/>
  <c r="F139"/>
  <c r="R139"/>
  <c r="M139"/>
  <c r="G139"/>
  <c r="S139"/>
  <c r="N139"/>
  <c r="I139"/>
  <c r="O139"/>
  <c r="J139"/>
  <c r="E139"/>
  <c r="Q139" i="14"/>
  <c r="M139"/>
  <c r="I139"/>
  <c r="E139"/>
  <c r="R139"/>
  <c r="N139"/>
  <c r="J139"/>
  <c r="F139"/>
  <c r="S139"/>
  <c r="O139"/>
  <c r="K139"/>
  <c r="G139"/>
  <c r="P139"/>
  <c r="L139"/>
  <c r="H139"/>
  <c r="D139"/>
  <c r="P139" i="13"/>
  <c r="L139"/>
  <c r="H139"/>
  <c r="D139"/>
  <c r="Q139"/>
  <c r="K139"/>
  <c r="F139"/>
  <c r="R139"/>
  <c r="M139"/>
  <c r="G139"/>
  <c r="S139"/>
  <c r="N139"/>
  <c r="I139"/>
  <c r="O139"/>
  <c r="J139"/>
  <c r="E139"/>
  <c r="P139" i="12"/>
  <c r="L139"/>
  <c r="H139"/>
  <c r="D139"/>
  <c r="R139"/>
  <c r="M139"/>
  <c r="G139"/>
  <c r="S139"/>
  <c r="N139"/>
  <c r="I139"/>
  <c r="O139"/>
  <c r="J139"/>
  <c r="E139"/>
  <c r="Q139"/>
  <c r="K139"/>
  <c r="F139"/>
  <c r="S139" i="11"/>
  <c r="O139"/>
  <c r="K139"/>
  <c r="G139"/>
  <c r="P139"/>
  <c r="L139"/>
  <c r="H139"/>
  <c r="D139"/>
  <c r="N139"/>
  <c r="F139"/>
  <c r="Q139"/>
  <c r="I139"/>
  <c r="R139"/>
  <c r="J139"/>
  <c r="M139"/>
  <c r="E139"/>
  <c r="P139" i="10"/>
  <c r="L139"/>
  <c r="H139"/>
  <c r="D139"/>
  <c r="Q139"/>
  <c r="K139"/>
  <c r="F139"/>
  <c r="R139"/>
  <c r="M139"/>
  <c r="G139"/>
  <c r="S139"/>
  <c r="N139"/>
  <c r="I139"/>
  <c r="O139"/>
  <c r="J139"/>
  <c r="E139"/>
  <c r="P140" i="9"/>
  <c r="L140"/>
  <c r="H140"/>
  <c r="D140"/>
  <c r="R140"/>
  <c r="M140"/>
  <c r="G140"/>
  <c r="S140"/>
  <c r="N140"/>
  <c r="I140"/>
  <c r="O140"/>
  <c r="J140"/>
  <c r="E140"/>
  <c r="Q140"/>
  <c r="K140"/>
  <c r="F140"/>
  <c r="S141" i="7"/>
  <c r="S143" s="1"/>
  <c r="O141"/>
  <c r="O143" s="1"/>
  <c r="K141"/>
  <c r="K143" s="1"/>
  <c r="G141"/>
  <c r="G143" s="1"/>
  <c r="P141"/>
  <c r="P143" s="1"/>
  <c r="L141"/>
  <c r="H141"/>
  <c r="H143" s="1"/>
  <c r="D141"/>
  <c r="Q141"/>
  <c r="Q143" s="1"/>
  <c r="M141"/>
  <c r="M143" s="1"/>
  <c r="I141"/>
  <c r="I143" s="1"/>
  <c r="E141"/>
  <c r="E143" s="1"/>
  <c r="R141"/>
  <c r="R143" s="1"/>
  <c r="N141"/>
  <c r="N143" s="1"/>
  <c r="J141"/>
  <c r="J143" s="1"/>
  <c r="F141"/>
  <c r="F143" s="1"/>
  <c r="Q140" i="26" l="1"/>
  <c r="M140"/>
  <c r="I140"/>
  <c r="E140"/>
  <c r="R140"/>
  <c r="N140"/>
  <c r="J140"/>
  <c r="F140"/>
  <c r="S140"/>
  <c r="O140"/>
  <c r="K140"/>
  <c r="G140"/>
  <c r="L140"/>
  <c r="P140"/>
  <c r="D140"/>
  <c r="H140"/>
  <c r="R141" i="25"/>
  <c r="R143" s="1"/>
  <c r="N141"/>
  <c r="N143" s="1"/>
  <c r="J141"/>
  <c r="J143" s="1"/>
  <c r="F141"/>
  <c r="F143" s="1"/>
  <c r="O141"/>
  <c r="O143" s="1"/>
  <c r="I141"/>
  <c r="I143" s="1"/>
  <c r="D141"/>
  <c r="Q141"/>
  <c r="Q143" s="1"/>
  <c r="L141"/>
  <c r="G141"/>
  <c r="G143" s="1"/>
  <c r="M141"/>
  <c r="M143" s="1"/>
  <c r="P141"/>
  <c r="P143" s="1"/>
  <c r="E141"/>
  <c r="E143" s="1"/>
  <c r="S141"/>
  <c r="S143" s="1"/>
  <c r="H141"/>
  <c r="H143" s="1"/>
  <c r="K141"/>
  <c r="K143" s="1"/>
  <c r="R140" i="24"/>
  <c r="N140"/>
  <c r="J140"/>
  <c r="F140"/>
  <c r="S140"/>
  <c r="O140"/>
  <c r="K140"/>
  <c r="G140"/>
  <c r="P140"/>
  <c r="L140"/>
  <c r="H140"/>
  <c r="D140"/>
  <c r="I140"/>
  <c r="M140"/>
  <c r="Q140"/>
  <c r="E140"/>
  <c r="Q140" i="23"/>
  <c r="M140"/>
  <c r="I140"/>
  <c r="E140"/>
  <c r="R140"/>
  <c r="N140"/>
  <c r="J140"/>
  <c r="F140"/>
  <c r="S140"/>
  <c r="O140"/>
  <c r="K140"/>
  <c r="G140"/>
  <c r="P140"/>
  <c r="L140"/>
  <c r="H140"/>
  <c r="D140"/>
  <c r="Q140" i="21"/>
  <c r="M140"/>
  <c r="I140"/>
  <c r="P140"/>
  <c r="L140"/>
  <c r="H140"/>
  <c r="D140"/>
  <c r="O140"/>
  <c r="G140"/>
  <c r="R140"/>
  <c r="J140"/>
  <c r="S140"/>
  <c r="K140"/>
  <c r="E140"/>
  <c r="N140"/>
  <c r="F140"/>
  <c r="P140" i="20"/>
  <c r="L140"/>
  <c r="H140"/>
  <c r="D140"/>
  <c r="O140"/>
  <c r="J140"/>
  <c r="E140"/>
  <c r="Q140"/>
  <c r="K140"/>
  <c r="F140"/>
  <c r="R140"/>
  <c r="M140"/>
  <c r="G140"/>
  <c r="S140"/>
  <c r="I140"/>
  <c r="N140"/>
  <c r="P140" i="18"/>
  <c r="L140"/>
  <c r="H140"/>
  <c r="D140"/>
  <c r="O140"/>
  <c r="J140"/>
  <c r="E140"/>
  <c r="Q140"/>
  <c r="K140"/>
  <c r="F140"/>
  <c r="R140"/>
  <c r="M140"/>
  <c r="G140"/>
  <c r="S140"/>
  <c r="N140"/>
  <c r="I140"/>
  <c r="P140" i="17"/>
  <c r="L140"/>
  <c r="H140"/>
  <c r="D140"/>
  <c r="S140"/>
  <c r="N140"/>
  <c r="I140"/>
  <c r="O140"/>
  <c r="J140"/>
  <c r="E140"/>
  <c r="Q140"/>
  <c r="K140"/>
  <c r="F140"/>
  <c r="G140"/>
  <c r="M140"/>
  <c r="R140"/>
  <c r="P140" i="15"/>
  <c r="L140"/>
  <c r="H140"/>
  <c r="D140"/>
  <c r="Q140"/>
  <c r="K140"/>
  <c r="F140"/>
  <c r="R140"/>
  <c r="M140"/>
  <c r="G140"/>
  <c r="S140"/>
  <c r="N140"/>
  <c r="I140"/>
  <c r="O140"/>
  <c r="J140"/>
  <c r="E140"/>
  <c r="Q140" i="14"/>
  <c r="M140"/>
  <c r="I140"/>
  <c r="E140"/>
  <c r="R140"/>
  <c r="N140"/>
  <c r="J140"/>
  <c r="F140"/>
  <c r="S140"/>
  <c r="O140"/>
  <c r="K140"/>
  <c r="G140"/>
  <c r="P140"/>
  <c r="L140"/>
  <c r="H140"/>
  <c r="D140"/>
  <c r="P140" i="13"/>
  <c r="L140"/>
  <c r="H140"/>
  <c r="D140"/>
  <c r="Q140"/>
  <c r="K140"/>
  <c r="F140"/>
  <c r="R140"/>
  <c r="M140"/>
  <c r="G140"/>
  <c r="S140"/>
  <c r="N140"/>
  <c r="I140"/>
  <c r="O140"/>
  <c r="J140"/>
  <c r="E140"/>
  <c r="P140" i="12"/>
  <c r="L140"/>
  <c r="H140"/>
  <c r="D140"/>
  <c r="R140"/>
  <c r="M140"/>
  <c r="G140"/>
  <c r="S140"/>
  <c r="N140"/>
  <c r="I140"/>
  <c r="O140"/>
  <c r="J140"/>
  <c r="E140"/>
  <c r="Q140"/>
  <c r="K140"/>
  <c r="F140"/>
  <c r="S140" i="11"/>
  <c r="O140"/>
  <c r="K140"/>
  <c r="G140"/>
  <c r="P140"/>
  <c r="L140"/>
  <c r="H140"/>
  <c r="D140"/>
  <c r="N140"/>
  <c r="F140"/>
  <c r="Q140"/>
  <c r="I140"/>
  <c r="R140"/>
  <c r="J140"/>
  <c r="M140"/>
  <c r="E140"/>
  <c r="P140" i="10"/>
  <c r="L140"/>
  <c r="H140"/>
  <c r="D140"/>
  <c r="Q140"/>
  <c r="K140"/>
  <c r="F140"/>
  <c r="R140"/>
  <c r="M140"/>
  <c r="G140"/>
  <c r="S140"/>
  <c r="N140"/>
  <c r="I140"/>
  <c r="O140"/>
  <c r="J140"/>
  <c r="E140"/>
  <c r="R141" i="9"/>
  <c r="R143" s="1"/>
  <c r="N141"/>
  <c r="N143" s="1"/>
  <c r="J141"/>
  <c r="J143" s="1"/>
  <c r="F141"/>
  <c r="F143" s="1"/>
  <c r="P141"/>
  <c r="P143" s="1"/>
  <c r="K141"/>
  <c r="K143" s="1"/>
  <c r="E141"/>
  <c r="E143" s="1"/>
  <c r="Q141"/>
  <c r="Q143" s="1"/>
  <c r="L141"/>
  <c r="L143" s="1"/>
  <c r="G141"/>
  <c r="G143" s="1"/>
  <c r="S141"/>
  <c r="S143" s="1"/>
  <c r="M141"/>
  <c r="M143" s="1"/>
  <c r="H141"/>
  <c r="H143" s="1"/>
  <c r="O141"/>
  <c r="O143" s="1"/>
  <c r="I141"/>
  <c r="I143" s="1"/>
  <c r="D141"/>
  <c r="D143" s="1"/>
  <c r="D143" i="7"/>
  <c r="E144" s="1"/>
  <c r="AB140"/>
  <c r="AB141" s="1"/>
  <c r="L143"/>
  <c r="AA140"/>
  <c r="AA141" s="1"/>
  <c r="S144"/>
  <c r="O144"/>
  <c r="K144"/>
  <c r="G144"/>
  <c r="P144"/>
  <c r="L144"/>
  <c r="H144"/>
  <c r="D144"/>
  <c r="Q144"/>
  <c r="M144"/>
  <c r="I144"/>
  <c r="R144"/>
  <c r="N144"/>
  <c r="J144"/>
  <c r="F144"/>
  <c r="S141" i="26" l="1"/>
  <c r="S143" s="1"/>
  <c r="O141"/>
  <c r="O143" s="1"/>
  <c r="K141"/>
  <c r="K143" s="1"/>
  <c r="G141"/>
  <c r="G143" s="1"/>
  <c r="P141"/>
  <c r="P143" s="1"/>
  <c r="L141"/>
  <c r="H141"/>
  <c r="H143" s="1"/>
  <c r="D141"/>
  <c r="Q141"/>
  <c r="Q143" s="1"/>
  <c r="M141"/>
  <c r="M143" s="1"/>
  <c r="I141"/>
  <c r="I143" s="1"/>
  <c r="E141"/>
  <c r="E143" s="1"/>
  <c r="J141"/>
  <c r="J143" s="1"/>
  <c r="N141"/>
  <c r="N143" s="1"/>
  <c r="R141"/>
  <c r="R143" s="1"/>
  <c r="F141"/>
  <c r="F143" s="1"/>
  <c r="L143" i="25"/>
  <c r="AA140"/>
  <c r="AA141" s="1"/>
  <c r="D143"/>
  <c r="AB140"/>
  <c r="AB141" s="1"/>
  <c r="R144"/>
  <c r="N144"/>
  <c r="J144"/>
  <c r="F144"/>
  <c r="Q144"/>
  <c r="L144"/>
  <c r="G144"/>
  <c r="S144"/>
  <c r="M144"/>
  <c r="H144"/>
  <c r="O144"/>
  <c r="I144"/>
  <c r="D144"/>
  <c r="P144"/>
  <c r="E144"/>
  <c r="K144"/>
  <c r="P141" i="24"/>
  <c r="P143" s="1"/>
  <c r="L141"/>
  <c r="L143" s="1"/>
  <c r="H141"/>
  <c r="H143" s="1"/>
  <c r="D141"/>
  <c r="D143" s="1"/>
  <c r="Q141"/>
  <c r="Q143" s="1"/>
  <c r="M141"/>
  <c r="M143" s="1"/>
  <c r="I141"/>
  <c r="I143" s="1"/>
  <c r="E141"/>
  <c r="E143" s="1"/>
  <c r="R141"/>
  <c r="R143" s="1"/>
  <c r="N141"/>
  <c r="N143" s="1"/>
  <c r="J141"/>
  <c r="J143" s="1"/>
  <c r="F141"/>
  <c r="F143" s="1"/>
  <c r="G141"/>
  <c r="G143" s="1"/>
  <c r="K141"/>
  <c r="K143" s="1"/>
  <c r="O141"/>
  <c r="O143" s="1"/>
  <c r="S141"/>
  <c r="S143" s="1"/>
  <c r="S141" i="23"/>
  <c r="S143" s="1"/>
  <c r="O141"/>
  <c r="O143" s="1"/>
  <c r="K141"/>
  <c r="K143" s="1"/>
  <c r="G141"/>
  <c r="G143" s="1"/>
  <c r="P141"/>
  <c r="P143" s="1"/>
  <c r="L141"/>
  <c r="L143" s="1"/>
  <c r="H141"/>
  <c r="H143" s="1"/>
  <c r="D141"/>
  <c r="D143" s="1"/>
  <c r="Q141"/>
  <c r="Q143" s="1"/>
  <c r="M141"/>
  <c r="M143" s="1"/>
  <c r="I141"/>
  <c r="I143" s="1"/>
  <c r="E141"/>
  <c r="E143" s="1"/>
  <c r="R141"/>
  <c r="R143" s="1"/>
  <c r="N141"/>
  <c r="N143" s="1"/>
  <c r="J141"/>
  <c r="J143" s="1"/>
  <c r="F141"/>
  <c r="F143" s="1"/>
  <c r="S141" i="21"/>
  <c r="S143" s="1"/>
  <c r="O141"/>
  <c r="O143" s="1"/>
  <c r="K141"/>
  <c r="K143" s="1"/>
  <c r="G141"/>
  <c r="G143" s="1"/>
  <c r="R141"/>
  <c r="R143" s="1"/>
  <c r="N141"/>
  <c r="N143" s="1"/>
  <c r="J141"/>
  <c r="J143" s="1"/>
  <c r="F141"/>
  <c r="F143" s="1"/>
  <c r="M141"/>
  <c r="M143" s="1"/>
  <c r="E141"/>
  <c r="E143" s="1"/>
  <c r="P141"/>
  <c r="P143" s="1"/>
  <c r="H141"/>
  <c r="H143" s="1"/>
  <c r="Q141"/>
  <c r="Q143" s="1"/>
  <c r="I141"/>
  <c r="I143" s="1"/>
  <c r="L141"/>
  <c r="L143" s="1"/>
  <c r="D141"/>
  <c r="D143" s="1"/>
  <c r="R141" i="20"/>
  <c r="R143" s="1"/>
  <c r="N141"/>
  <c r="N143" s="1"/>
  <c r="J141"/>
  <c r="J143" s="1"/>
  <c r="F141"/>
  <c r="F143" s="1"/>
  <c r="S141"/>
  <c r="S143" s="1"/>
  <c r="M141"/>
  <c r="M143" s="1"/>
  <c r="H141"/>
  <c r="H143" s="1"/>
  <c r="O141"/>
  <c r="O143" s="1"/>
  <c r="I141"/>
  <c r="I143" s="1"/>
  <c r="D141"/>
  <c r="D143" s="1"/>
  <c r="P141"/>
  <c r="P143" s="1"/>
  <c r="K141"/>
  <c r="K143" s="1"/>
  <c r="E141"/>
  <c r="E143" s="1"/>
  <c r="G141"/>
  <c r="G143" s="1"/>
  <c r="L141"/>
  <c r="L143" s="1"/>
  <c r="Q141"/>
  <c r="Q143" s="1"/>
  <c r="R141" i="18"/>
  <c r="R143" s="1"/>
  <c r="N141"/>
  <c r="N143" s="1"/>
  <c r="J141"/>
  <c r="J143" s="1"/>
  <c r="F141"/>
  <c r="F143" s="1"/>
  <c r="S141"/>
  <c r="S143" s="1"/>
  <c r="M141"/>
  <c r="M143" s="1"/>
  <c r="H141"/>
  <c r="H143" s="1"/>
  <c r="O141"/>
  <c r="O143" s="1"/>
  <c r="I141"/>
  <c r="I143" s="1"/>
  <c r="D141"/>
  <c r="D143" s="1"/>
  <c r="P141"/>
  <c r="P143" s="1"/>
  <c r="K141"/>
  <c r="K143" s="1"/>
  <c r="E141"/>
  <c r="E143" s="1"/>
  <c r="Q141"/>
  <c r="Q143" s="1"/>
  <c r="L141"/>
  <c r="L143" s="1"/>
  <c r="G141"/>
  <c r="G143" s="1"/>
  <c r="R141" i="17"/>
  <c r="R143" s="1"/>
  <c r="N141"/>
  <c r="N143" s="1"/>
  <c r="J141"/>
  <c r="J143" s="1"/>
  <c r="F141"/>
  <c r="F143" s="1"/>
  <c r="Q141"/>
  <c r="Q143" s="1"/>
  <c r="L141"/>
  <c r="L143" s="1"/>
  <c r="G141"/>
  <c r="G143" s="1"/>
  <c r="S141"/>
  <c r="S143" s="1"/>
  <c r="M141"/>
  <c r="M143" s="1"/>
  <c r="H141"/>
  <c r="H143" s="1"/>
  <c r="O141"/>
  <c r="O143" s="1"/>
  <c r="I141"/>
  <c r="I143" s="1"/>
  <c r="D141"/>
  <c r="D143" s="1"/>
  <c r="K141"/>
  <c r="K143" s="1"/>
  <c r="P141"/>
  <c r="P143" s="1"/>
  <c r="E141"/>
  <c r="E143" s="1"/>
  <c r="R141" i="15"/>
  <c r="R143" s="1"/>
  <c r="N141"/>
  <c r="N143" s="1"/>
  <c r="J141"/>
  <c r="J143" s="1"/>
  <c r="F141"/>
  <c r="F143" s="1"/>
  <c r="O141"/>
  <c r="O143" s="1"/>
  <c r="I141"/>
  <c r="I143" s="1"/>
  <c r="D141"/>
  <c r="D143" s="1"/>
  <c r="P141"/>
  <c r="P143" s="1"/>
  <c r="K141"/>
  <c r="K143" s="1"/>
  <c r="E141"/>
  <c r="E143" s="1"/>
  <c r="Q141"/>
  <c r="Q143" s="1"/>
  <c r="L141"/>
  <c r="L143" s="1"/>
  <c r="G141"/>
  <c r="G143" s="1"/>
  <c r="S141"/>
  <c r="S143" s="1"/>
  <c r="M141"/>
  <c r="M143" s="1"/>
  <c r="H141"/>
  <c r="H143" s="1"/>
  <c r="S141" i="14"/>
  <c r="S143" s="1"/>
  <c r="O141"/>
  <c r="O143" s="1"/>
  <c r="K141"/>
  <c r="K143" s="1"/>
  <c r="G141"/>
  <c r="G143" s="1"/>
  <c r="P141"/>
  <c r="P143" s="1"/>
  <c r="L141"/>
  <c r="L143" s="1"/>
  <c r="H141"/>
  <c r="H143" s="1"/>
  <c r="D141"/>
  <c r="D143" s="1"/>
  <c r="Q141"/>
  <c r="Q143" s="1"/>
  <c r="M141"/>
  <c r="M143" s="1"/>
  <c r="I141"/>
  <c r="I143" s="1"/>
  <c r="E141"/>
  <c r="E143" s="1"/>
  <c r="R141"/>
  <c r="R143" s="1"/>
  <c r="N141"/>
  <c r="N143" s="1"/>
  <c r="J141"/>
  <c r="J143" s="1"/>
  <c r="F141"/>
  <c r="F143" s="1"/>
  <c r="R141" i="13"/>
  <c r="R143" s="1"/>
  <c r="N141"/>
  <c r="N143" s="1"/>
  <c r="J141"/>
  <c r="J143" s="1"/>
  <c r="F141"/>
  <c r="F143" s="1"/>
  <c r="O141"/>
  <c r="O143" s="1"/>
  <c r="I141"/>
  <c r="I143" s="1"/>
  <c r="D141"/>
  <c r="D143" s="1"/>
  <c r="P141"/>
  <c r="P143" s="1"/>
  <c r="K141"/>
  <c r="K143" s="1"/>
  <c r="E141"/>
  <c r="E143" s="1"/>
  <c r="Q141"/>
  <c r="Q143" s="1"/>
  <c r="L141"/>
  <c r="L143" s="1"/>
  <c r="G141"/>
  <c r="G143" s="1"/>
  <c r="S141"/>
  <c r="S143" s="1"/>
  <c r="M141"/>
  <c r="M143" s="1"/>
  <c r="H141"/>
  <c r="H143" s="1"/>
  <c r="R141" i="12"/>
  <c r="R143" s="1"/>
  <c r="N141"/>
  <c r="N143" s="1"/>
  <c r="J141"/>
  <c r="J143" s="1"/>
  <c r="F141"/>
  <c r="F143" s="1"/>
  <c r="P141"/>
  <c r="P143" s="1"/>
  <c r="K141"/>
  <c r="K143" s="1"/>
  <c r="E141"/>
  <c r="E143" s="1"/>
  <c r="Q141"/>
  <c r="Q143" s="1"/>
  <c r="L141"/>
  <c r="L143" s="1"/>
  <c r="G141"/>
  <c r="G143" s="1"/>
  <c r="S141"/>
  <c r="S143" s="1"/>
  <c r="M141"/>
  <c r="M143" s="1"/>
  <c r="H141"/>
  <c r="H143" s="1"/>
  <c r="O141"/>
  <c r="O143" s="1"/>
  <c r="I141"/>
  <c r="I143" s="1"/>
  <c r="D141"/>
  <c r="D143" s="1"/>
  <c r="Q141" i="11"/>
  <c r="Q143" s="1"/>
  <c r="M141"/>
  <c r="M143" s="1"/>
  <c r="I141"/>
  <c r="I143" s="1"/>
  <c r="E141"/>
  <c r="E143" s="1"/>
  <c r="R141"/>
  <c r="R143" s="1"/>
  <c r="N141"/>
  <c r="N143" s="1"/>
  <c r="J141"/>
  <c r="J143" s="1"/>
  <c r="F141"/>
  <c r="F143" s="1"/>
  <c r="L141"/>
  <c r="L143" s="1"/>
  <c r="D141"/>
  <c r="D143" s="1"/>
  <c r="O141"/>
  <c r="O143" s="1"/>
  <c r="G141"/>
  <c r="G143" s="1"/>
  <c r="P141"/>
  <c r="P143" s="1"/>
  <c r="H141"/>
  <c r="H143" s="1"/>
  <c r="S141"/>
  <c r="S143" s="1"/>
  <c r="K141"/>
  <c r="K143" s="1"/>
  <c r="R141" i="10"/>
  <c r="R143" s="1"/>
  <c r="N141"/>
  <c r="N143" s="1"/>
  <c r="J141"/>
  <c r="J143" s="1"/>
  <c r="F141"/>
  <c r="F143" s="1"/>
  <c r="O141"/>
  <c r="O143" s="1"/>
  <c r="I141"/>
  <c r="I143" s="1"/>
  <c r="D141"/>
  <c r="D143" s="1"/>
  <c r="P141"/>
  <c r="P143" s="1"/>
  <c r="K141"/>
  <c r="K143" s="1"/>
  <c r="E141"/>
  <c r="E143" s="1"/>
  <c r="Q141"/>
  <c r="Q143" s="1"/>
  <c r="L141"/>
  <c r="L143" s="1"/>
  <c r="G141"/>
  <c r="G143" s="1"/>
  <c r="S141"/>
  <c r="S143" s="1"/>
  <c r="M141"/>
  <c r="M143" s="1"/>
  <c r="H141"/>
  <c r="H143" s="1"/>
  <c r="R144" i="9"/>
  <c r="N144"/>
  <c r="J144"/>
  <c r="F144"/>
  <c r="S144"/>
  <c r="M144"/>
  <c r="H144"/>
  <c r="O144"/>
  <c r="I144"/>
  <c r="D144"/>
  <c r="P144"/>
  <c r="K144"/>
  <c r="E144"/>
  <c r="Q144"/>
  <c r="L144"/>
  <c r="G144"/>
  <c r="W141" i="7"/>
  <c r="S145"/>
  <c r="O145"/>
  <c r="K145"/>
  <c r="G145"/>
  <c r="P145"/>
  <c r="L145"/>
  <c r="H145"/>
  <c r="D145"/>
  <c r="Q145"/>
  <c r="M145"/>
  <c r="I145"/>
  <c r="E145"/>
  <c r="R145"/>
  <c r="N145"/>
  <c r="J145"/>
  <c r="F145"/>
  <c r="S144" i="26" l="1"/>
  <c r="O144"/>
  <c r="K144"/>
  <c r="G144"/>
  <c r="P144"/>
  <c r="L144"/>
  <c r="H144"/>
  <c r="D144"/>
  <c r="Q144"/>
  <c r="M144"/>
  <c r="I144"/>
  <c r="R144"/>
  <c r="F144"/>
  <c r="J144"/>
  <c r="N144"/>
  <c r="L143"/>
  <c r="AA140"/>
  <c r="AA141" s="1"/>
  <c r="D143"/>
  <c r="E144" s="1"/>
  <c r="AB140"/>
  <c r="AB141" s="1"/>
  <c r="W141" i="25"/>
  <c r="R145"/>
  <c r="N145"/>
  <c r="J145"/>
  <c r="F145"/>
  <c r="Q145"/>
  <c r="L145"/>
  <c r="G145"/>
  <c r="S145"/>
  <c r="M145"/>
  <c r="H145"/>
  <c r="O145"/>
  <c r="I145"/>
  <c r="D145"/>
  <c r="E145"/>
  <c r="K145"/>
  <c r="P145"/>
  <c r="P144" i="24"/>
  <c r="L144"/>
  <c r="H144"/>
  <c r="D144"/>
  <c r="Q144"/>
  <c r="M144"/>
  <c r="I144"/>
  <c r="E144"/>
  <c r="R144"/>
  <c r="N144"/>
  <c r="J144"/>
  <c r="F144"/>
  <c r="O144"/>
  <c r="S144"/>
  <c r="G144"/>
  <c r="K144"/>
  <c r="S144" i="23"/>
  <c r="O144"/>
  <c r="K144"/>
  <c r="G144"/>
  <c r="P144"/>
  <c r="L144"/>
  <c r="H144"/>
  <c r="D144"/>
  <c r="Q144"/>
  <c r="M144"/>
  <c r="I144"/>
  <c r="E144"/>
  <c r="R144"/>
  <c r="N144"/>
  <c r="J144"/>
  <c r="F144"/>
  <c r="S144" i="21"/>
  <c r="O144"/>
  <c r="K144"/>
  <c r="G144"/>
  <c r="R144"/>
  <c r="N144"/>
  <c r="J144"/>
  <c r="F144"/>
  <c r="M144"/>
  <c r="E144"/>
  <c r="P144"/>
  <c r="H144"/>
  <c r="Q144"/>
  <c r="I144"/>
  <c r="L144"/>
  <c r="D144"/>
  <c r="R144" i="20"/>
  <c r="N144"/>
  <c r="J144"/>
  <c r="F144"/>
  <c r="P144"/>
  <c r="K144"/>
  <c r="E144"/>
  <c r="Q144"/>
  <c r="L144"/>
  <c r="G144"/>
  <c r="S144"/>
  <c r="M144"/>
  <c r="H144"/>
  <c r="I144"/>
  <c r="O144"/>
  <c r="D144"/>
  <c r="R144" i="18"/>
  <c r="N144"/>
  <c r="J144"/>
  <c r="F144"/>
  <c r="P144"/>
  <c r="K144"/>
  <c r="E144"/>
  <c r="Q144"/>
  <c r="L144"/>
  <c r="G144"/>
  <c r="S144"/>
  <c r="M144"/>
  <c r="H144"/>
  <c r="O144"/>
  <c r="I144"/>
  <c r="D144"/>
  <c r="R144" i="17"/>
  <c r="N144"/>
  <c r="J144"/>
  <c r="F144"/>
  <c r="O144"/>
  <c r="I144"/>
  <c r="D144"/>
  <c r="P144"/>
  <c r="K144"/>
  <c r="E144"/>
  <c r="Q144"/>
  <c r="L144"/>
  <c r="G144"/>
  <c r="S144"/>
  <c r="H144"/>
  <c r="M144"/>
  <c r="R144" i="15"/>
  <c r="N144"/>
  <c r="J144"/>
  <c r="F144"/>
  <c r="Q144"/>
  <c r="L144"/>
  <c r="G144"/>
  <c r="S144"/>
  <c r="M144"/>
  <c r="H144"/>
  <c r="O144"/>
  <c r="I144"/>
  <c r="D144"/>
  <c r="P144"/>
  <c r="K144"/>
  <c r="E144"/>
  <c r="S144" i="14"/>
  <c r="O144"/>
  <c r="K144"/>
  <c r="G144"/>
  <c r="P144"/>
  <c r="L144"/>
  <c r="H144"/>
  <c r="D144"/>
  <c r="Q144"/>
  <c r="M144"/>
  <c r="I144"/>
  <c r="E144"/>
  <c r="R144"/>
  <c r="N144"/>
  <c r="J144"/>
  <c r="F144"/>
  <c r="R144" i="13"/>
  <c r="N144"/>
  <c r="J144"/>
  <c r="F144"/>
  <c r="Q144"/>
  <c r="L144"/>
  <c r="G144"/>
  <c r="S144"/>
  <c r="M144"/>
  <c r="H144"/>
  <c r="O144"/>
  <c r="I144"/>
  <c r="D144"/>
  <c r="P144"/>
  <c r="K144"/>
  <c r="E144"/>
  <c r="R144" i="12"/>
  <c r="N144"/>
  <c r="J144"/>
  <c r="F144"/>
  <c r="S144"/>
  <c r="M144"/>
  <c r="H144"/>
  <c r="O144"/>
  <c r="I144"/>
  <c r="D144"/>
  <c r="P144"/>
  <c r="K144"/>
  <c r="E144"/>
  <c r="Q144"/>
  <c r="L144"/>
  <c r="G144"/>
  <c r="Q144" i="11"/>
  <c r="M144"/>
  <c r="I144"/>
  <c r="E144"/>
  <c r="R144"/>
  <c r="N144"/>
  <c r="J144"/>
  <c r="F144"/>
  <c r="L144"/>
  <c r="D144"/>
  <c r="O144"/>
  <c r="G144"/>
  <c r="P144"/>
  <c r="H144"/>
  <c r="S144"/>
  <c r="K144"/>
  <c r="R144" i="10"/>
  <c r="N144"/>
  <c r="J144"/>
  <c r="F144"/>
  <c r="Q144"/>
  <c r="L144"/>
  <c r="G144"/>
  <c r="S144"/>
  <c r="M144"/>
  <c r="H144"/>
  <c r="O144"/>
  <c r="I144"/>
  <c r="D144"/>
  <c r="P144"/>
  <c r="K144"/>
  <c r="E144"/>
  <c r="R145" i="9"/>
  <c r="N145"/>
  <c r="J145"/>
  <c r="F145"/>
  <c r="S145"/>
  <c r="M145"/>
  <c r="H145"/>
  <c r="O145"/>
  <c r="I145"/>
  <c r="D145"/>
  <c r="P145"/>
  <c r="K145"/>
  <c r="E145"/>
  <c r="Q145"/>
  <c r="L145"/>
  <c r="G145"/>
  <c r="S146" i="7"/>
  <c r="O146"/>
  <c r="K146"/>
  <c r="G146"/>
  <c r="P146"/>
  <c r="L146"/>
  <c r="H146"/>
  <c r="D146"/>
  <c r="Q146"/>
  <c r="M146"/>
  <c r="I146"/>
  <c r="E146"/>
  <c r="R146"/>
  <c r="N146"/>
  <c r="J146"/>
  <c r="F146"/>
  <c r="S145" i="26" l="1"/>
  <c r="O145"/>
  <c r="K145"/>
  <c r="G145"/>
  <c r="P145"/>
  <c r="L145"/>
  <c r="H145"/>
  <c r="D145"/>
  <c r="Q145"/>
  <c r="M145"/>
  <c r="I145"/>
  <c r="E145"/>
  <c r="R145"/>
  <c r="F145"/>
  <c r="J145"/>
  <c r="N145"/>
  <c r="W141"/>
  <c r="R146" i="25"/>
  <c r="N146"/>
  <c r="J146"/>
  <c r="F146"/>
  <c r="Q146"/>
  <c r="L146"/>
  <c r="G146"/>
  <c r="S146"/>
  <c r="M146"/>
  <c r="H146"/>
  <c r="O146"/>
  <c r="I146"/>
  <c r="D146"/>
  <c r="E146"/>
  <c r="K146"/>
  <c r="P146"/>
  <c r="P145" i="24"/>
  <c r="L145"/>
  <c r="H145"/>
  <c r="D145"/>
  <c r="Q145"/>
  <c r="M145"/>
  <c r="I145"/>
  <c r="E145"/>
  <c r="R145"/>
  <c r="N145"/>
  <c r="J145"/>
  <c r="F145"/>
  <c r="O145"/>
  <c r="S145"/>
  <c r="G145"/>
  <c r="K145"/>
  <c r="S145" i="23"/>
  <c r="O145"/>
  <c r="K145"/>
  <c r="G145"/>
  <c r="P145"/>
  <c r="L145"/>
  <c r="H145"/>
  <c r="D145"/>
  <c r="Q145"/>
  <c r="M145"/>
  <c r="I145"/>
  <c r="E145"/>
  <c r="R145"/>
  <c r="N145"/>
  <c r="J145"/>
  <c r="F145"/>
  <c r="S145" i="21"/>
  <c r="O145"/>
  <c r="K145"/>
  <c r="G145"/>
  <c r="R145"/>
  <c r="N145"/>
  <c r="J145"/>
  <c r="F145"/>
  <c r="M145"/>
  <c r="E145"/>
  <c r="P145"/>
  <c r="H145"/>
  <c r="Q145"/>
  <c r="I145"/>
  <c r="L145"/>
  <c r="D145"/>
  <c r="R145" i="20"/>
  <c r="N145"/>
  <c r="J145"/>
  <c r="F145"/>
  <c r="P145"/>
  <c r="K145"/>
  <c r="E145"/>
  <c r="Q145"/>
  <c r="L145"/>
  <c r="G145"/>
  <c r="S145"/>
  <c r="M145"/>
  <c r="H145"/>
  <c r="O145"/>
  <c r="D145"/>
  <c r="I145"/>
  <c r="R145" i="18"/>
  <c r="N145"/>
  <c r="J145"/>
  <c r="F145"/>
  <c r="P145"/>
  <c r="K145"/>
  <c r="E145"/>
  <c r="Q145"/>
  <c r="L145"/>
  <c r="G145"/>
  <c r="S145"/>
  <c r="M145"/>
  <c r="H145"/>
  <c r="O145"/>
  <c r="I145"/>
  <c r="D145"/>
  <c r="S145" i="17"/>
  <c r="O145"/>
  <c r="K145"/>
  <c r="G145"/>
  <c r="R145"/>
  <c r="N145"/>
  <c r="J145"/>
  <c r="F145"/>
  <c r="L145"/>
  <c r="D145"/>
  <c r="M145"/>
  <c r="E145"/>
  <c r="P145"/>
  <c r="H145"/>
  <c r="I145"/>
  <c r="Q145"/>
  <c r="R145" i="15"/>
  <c r="N145"/>
  <c r="J145"/>
  <c r="F145"/>
  <c r="Q145"/>
  <c r="L145"/>
  <c r="G145"/>
  <c r="S145"/>
  <c r="M145"/>
  <c r="H145"/>
  <c r="O145"/>
  <c r="I145"/>
  <c r="D145"/>
  <c r="P145"/>
  <c r="K145"/>
  <c r="E145"/>
  <c r="S145" i="14"/>
  <c r="O145"/>
  <c r="K145"/>
  <c r="G145"/>
  <c r="P145"/>
  <c r="L145"/>
  <c r="H145"/>
  <c r="D145"/>
  <c r="Q145"/>
  <c r="M145"/>
  <c r="I145"/>
  <c r="E145"/>
  <c r="R145"/>
  <c r="N145"/>
  <c r="J145"/>
  <c r="F145"/>
  <c r="R145" i="13"/>
  <c r="N145"/>
  <c r="J145"/>
  <c r="F145"/>
  <c r="Q145"/>
  <c r="L145"/>
  <c r="G145"/>
  <c r="S145"/>
  <c r="M145"/>
  <c r="H145"/>
  <c r="O145"/>
  <c r="I145"/>
  <c r="D145"/>
  <c r="P145"/>
  <c r="K145"/>
  <c r="E145"/>
  <c r="R145" i="12"/>
  <c r="N145"/>
  <c r="J145"/>
  <c r="F145"/>
  <c r="S145"/>
  <c r="M145"/>
  <c r="H145"/>
  <c r="O145"/>
  <c r="I145"/>
  <c r="D145"/>
  <c r="P145"/>
  <c r="K145"/>
  <c r="E145"/>
  <c r="Q145"/>
  <c r="L145"/>
  <c r="G145"/>
  <c r="Q145" i="11"/>
  <c r="M145"/>
  <c r="I145"/>
  <c r="E145"/>
  <c r="R145"/>
  <c r="N145"/>
  <c r="J145"/>
  <c r="F145"/>
  <c r="L145"/>
  <c r="D145"/>
  <c r="O145"/>
  <c r="G145"/>
  <c r="P145"/>
  <c r="H145"/>
  <c r="S145"/>
  <c r="K145"/>
  <c r="R145" i="10"/>
  <c r="N145"/>
  <c r="J145"/>
  <c r="F145"/>
  <c r="Q145"/>
  <c r="L145"/>
  <c r="G145"/>
  <c r="S145"/>
  <c r="M145"/>
  <c r="H145"/>
  <c r="O145"/>
  <c r="I145"/>
  <c r="D145"/>
  <c r="P145"/>
  <c r="K145"/>
  <c r="E145"/>
  <c r="R146" i="9"/>
  <c r="N146"/>
  <c r="J146"/>
  <c r="F146"/>
  <c r="S146"/>
  <c r="M146"/>
  <c r="H146"/>
  <c r="O146"/>
  <c r="I146"/>
  <c r="D146"/>
  <c r="P146"/>
  <c r="K146"/>
  <c r="E146"/>
  <c r="Q146"/>
  <c r="L146"/>
  <c r="G146"/>
  <c r="S147" i="7"/>
  <c r="O147"/>
  <c r="K147"/>
  <c r="G147"/>
  <c r="P147"/>
  <c r="L147"/>
  <c r="H147"/>
  <c r="D147"/>
  <c r="Q147"/>
  <c r="M147"/>
  <c r="I147"/>
  <c r="E147"/>
  <c r="R147"/>
  <c r="N147"/>
  <c r="J147"/>
  <c r="F147"/>
  <c r="S146" i="26" l="1"/>
  <c r="O146"/>
  <c r="K146"/>
  <c r="G146"/>
  <c r="P146"/>
  <c r="L146"/>
  <c r="H146"/>
  <c r="D146"/>
  <c r="Q146"/>
  <c r="M146"/>
  <c r="I146"/>
  <c r="E146"/>
  <c r="R146"/>
  <c r="F146"/>
  <c r="J146"/>
  <c r="N146"/>
  <c r="R147" i="25"/>
  <c r="N147"/>
  <c r="J147"/>
  <c r="F147"/>
  <c r="Q147"/>
  <c r="L147"/>
  <c r="G147"/>
  <c r="S147"/>
  <c r="M147"/>
  <c r="H147"/>
  <c r="O147"/>
  <c r="I147"/>
  <c r="D147"/>
  <c r="K147"/>
  <c r="P147"/>
  <c r="E147"/>
  <c r="P146" i="24"/>
  <c r="L146"/>
  <c r="H146"/>
  <c r="D146"/>
  <c r="Q146"/>
  <c r="M146"/>
  <c r="I146"/>
  <c r="E146"/>
  <c r="R146"/>
  <c r="N146"/>
  <c r="J146"/>
  <c r="F146"/>
  <c r="O146"/>
  <c r="S146"/>
  <c r="G146"/>
  <c r="K146"/>
  <c r="S146" i="23"/>
  <c r="O146"/>
  <c r="K146"/>
  <c r="G146"/>
  <c r="P146"/>
  <c r="L146"/>
  <c r="H146"/>
  <c r="D146"/>
  <c r="Q146"/>
  <c r="M146"/>
  <c r="I146"/>
  <c r="E146"/>
  <c r="R146"/>
  <c r="N146"/>
  <c r="J146"/>
  <c r="F146"/>
  <c r="S146" i="21"/>
  <c r="O146"/>
  <c r="K146"/>
  <c r="G146"/>
  <c r="P146"/>
  <c r="L146"/>
  <c r="H146"/>
  <c r="R146"/>
  <c r="N146"/>
  <c r="J146"/>
  <c r="F146"/>
  <c r="E146"/>
  <c r="I146"/>
  <c r="M146"/>
  <c r="Q146"/>
  <c r="D146"/>
  <c r="R146" i="20"/>
  <c r="N146"/>
  <c r="J146"/>
  <c r="F146"/>
  <c r="P146"/>
  <c r="K146"/>
  <c r="E146"/>
  <c r="Q146"/>
  <c r="L146"/>
  <c r="G146"/>
  <c r="S146"/>
  <c r="M146"/>
  <c r="H146"/>
  <c r="D146"/>
  <c r="I146"/>
  <c r="O146"/>
  <c r="R146" i="18"/>
  <c r="N146"/>
  <c r="J146"/>
  <c r="F146"/>
  <c r="P146"/>
  <c r="K146"/>
  <c r="E146"/>
  <c r="Q146"/>
  <c r="L146"/>
  <c r="G146"/>
  <c r="S146"/>
  <c r="M146"/>
  <c r="H146"/>
  <c r="O146"/>
  <c r="I146"/>
  <c r="D146"/>
  <c r="S146" i="17"/>
  <c r="O146"/>
  <c r="K146"/>
  <c r="G146"/>
  <c r="R146"/>
  <c r="N146"/>
  <c r="J146"/>
  <c r="F146"/>
  <c r="L146"/>
  <c r="D146"/>
  <c r="M146"/>
  <c r="E146"/>
  <c r="P146"/>
  <c r="H146"/>
  <c r="Q146"/>
  <c r="I146"/>
  <c r="R146" i="15"/>
  <c r="N146"/>
  <c r="J146"/>
  <c r="F146"/>
  <c r="Q146"/>
  <c r="L146"/>
  <c r="G146"/>
  <c r="S146"/>
  <c r="M146"/>
  <c r="H146"/>
  <c r="O146"/>
  <c r="I146"/>
  <c r="D146"/>
  <c r="P146"/>
  <c r="K146"/>
  <c r="E146"/>
  <c r="S146" i="14"/>
  <c r="O146"/>
  <c r="K146"/>
  <c r="G146"/>
  <c r="P146"/>
  <c r="L146"/>
  <c r="H146"/>
  <c r="D146"/>
  <c r="Q146"/>
  <c r="M146"/>
  <c r="I146"/>
  <c r="E146"/>
  <c r="R146"/>
  <c r="N146"/>
  <c r="J146"/>
  <c r="F146"/>
  <c r="R146" i="13"/>
  <c r="N146"/>
  <c r="J146"/>
  <c r="F146"/>
  <c r="Q146"/>
  <c r="L146"/>
  <c r="G146"/>
  <c r="S146"/>
  <c r="M146"/>
  <c r="H146"/>
  <c r="O146"/>
  <c r="I146"/>
  <c r="D146"/>
  <c r="P146"/>
  <c r="K146"/>
  <c r="E146"/>
  <c r="R146" i="12"/>
  <c r="N146"/>
  <c r="J146"/>
  <c r="F146"/>
  <c r="S146"/>
  <c r="M146"/>
  <c r="H146"/>
  <c r="O146"/>
  <c r="I146"/>
  <c r="D146"/>
  <c r="P146"/>
  <c r="K146"/>
  <c r="E146"/>
  <c r="Q146"/>
  <c r="L146"/>
  <c r="G146"/>
  <c r="S146" i="11"/>
  <c r="O146"/>
  <c r="K146"/>
  <c r="Q146"/>
  <c r="M146"/>
  <c r="I146"/>
  <c r="E146"/>
  <c r="R146"/>
  <c r="N146"/>
  <c r="J146"/>
  <c r="F146"/>
  <c r="P146"/>
  <c r="D146"/>
  <c r="G146"/>
  <c r="H146"/>
  <c r="L146"/>
  <c r="R146" i="10"/>
  <c r="N146"/>
  <c r="J146"/>
  <c r="F146"/>
  <c r="Q146"/>
  <c r="L146"/>
  <c r="G146"/>
  <c r="S146"/>
  <c r="M146"/>
  <c r="H146"/>
  <c r="O146"/>
  <c r="I146"/>
  <c r="D146"/>
  <c r="P146"/>
  <c r="K146"/>
  <c r="E146"/>
  <c r="R147" i="9"/>
  <c r="N147"/>
  <c r="J147"/>
  <c r="F147"/>
  <c r="S147"/>
  <c r="M147"/>
  <c r="H147"/>
  <c r="O147"/>
  <c r="I147"/>
  <c r="D147"/>
  <c r="P147"/>
  <c r="K147"/>
  <c r="E147"/>
  <c r="Q147"/>
  <c r="L147"/>
  <c r="G147"/>
  <c r="S148" i="7"/>
  <c r="O148"/>
  <c r="K148"/>
  <c r="G148"/>
  <c r="P148"/>
  <c r="L148"/>
  <c r="H148"/>
  <c r="D148"/>
  <c r="Q148"/>
  <c r="M148"/>
  <c r="I148"/>
  <c r="E148"/>
  <c r="R148"/>
  <c r="N148"/>
  <c r="J148"/>
  <c r="F148"/>
  <c r="S147" i="26" l="1"/>
  <c r="O147"/>
  <c r="K147"/>
  <c r="G147"/>
  <c r="P147"/>
  <c r="L147"/>
  <c r="H147"/>
  <c r="D147"/>
  <c r="Q147"/>
  <c r="M147"/>
  <c r="I147"/>
  <c r="E147"/>
  <c r="R147"/>
  <c r="F147"/>
  <c r="J147"/>
  <c r="N147"/>
  <c r="R148" i="25"/>
  <c r="N148"/>
  <c r="J148"/>
  <c r="F148"/>
  <c r="Q148"/>
  <c r="L148"/>
  <c r="G148"/>
  <c r="S148"/>
  <c r="M148"/>
  <c r="H148"/>
  <c r="O148"/>
  <c r="I148"/>
  <c r="D148"/>
  <c r="P148"/>
  <c r="E148"/>
  <c r="K148"/>
  <c r="P147" i="24"/>
  <c r="L147"/>
  <c r="H147"/>
  <c r="D147"/>
  <c r="Q147"/>
  <c r="M147"/>
  <c r="I147"/>
  <c r="E147"/>
  <c r="R147"/>
  <c r="N147"/>
  <c r="J147"/>
  <c r="F147"/>
  <c r="O147"/>
  <c r="S147"/>
  <c r="G147"/>
  <c r="K147"/>
  <c r="S147" i="23"/>
  <c r="O147"/>
  <c r="K147"/>
  <c r="G147"/>
  <c r="P147"/>
  <c r="L147"/>
  <c r="H147"/>
  <c r="D147"/>
  <c r="Q147"/>
  <c r="M147"/>
  <c r="I147"/>
  <c r="E147"/>
  <c r="R147"/>
  <c r="N147"/>
  <c r="J147"/>
  <c r="F147"/>
  <c r="S147" i="21"/>
  <c r="O147"/>
  <c r="K147"/>
  <c r="G147"/>
  <c r="P147"/>
  <c r="L147"/>
  <c r="H147"/>
  <c r="D147"/>
  <c r="R147"/>
  <c r="N147"/>
  <c r="J147"/>
  <c r="F147"/>
  <c r="E147"/>
  <c r="I147"/>
  <c r="M147"/>
  <c r="Q147"/>
  <c r="R147" i="20"/>
  <c r="N147"/>
  <c r="J147"/>
  <c r="F147"/>
  <c r="P147"/>
  <c r="K147"/>
  <c r="E147"/>
  <c r="Q147"/>
  <c r="L147"/>
  <c r="G147"/>
  <c r="S147"/>
  <c r="M147"/>
  <c r="H147"/>
  <c r="D147"/>
  <c r="I147"/>
  <c r="O147"/>
  <c r="P147" i="18"/>
  <c r="L147"/>
  <c r="Q147"/>
  <c r="M147"/>
  <c r="R147"/>
  <c r="N147"/>
  <c r="J147"/>
  <c r="F147"/>
  <c r="K147"/>
  <c r="E147"/>
  <c r="O147"/>
  <c r="G147"/>
  <c r="S147"/>
  <c r="H147"/>
  <c r="I147"/>
  <c r="D147"/>
  <c r="S147" i="17"/>
  <c r="O147"/>
  <c r="K147"/>
  <c r="G147"/>
  <c r="R147"/>
  <c r="N147"/>
  <c r="J147"/>
  <c r="F147"/>
  <c r="L147"/>
  <c r="D147"/>
  <c r="M147"/>
  <c r="E147"/>
  <c r="P147"/>
  <c r="H147"/>
  <c r="I147"/>
  <c r="Q147"/>
  <c r="R147" i="15"/>
  <c r="N147"/>
  <c r="J147"/>
  <c r="F147"/>
  <c r="Q147"/>
  <c r="L147"/>
  <c r="G147"/>
  <c r="S147"/>
  <c r="M147"/>
  <c r="H147"/>
  <c r="O147"/>
  <c r="I147"/>
  <c r="D147"/>
  <c r="P147"/>
  <c r="K147"/>
  <c r="E147"/>
  <c r="S147" i="14"/>
  <c r="O147"/>
  <c r="K147"/>
  <c r="G147"/>
  <c r="P147"/>
  <c r="L147"/>
  <c r="H147"/>
  <c r="D147"/>
  <c r="Q147"/>
  <c r="M147"/>
  <c r="I147"/>
  <c r="E147"/>
  <c r="R147"/>
  <c r="N147"/>
  <c r="J147"/>
  <c r="F147"/>
  <c r="R147" i="13"/>
  <c r="N147"/>
  <c r="J147"/>
  <c r="F147"/>
  <c r="Q147"/>
  <c r="L147"/>
  <c r="G147"/>
  <c r="S147"/>
  <c r="M147"/>
  <c r="H147"/>
  <c r="O147"/>
  <c r="I147"/>
  <c r="D147"/>
  <c r="P147"/>
  <c r="K147"/>
  <c r="E147"/>
  <c r="R147" i="12"/>
  <c r="N147"/>
  <c r="J147"/>
  <c r="F147"/>
  <c r="S147"/>
  <c r="M147"/>
  <c r="H147"/>
  <c r="O147"/>
  <c r="I147"/>
  <c r="D147"/>
  <c r="P147"/>
  <c r="K147"/>
  <c r="E147"/>
  <c r="Q147"/>
  <c r="L147"/>
  <c r="G147"/>
  <c r="S147" i="11"/>
  <c r="O147"/>
  <c r="K147"/>
  <c r="G147"/>
  <c r="Q147"/>
  <c r="M147"/>
  <c r="I147"/>
  <c r="E147"/>
  <c r="R147"/>
  <c r="N147"/>
  <c r="J147"/>
  <c r="F147"/>
  <c r="P147"/>
  <c r="D147"/>
  <c r="H147"/>
  <c r="L147"/>
  <c r="R147" i="10"/>
  <c r="N147"/>
  <c r="J147"/>
  <c r="F147"/>
  <c r="Q147"/>
  <c r="L147"/>
  <c r="G147"/>
  <c r="S147"/>
  <c r="M147"/>
  <c r="H147"/>
  <c r="O147"/>
  <c r="I147"/>
  <c r="D147"/>
  <c r="P147"/>
  <c r="K147"/>
  <c r="E147"/>
  <c r="R148" i="9"/>
  <c r="N148"/>
  <c r="J148"/>
  <c r="F148"/>
  <c r="S148"/>
  <c r="M148"/>
  <c r="H148"/>
  <c r="O148"/>
  <c r="I148"/>
  <c r="D148"/>
  <c r="P148"/>
  <c r="K148"/>
  <c r="E148"/>
  <c r="Q148"/>
  <c r="L148"/>
  <c r="G148"/>
  <c r="S149" i="7"/>
  <c r="O149"/>
  <c r="K149"/>
  <c r="G149"/>
  <c r="P149"/>
  <c r="L149"/>
  <c r="H149"/>
  <c r="D149"/>
  <c r="Q149"/>
  <c r="M149"/>
  <c r="I149"/>
  <c r="E149"/>
  <c r="R149"/>
  <c r="N149"/>
  <c r="J149"/>
  <c r="F149"/>
  <c r="S148" i="26" l="1"/>
  <c r="O148"/>
  <c r="K148"/>
  <c r="G148"/>
  <c r="P148"/>
  <c r="L148"/>
  <c r="H148"/>
  <c r="D148"/>
  <c r="Q148"/>
  <c r="M148"/>
  <c r="I148"/>
  <c r="E148"/>
  <c r="R148"/>
  <c r="F148"/>
  <c r="J148"/>
  <c r="N148"/>
  <c r="R149" i="25"/>
  <c r="N149"/>
  <c r="J149"/>
  <c r="F149"/>
  <c r="Q149"/>
  <c r="L149"/>
  <c r="G149"/>
  <c r="S149"/>
  <c r="M149"/>
  <c r="H149"/>
  <c r="O149"/>
  <c r="I149"/>
  <c r="D149"/>
  <c r="E149"/>
  <c r="K149"/>
  <c r="P149"/>
  <c r="P148" i="24"/>
  <c r="L148"/>
  <c r="H148"/>
  <c r="D148"/>
  <c r="Q148"/>
  <c r="M148"/>
  <c r="I148"/>
  <c r="E148"/>
  <c r="R148"/>
  <c r="N148"/>
  <c r="J148"/>
  <c r="F148"/>
  <c r="O148"/>
  <c r="S148"/>
  <c r="G148"/>
  <c r="K148"/>
  <c r="S148" i="23"/>
  <c r="O148"/>
  <c r="K148"/>
  <c r="G148"/>
  <c r="P148"/>
  <c r="L148"/>
  <c r="H148"/>
  <c r="D148"/>
  <c r="Q148"/>
  <c r="M148"/>
  <c r="I148"/>
  <c r="E148"/>
  <c r="R148"/>
  <c r="N148"/>
  <c r="J148"/>
  <c r="F148"/>
  <c r="S148" i="21"/>
  <c r="O148"/>
  <c r="K148"/>
  <c r="G148"/>
  <c r="P148"/>
  <c r="L148"/>
  <c r="H148"/>
  <c r="D148"/>
  <c r="R148"/>
  <c r="N148"/>
  <c r="J148"/>
  <c r="F148"/>
  <c r="E148"/>
  <c r="I148"/>
  <c r="M148"/>
  <c r="Q148"/>
  <c r="R148" i="20"/>
  <c r="N148"/>
  <c r="J148"/>
  <c r="F148"/>
  <c r="P148"/>
  <c r="K148"/>
  <c r="E148"/>
  <c r="Q148"/>
  <c r="L148"/>
  <c r="G148"/>
  <c r="S148"/>
  <c r="M148"/>
  <c r="H148"/>
  <c r="I148"/>
  <c r="O148"/>
  <c r="D148"/>
  <c r="P148" i="18"/>
  <c r="L148"/>
  <c r="H148"/>
  <c r="D148"/>
  <c r="Q148"/>
  <c r="M148"/>
  <c r="I148"/>
  <c r="E148"/>
  <c r="R148"/>
  <c r="N148"/>
  <c r="J148"/>
  <c r="F148"/>
  <c r="K148"/>
  <c r="O148"/>
  <c r="S148"/>
  <c r="G148"/>
  <c r="S148" i="17"/>
  <c r="O148"/>
  <c r="K148"/>
  <c r="G148"/>
  <c r="R148"/>
  <c r="N148"/>
  <c r="J148"/>
  <c r="F148"/>
  <c r="L148"/>
  <c r="D148"/>
  <c r="M148"/>
  <c r="E148"/>
  <c r="P148"/>
  <c r="H148"/>
  <c r="Q148"/>
  <c r="I148"/>
  <c r="R148" i="15"/>
  <c r="N148"/>
  <c r="J148"/>
  <c r="F148"/>
  <c r="Q148"/>
  <c r="L148"/>
  <c r="G148"/>
  <c r="S148"/>
  <c r="M148"/>
  <c r="H148"/>
  <c r="O148"/>
  <c r="I148"/>
  <c r="D148"/>
  <c r="P148"/>
  <c r="K148"/>
  <c r="E148"/>
  <c r="S148" i="14"/>
  <c r="O148"/>
  <c r="K148"/>
  <c r="G148"/>
  <c r="P148"/>
  <c r="L148"/>
  <c r="H148"/>
  <c r="D148"/>
  <c r="Q148"/>
  <c r="M148"/>
  <c r="I148"/>
  <c r="E148"/>
  <c r="R148"/>
  <c r="N148"/>
  <c r="J148"/>
  <c r="F148"/>
  <c r="R148" i="13"/>
  <c r="N148"/>
  <c r="J148"/>
  <c r="F148"/>
  <c r="Q148"/>
  <c r="L148"/>
  <c r="G148"/>
  <c r="S148"/>
  <c r="M148"/>
  <c r="H148"/>
  <c r="O148"/>
  <c r="I148"/>
  <c r="D148"/>
  <c r="P148"/>
  <c r="K148"/>
  <c r="E148"/>
  <c r="R148" i="12"/>
  <c r="N148"/>
  <c r="J148"/>
  <c r="F148"/>
  <c r="S148"/>
  <c r="M148"/>
  <c r="H148"/>
  <c r="O148"/>
  <c r="I148"/>
  <c r="D148"/>
  <c r="P148"/>
  <c r="K148"/>
  <c r="E148"/>
  <c r="Q148"/>
  <c r="L148"/>
  <c r="G148"/>
  <c r="S148" i="11"/>
  <c r="O148"/>
  <c r="K148"/>
  <c r="G148"/>
  <c r="Q148"/>
  <c r="M148"/>
  <c r="I148"/>
  <c r="E148"/>
  <c r="R148"/>
  <c r="N148"/>
  <c r="J148"/>
  <c r="F148"/>
  <c r="P148"/>
  <c r="D148"/>
  <c r="H148"/>
  <c r="L148"/>
  <c r="R148" i="10"/>
  <c r="N148"/>
  <c r="J148"/>
  <c r="F148"/>
  <c r="Q148"/>
  <c r="L148"/>
  <c r="G148"/>
  <c r="S148"/>
  <c r="M148"/>
  <c r="H148"/>
  <c r="O148"/>
  <c r="I148"/>
  <c r="D148"/>
  <c r="P148"/>
  <c r="K148"/>
  <c r="E148"/>
  <c r="R149" i="9"/>
  <c r="N149"/>
  <c r="J149"/>
  <c r="F149"/>
  <c r="S149"/>
  <c r="M149"/>
  <c r="H149"/>
  <c r="O149"/>
  <c r="I149"/>
  <c r="D149"/>
  <c r="P149"/>
  <c r="K149"/>
  <c r="E149"/>
  <c r="Q149"/>
  <c r="L149"/>
  <c r="G149"/>
  <c r="S150" i="7"/>
  <c r="O150"/>
  <c r="K150"/>
  <c r="G150"/>
  <c r="P150"/>
  <c r="L150"/>
  <c r="H150"/>
  <c r="D150"/>
  <c r="Q150"/>
  <c r="M150"/>
  <c r="I150"/>
  <c r="E150"/>
  <c r="R150"/>
  <c r="N150"/>
  <c r="J150"/>
  <c r="F150"/>
  <c r="S149" i="26" l="1"/>
  <c r="O149"/>
  <c r="K149"/>
  <c r="G149"/>
  <c r="P149"/>
  <c r="L149"/>
  <c r="H149"/>
  <c r="D149"/>
  <c r="Q149"/>
  <c r="M149"/>
  <c r="I149"/>
  <c r="E149"/>
  <c r="R149"/>
  <c r="F149"/>
  <c r="J149"/>
  <c r="N149"/>
  <c r="R150" i="25"/>
  <c r="N150"/>
  <c r="J150"/>
  <c r="F150"/>
  <c r="Q150"/>
  <c r="L150"/>
  <c r="G150"/>
  <c r="S150"/>
  <c r="M150"/>
  <c r="H150"/>
  <c r="O150"/>
  <c r="I150"/>
  <c r="D150"/>
  <c r="E150"/>
  <c r="K150"/>
  <c r="P150"/>
  <c r="P149" i="24"/>
  <c r="L149"/>
  <c r="H149"/>
  <c r="D149"/>
  <c r="Q149"/>
  <c r="M149"/>
  <c r="I149"/>
  <c r="E149"/>
  <c r="R149"/>
  <c r="N149"/>
  <c r="J149"/>
  <c r="F149"/>
  <c r="O149"/>
  <c r="S149"/>
  <c r="G149"/>
  <c r="K149"/>
  <c r="S149" i="23"/>
  <c r="O149"/>
  <c r="K149"/>
  <c r="G149"/>
  <c r="P149"/>
  <c r="L149"/>
  <c r="H149"/>
  <c r="D149"/>
  <c r="Q149"/>
  <c r="M149"/>
  <c r="I149"/>
  <c r="E149"/>
  <c r="R149"/>
  <c r="N149"/>
  <c r="J149"/>
  <c r="F149"/>
  <c r="S149" i="21"/>
  <c r="O149"/>
  <c r="K149"/>
  <c r="G149"/>
  <c r="P149"/>
  <c r="L149"/>
  <c r="H149"/>
  <c r="D149"/>
  <c r="R149"/>
  <c r="N149"/>
  <c r="J149"/>
  <c r="F149"/>
  <c r="E149"/>
  <c r="I149"/>
  <c r="M149"/>
  <c r="Q149"/>
  <c r="R149" i="20"/>
  <c r="N149"/>
  <c r="J149"/>
  <c r="F149"/>
  <c r="P149"/>
  <c r="K149"/>
  <c r="E149"/>
  <c r="Q149"/>
  <c r="L149"/>
  <c r="G149"/>
  <c r="S149"/>
  <c r="M149"/>
  <c r="H149"/>
  <c r="O149"/>
  <c r="D149"/>
  <c r="I149"/>
  <c r="P149" i="18"/>
  <c r="L149"/>
  <c r="H149"/>
  <c r="D149"/>
  <c r="Q149"/>
  <c r="M149"/>
  <c r="I149"/>
  <c r="E149"/>
  <c r="R149"/>
  <c r="N149"/>
  <c r="J149"/>
  <c r="F149"/>
  <c r="K149"/>
  <c r="O149"/>
  <c r="S149"/>
  <c r="G149"/>
  <c r="S149" i="17"/>
  <c r="O149"/>
  <c r="K149"/>
  <c r="G149"/>
  <c r="R149"/>
  <c r="N149"/>
  <c r="J149"/>
  <c r="F149"/>
  <c r="L149"/>
  <c r="D149"/>
  <c r="M149"/>
  <c r="E149"/>
  <c r="P149"/>
  <c r="H149"/>
  <c r="I149"/>
  <c r="Q149"/>
  <c r="R149" i="15"/>
  <c r="N149"/>
  <c r="J149"/>
  <c r="F149"/>
  <c r="Q149"/>
  <c r="L149"/>
  <c r="G149"/>
  <c r="S149"/>
  <c r="M149"/>
  <c r="H149"/>
  <c r="O149"/>
  <c r="I149"/>
  <c r="D149"/>
  <c r="P149"/>
  <c r="K149"/>
  <c r="E149"/>
  <c r="S149" i="14"/>
  <c r="O149"/>
  <c r="K149"/>
  <c r="G149"/>
  <c r="P149"/>
  <c r="L149"/>
  <c r="H149"/>
  <c r="D149"/>
  <c r="Q149"/>
  <c r="M149"/>
  <c r="I149"/>
  <c r="E149"/>
  <c r="R149"/>
  <c r="N149"/>
  <c r="J149"/>
  <c r="F149"/>
  <c r="R149" i="13"/>
  <c r="N149"/>
  <c r="J149"/>
  <c r="F149"/>
  <c r="Q149"/>
  <c r="L149"/>
  <c r="G149"/>
  <c r="S149"/>
  <c r="M149"/>
  <c r="H149"/>
  <c r="O149"/>
  <c r="I149"/>
  <c r="D149"/>
  <c r="P149"/>
  <c r="K149"/>
  <c r="E149"/>
  <c r="R149" i="12"/>
  <c r="N149"/>
  <c r="J149"/>
  <c r="F149"/>
  <c r="S149"/>
  <c r="M149"/>
  <c r="H149"/>
  <c r="O149"/>
  <c r="I149"/>
  <c r="D149"/>
  <c r="P149"/>
  <c r="K149"/>
  <c r="E149"/>
  <c r="Q149"/>
  <c r="L149"/>
  <c r="G149"/>
  <c r="S149" i="11"/>
  <c r="O149"/>
  <c r="K149"/>
  <c r="G149"/>
  <c r="Q149"/>
  <c r="M149"/>
  <c r="I149"/>
  <c r="E149"/>
  <c r="R149"/>
  <c r="N149"/>
  <c r="J149"/>
  <c r="F149"/>
  <c r="P149"/>
  <c r="D149"/>
  <c r="H149"/>
  <c r="L149"/>
  <c r="R149" i="10"/>
  <c r="N149"/>
  <c r="J149"/>
  <c r="F149"/>
  <c r="Q149"/>
  <c r="L149"/>
  <c r="G149"/>
  <c r="S149"/>
  <c r="M149"/>
  <c r="H149"/>
  <c r="O149"/>
  <c r="I149"/>
  <c r="D149"/>
  <c r="P149"/>
  <c r="K149"/>
  <c r="E149"/>
  <c r="R150" i="9"/>
  <c r="N150"/>
  <c r="J150"/>
  <c r="F150"/>
  <c r="S150"/>
  <c r="M150"/>
  <c r="H150"/>
  <c r="O150"/>
  <c r="I150"/>
  <c r="D150"/>
  <c r="P150"/>
  <c r="K150"/>
  <c r="E150"/>
  <c r="Q150"/>
  <c r="L150"/>
  <c r="G150"/>
  <c r="Q151" i="7"/>
  <c r="Q153" s="1"/>
  <c r="M151"/>
  <c r="M153" s="1"/>
  <c r="I151"/>
  <c r="I153" s="1"/>
  <c r="E151"/>
  <c r="E153" s="1"/>
  <c r="R151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L151"/>
  <c r="H151"/>
  <c r="H153" s="1"/>
  <c r="D151"/>
  <c r="S150" i="26" l="1"/>
  <c r="O150"/>
  <c r="K150"/>
  <c r="G150"/>
  <c r="P150"/>
  <c r="L150"/>
  <c r="H150"/>
  <c r="D150"/>
  <c r="Q150"/>
  <c r="M150"/>
  <c r="I150"/>
  <c r="E150"/>
  <c r="R150"/>
  <c r="F150"/>
  <c r="J150"/>
  <c r="N150"/>
  <c r="P151" i="25"/>
  <c r="P153" s="1"/>
  <c r="L151"/>
  <c r="H151"/>
  <c r="H153" s="1"/>
  <c r="D151"/>
  <c r="O151"/>
  <c r="O153" s="1"/>
  <c r="J151"/>
  <c r="J153" s="1"/>
  <c r="E151"/>
  <c r="E153" s="1"/>
  <c r="Q151"/>
  <c r="Q153" s="1"/>
  <c r="K151"/>
  <c r="K153" s="1"/>
  <c r="F151"/>
  <c r="F153" s="1"/>
  <c r="R151"/>
  <c r="R153" s="1"/>
  <c r="M151"/>
  <c r="M153" s="1"/>
  <c r="G151"/>
  <c r="G153" s="1"/>
  <c r="I151"/>
  <c r="I153" s="1"/>
  <c r="N151"/>
  <c r="N153" s="1"/>
  <c r="S151"/>
  <c r="S153" s="1"/>
  <c r="P150" i="24"/>
  <c r="L150"/>
  <c r="H150"/>
  <c r="D150"/>
  <c r="Q150"/>
  <c r="M150"/>
  <c r="I150"/>
  <c r="E150"/>
  <c r="R150"/>
  <c r="N150"/>
  <c r="J150"/>
  <c r="F150"/>
  <c r="O150"/>
  <c r="S150"/>
  <c r="G150"/>
  <c r="K150"/>
  <c r="S150" i="23"/>
  <c r="O150"/>
  <c r="K150"/>
  <c r="G150"/>
  <c r="P150"/>
  <c r="L150"/>
  <c r="H150"/>
  <c r="D150"/>
  <c r="Q150"/>
  <c r="M150"/>
  <c r="I150"/>
  <c r="E150"/>
  <c r="R150"/>
  <c r="N150"/>
  <c r="J150"/>
  <c r="F150"/>
  <c r="S150" i="21"/>
  <c r="O150"/>
  <c r="K150"/>
  <c r="G150"/>
  <c r="P150"/>
  <c r="L150"/>
  <c r="H150"/>
  <c r="D150"/>
  <c r="R150"/>
  <c r="N150"/>
  <c r="J150"/>
  <c r="F150"/>
  <c r="E150"/>
  <c r="I150"/>
  <c r="M150"/>
  <c r="Q150"/>
  <c r="R150" i="20"/>
  <c r="N150"/>
  <c r="J150"/>
  <c r="F150"/>
  <c r="P150"/>
  <c r="K150"/>
  <c r="E150"/>
  <c r="Q150"/>
  <c r="L150"/>
  <c r="G150"/>
  <c r="S150"/>
  <c r="M150"/>
  <c r="H150"/>
  <c r="D150"/>
  <c r="I150"/>
  <c r="O150"/>
  <c r="P150" i="18"/>
  <c r="L150"/>
  <c r="H150"/>
  <c r="D150"/>
  <c r="Q150"/>
  <c r="M150"/>
  <c r="I150"/>
  <c r="E150"/>
  <c r="R150"/>
  <c r="N150"/>
  <c r="J150"/>
  <c r="F150"/>
  <c r="K150"/>
  <c r="O150"/>
  <c r="S150"/>
  <c r="G150"/>
  <c r="S150" i="17"/>
  <c r="O150"/>
  <c r="K150"/>
  <c r="G150"/>
  <c r="R150"/>
  <c r="N150"/>
  <c r="J150"/>
  <c r="F150"/>
  <c r="L150"/>
  <c r="D150"/>
  <c r="M150"/>
  <c r="E150"/>
  <c r="P150"/>
  <c r="H150"/>
  <c r="Q150"/>
  <c r="I150"/>
  <c r="R150" i="15"/>
  <c r="N150"/>
  <c r="J150"/>
  <c r="F150"/>
  <c r="Q150"/>
  <c r="L150"/>
  <c r="G150"/>
  <c r="S150"/>
  <c r="M150"/>
  <c r="H150"/>
  <c r="O150"/>
  <c r="I150"/>
  <c r="D150"/>
  <c r="P150"/>
  <c r="K150"/>
  <c r="E150"/>
  <c r="S150" i="14"/>
  <c r="O150"/>
  <c r="K150"/>
  <c r="G150"/>
  <c r="P150"/>
  <c r="L150"/>
  <c r="H150"/>
  <c r="D150"/>
  <c r="Q150"/>
  <c r="M150"/>
  <c r="I150"/>
  <c r="E150"/>
  <c r="R150"/>
  <c r="N150"/>
  <c r="J150"/>
  <c r="F150"/>
  <c r="R150" i="13"/>
  <c r="N150"/>
  <c r="J150"/>
  <c r="F150"/>
  <c r="Q150"/>
  <c r="L150"/>
  <c r="G150"/>
  <c r="S150"/>
  <c r="M150"/>
  <c r="H150"/>
  <c r="O150"/>
  <c r="I150"/>
  <c r="D150"/>
  <c r="P150"/>
  <c r="K150"/>
  <c r="E150"/>
  <c r="R150" i="12"/>
  <c r="N150"/>
  <c r="J150"/>
  <c r="F150"/>
  <c r="S150"/>
  <c r="M150"/>
  <c r="H150"/>
  <c r="O150"/>
  <c r="I150"/>
  <c r="D150"/>
  <c r="P150"/>
  <c r="K150"/>
  <c r="E150"/>
  <c r="Q150"/>
  <c r="L150"/>
  <c r="G150"/>
  <c r="S150" i="11"/>
  <c r="O150"/>
  <c r="K150"/>
  <c r="G150"/>
  <c r="Q150"/>
  <c r="M150"/>
  <c r="I150"/>
  <c r="E150"/>
  <c r="R150"/>
  <c r="N150"/>
  <c r="J150"/>
  <c r="F150"/>
  <c r="P150"/>
  <c r="D150"/>
  <c r="H150"/>
  <c r="L150"/>
  <c r="R150" i="10"/>
  <c r="N150"/>
  <c r="J150"/>
  <c r="F150"/>
  <c r="Q150"/>
  <c r="L150"/>
  <c r="G150"/>
  <c r="S150"/>
  <c r="M150"/>
  <c r="H150"/>
  <c r="O150"/>
  <c r="I150"/>
  <c r="D150"/>
  <c r="P150"/>
  <c r="K150"/>
  <c r="E150"/>
  <c r="P151" i="9"/>
  <c r="P153" s="1"/>
  <c r="L151"/>
  <c r="L153" s="1"/>
  <c r="H151"/>
  <c r="H153" s="1"/>
  <c r="D151"/>
  <c r="D153" s="1"/>
  <c r="Q151"/>
  <c r="Q153" s="1"/>
  <c r="K151"/>
  <c r="K153" s="1"/>
  <c r="F151"/>
  <c r="F153" s="1"/>
  <c r="R151"/>
  <c r="R153" s="1"/>
  <c r="M151"/>
  <c r="M153" s="1"/>
  <c r="G151"/>
  <c r="G153" s="1"/>
  <c r="S151"/>
  <c r="S153" s="1"/>
  <c r="N151"/>
  <c r="N153" s="1"/>
  <c r="I151"/>
  <c r="I153" s="1"/>
  <c r="O151"/>
  <c r="O153" s="1"/>
  <c r="J151"/>
  <c r="J153" s="1"/>
  <c r="E151"/>
  <c r="E153" s="1"/>
  <c r="L153" i="7"/>
  <c r="M154" s="1"/>
  <c r="AA150"/>
  <c r="AA151" s="1"/>
  <c r="D153"/>
  <c r="AB150"/>
  <c r="AB151" s="1"/>
  <c r="Q154"/>
  <c r="I154"/>
  <c r="E154"/>
  <c r="R154"/>
  <c r="N154"/>
  <c r="J154"/>
  <c r="F154"/>
  <c r="S154"/>
  <c r="O154"/>
  <c r="K154"/>
  <c r="G154"/>
  <c r="P154"/>
  <c r="L154"/>
  <c r="H154"/>
  <c r="D154"/>
  <c r="Q151" i="26" l="1"/>
  <c r="Q153" s="1"/>
  <c r="M151"/>
  <c r="M153" s="1"/>
  <c r="I151"/>
  <c r="I153" s="1"/>
  <c r="E151"/>
  <c r="E153" s="1"/>
  <c r="R151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D151"/>
  <c r="H151"/>
  <c r="H153" s="1"/>
  <c r="L151"/>
  <c r="L153" i="25"/>
  <c r="M154" s="1"/>
  <c r="AA150"/>
  <c r="AA151" s="1"/>
  <c r="W151" s="1"/>
  <c r="D153"/>
  <c r="AB150"/>
  <c r="AB151" s="1"/>
  <c r="Q154"/>
  <c r="I154"/>
  <c r="E154"/>
  <c r="P154"/>
  <c r="L154"/>
  <c r="H154"/>
  <c r="D154"/>
  <c r="N154"/>
  <c r="F154"/>
  <c r="O154"/>
  <c r="G154"/>
  <c r="R154"/>
  <c r="J154"/>
  <c r="K154"/>
  <c r="S154"/>
  <c r="R151" i="24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L151"/>
  <c r="L153" s="1"/>
  <c r="H151"/>
  <c r="H153" s="1"/>
  <c r="D151"/>
  <c r="D153" s="1"/>
  <c r="M151"/>
  <c r="M153" s="1"/>
  <c r="Q151"/>
  <c r="Q153" s="1"/>
  <c r="E151"/>
  <c r="E153" s="1"/>
  <c r="I151"/>
  <c r="I153" s="1"/>
  <c r="Q151" i="23"/>
  <c r="Q153" s="1"/>
  <c r="M151"/>
  <c r="M153" s="1"/>
  <c r="I151"/>
  <c r="I153" s="1"/>
  <c r="E151"/>
  <c r="E153" s="1"/>
  <c r="R151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L151"/>
  <c r="L153" s="1"/>
  <c r="H151"/>
  <c r="H153" s="1"/>
  <c r="D151"/>
  <c r="D153" s="1"/>
  <c r="Q151" i="21"/>
  <c r="Q153" s="1"/>
  <c r="M151"/>
  <c r="M153" s="1"/>
  <c r="I151"/>
  <c r="I153" s="1"/>
  <c r="E151"/>
  <c r="E153" s="1"/>
  <c r="R151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L151"/>
  <c r="L153" s="1"/>
  <c r="H151"/>
  <c r="H153" s="1"/>
  <c r="D151"/>
  <c r="D153" s="1"/>
  <c r="P151" i="20"/>
  <c r="P153" s="1"/>
  <c r="L151"/>
  <c r="L153" s="1"/>
  <c r="H151"/>
  <c r="H153" s="1"/>
  <c r="D151"/>
  <c r="D153" s="1"/>
  <c r="S151"/>
  <c r="S153" s="1"/>
  <c r="N151"/>
  <c r="N153" s="1"/>
  <c r="I151"/>
  <c r="I153" s="1"/>
  <c r="O151"/>
  <c r="O153" s="1"/>
  <c r="J151"/>
  <c r="J153" s="1"/>
  <c r="E151"/>
  <c r="E153" s="1"/>
  <c r="Q151"/>
  <c r="Q153" s="1"/>
  <c r="K151"/>
  <c r="K153" s="1"/>
  <c r="F151"/>
  <c r="F153" s="1"/>
  <c r="G151"/>
  <c r="G153" s="1"/>
  <c r="M151"/>
  <c r="M153" s="1"/>
  <c r="R151"/>
  <c r="R153" s="1"/>
  <c r="R151" i="18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L151"/>
  <c r="L153" s="1"/>
  <c r="H151"/>
  <c r="H153" s="1"/>
  <c r="D151"/>
  <c r="D153" s="1"/>
  <c r="I151"/>
  <c r="I153" s="1"/>
  <c r="M151"/>
  <c r="M153" s="1"/>
  <c r="Q151"/>
  <c r="Q153" s="1"/>
  <c r="E151"/>
  <c r="E153" s="1"/>
  <c r="Q151" i="17"/>
  <c r="Q153" s="1"/>
  <c r="M151"/>
  <c r="M153" s="1"/>
  <c r="I151"/>
  <c r="I153" s="1"/>
  <c r="E151"/>
  <c r="E153" s="1"/>
  <c r="P151"/>
  <c r="P153" s="1"/>
  <c r="L151"/>
  <c r="L153" s="1"/>
  <c r="H151"/>
  <c r="H153" s="1"/>
  <c r="D151"/>
  <c r="D153" s="1"/>
  <c r="R151"/>
  <c r="R153" s="1"/>
  <c r="J151"/>
  <c r="J153" s="1"/>
  <c r="S151"/>
  <c r="S153" s="1"/>
  <c r="K151"/>
  <c r="K153" s="1"/>
  <c r="N151"/>
  <c r="N153" s="1"/>
  <c r="F151"/>
  <c r="F153" s="1"/>
  <c r="G151"/>
  <c r="G153" s="1"/>
  <c r="O151"/>
  <c r="O153" s="1"/>
  <c r="P151" i="15"/>
  <c r="P153" s="1"/>
  <c r="L151"/>
  <c r="L153" s="1"/>
  <c r="H151"/>
  <c r="H153" s="1"/>
  <c r="D151"/>
  <c r="D153" s="1"/>
  <c r="O151"/>
  <c r="O153" s="1"/>
  <c r="J151"/>
  <c r="J153" s="1"/>
  <c r="E151"/>
  <c r="E153" s="1"/>
  <c r="Q151"/>
  <c r="Q153" s="1"/>
  <c r="K151"/>
  <c r="K153" s="1"/>
  <c r="F151"/>
  <c r="F153" s="1"/>
  <c r="R151"/>
  <c r="R153" s="1"/>
  <c r="M151"/>
  <c r="M153" s="1"/>
  <c r="G151"/>
  <c r="G153" s="1"/>
  <c r="S151"/>
  <c r="S153" s="1"/>
  <c r="N151"/>
  <c r="N153" s="1"/>
  <c r="I151"/>
  <c r="I153" s="1"/>
  <c r="Q151" i="14"/>
  <c r="Q153" s="1"/>
  <c r="M151"/>
  <c r="M153" s="1"/>
  <c r="I151"/>
  <c r="I153" s="1"/>
  <c r="E151"/>
  <c r="E153" s="1"/>
  <c r="R151"/>
  <c r="R153" s="1"/>
  <c r="N151"/>
  <c r="N153" s="1"/>
  <c r="J151"/>
  <c r="J153" s="1"/>
  <c r="F151"/>
  <c r="F153" s="1"/>
  <c r="S151"/>
  <c r="S153" s="1"/>
  <c r="O151"/>
  <c r="O153" s="1"/>
  <c r="K151"/>
  <c r="K153" s="1"/>
  <c r="G151"/>
  <c r="G153" s="1"/>
  <c r="P151"/>
  <c r="P153" s="1"/>
  <c r="L151"/>
  <c r="L153" s="1"/>
  <c r="H151"/>
  <c r="H153" s="1"/>
  <c r="D151"/>
  <c r="D153" s="1"/>
  <c r="P151" i="13"/>
  <c r="P153" s="1"/>
  <c r="L151"/>
  <c r="L153" s="1"/>
  <c r="H151"/>
  <c r="H153" s="1"/>
  <c r="D151"/>
  <c r="D153" s="1"/>
  <c r="O151"/>
  <c r="O153" s="1"/>
  <c r="J151"/>
  <c r="J153" s="1"/>
  <c r="E151"/>
  <c r="E153" s="1"/>
  <c r="Q151"/>
  <c r="Q153" s="1"/>
  <c r="K151"/>
  <c r="K153" s="1"/>
  <c r="F151"/>
  <c r="F153" s="1"/>
  <c r="R151"/>
  <c r="R153" s="1"/>
  <c r="M151"/>
  <c r="M153" s="1"/>
  <c r="G151"/>
  <c r="G153" s="1"/>
  <c r="S151"/>
  <c r="S153" s="1"/>
  <c r="N151"/>
  <c r="N153" s="1"/>
  <c r="I151"/>
  <c r="I153" s="1"/>
  <c r="P151" i="12"/>
  <c r="P153" s="1"/>
  <c r="L151"/>
  <c r="L153" s="1"/>
  <c r="H151"/>
  <c r="H153" s="1"/>
  <c r="D151"/>
  <c r="D153" s="1"/>
  <c r="Q151"/>
  <c r="Q153" s="1"/>
  <c r="K151"/>
  <c r="K153" s="1"/>
  <c r="F151"/>
  <c r="F153" s="1"/>
  <c r="R151"/>
  <c r="R153" s="1"/>
  <c r="M151"/>
  <c r="M153" s="1"/>
  <c r="G151"/>
  <c r="G153" s="1"/>
  <c r="S151"/>
  <c r="S153" s="1"/>
  <c r="N151"/>
  <c r="N153" s="1"/>
  <c r="I151"/>
  <c r="I153" s="1"/>
  <c r="O151"/>
  <c r="O153" s="1"/>
  <c r="J151"/>
  <c r="J153" s="1"/>
  <c r="E151"/>
  <c r="E153" s="1"/>
  <c r="Q151" i="11"/>
  <c r="Q153" s="1"/>
  <c r="M151"/>
  <c r="M153" s="1"/>
  <c r="I151"/>
  <c r="I153" s="1"/>
  <c r="E151"/>
  <c r="E153" s="1"/>
  <c r="S151"/>
  <c r="S153" s="1"/>
  <c r="O151"/>
  <c r="O153" s="1"/>
  <c r="K151"/>
  <c r="K153" s="1"/>
  <c r="G151"/>
  <c r="G153" s="1"/>
  <c r="P151"/>
  <c r="P153" s="1"/>
  <c r="L151"/>
  <c r="L153" s="1"/>
  <c r="H151"/>
  <c r="H153" s="1"/>
  <c r="D151"/>
  <c r="D153" s="1"/>
  <c r="N151"/>
  <c r="N153" s="1"/>
  <c r="R151"/>
  <c r="R153" s="1"/>
  <c r="F151"/>
  <c r="F153" s="1"/>
  <c r="J151"/>
  <c r="J153" s="1"/>
  <c r="P151" i="10"/>
  <c r="P153" s="1"/>
  <c r="L151"/>
  <c r="L153" s="1"/>
  <c r="H151"/>
  <c r="H153" s="1"/>
  <c r="D151"/>
  <c r="D153" s="1"/>
  <c r="O151"/>
  <c r="O153" s="1"/>
  <c r="J151"/>
  <c r="J153" s="1"/>
  <c r="E151"/>
  <c r="E153" s="1"/>
  <c r="Q151"/>
  <c r="Q153" s="1"/>
  <c r="K151"/>
  <c r="K153" s="1"/>
  <c r="F151"/>
  <c r="F153" s="1"/>
  <c r="R151"/>
  <c r="R153" s="1"/>
  <c r="M151"/>
  <c r="M153" s="1"/>
  <c r="G151"/>
  <c r="G153" s="1"/>
  <c r="S151"/>
  <c r="S153" s="1"/>
  <c r="N151"/>
  <c r="N153" s="1"/>
  <c r="I151"/>
  <c r="I153" s="1"/>
  <c r="Q154" i="9"/>
  <c r="M154"/>
  <c r="I154"/>
  <c r="E154"/>
  <c r="P154"/>
  <c r="L154"/>
  <c r="H154"/>
  <c r="D154"/>
  <c r="N154"/>
  <c r="F154"/>
  <c r="O154"/>
  <c r="G154"/>
  <c r="R154"/>
  <c r="J154"/>
  <c r="S154"/>
  <c r="K154"/>
  <c r="W151" i="7"/>
  <c r="Q155"/>
  <c r="M155"/>
  <c r="I155"/>
  <c r="E155"/>
  <c r="R155"/>
  <c r="N155"/>
  <c r="J155"/>
  <c r="F155"/>
  <c r="S155"/>
  <c r="O155"/>
  <c r="K155"/>
  <c r="G155"/>
  <c r="P155"/>
  <c r="L155"/>
  <c r="H155"/>
  <c r="D155"/>
  <c r="Q154" i="26" l="1"/>
  <c r="I154"/>
  <c r="R154"/>
  <c r="N154"/>
  <c r="J154"/>
  <c r="F154"/>
  <c r="S154"/>
  <c r="O154"/>
  <c r="K154"/>
  <c r="G154"/>
  <c r="H154"/>
  <c r="L154"/>
  <c r="P154"/>
  <c r="D154"/>
  <c r="D153"/>
  <c r="E154" s="1"/>
  <c r="AB150"/>
  <c r="AB151" s="1"/>
  <c r="L153"/>
  <c r="M154" s="1"/>
  <c r="AA150"/>
  <c r="AA151" s="1"/>
  <c r="Q155" i="25"/>
  <c r="M155"/>
  <c r="I155"/>
  <c r="E155"/>
  <c r="P155"/>
  <c r="L155"/>
  <c r="H155"/>
  <c r="D155"/>
  <c r="N155"/>
  <c r="F155"/>
  <c r="O155"/>
  <c r="G155"/>
  <c r="R155"/>
  <c r="J155"/>
  <c r="S155"/>
  <c r="K155"/>
  <c r="R154" i="24"/>
  <c r="N154"/>
  <c r="J154"/>
  <c r="F154"/>
  <c r="S154"/>
  <c r="O154"/>
  <c r="K154"/>
  <c r="G154"/>
  <c r="P154"/>
  <c r="L154"/>
  <c r="H154"/>
  <c r="D154"/>
  <c r="E154"/>
  <c r="I154"/>
  <c r="M154"/>
  <c r="Q154"/>
  <c r="Q154" i="23"/>
  <c r="M154"/>
  <c r="I154"/>
  <c r="E154"/>
  <c r="R154"/>
  <c r="N154"/>
  <c r="J154"/>
  <c r="F154"/>
  <c r="S154"/>
  <c r="O154"/>
  <c r="K154"/>
  <c r="G154"/>
  <c r="P154"/>
  <c r="L154"/>
  <c r="H154"/>
  <c r="D154"/>
  <c r="Q154" i="21"/>
  <c r="M154"/>
  <c r="I154"/>
  <c r="E154"/>
  <c r="R154"/>
  <c r="N154"/>
  <c r="J154"/>
  <c r="F154"/>
  <c r="S154"/>
  <c r="O154"/>
  <c r="K154"/>
  <c r="G154"/>
  <c r="P154"/>
  <c r="L154"/>
  <c r="H154"/>
  <c r="D154"/>
  <c r="Q154" i="20"/>
  <c r="M154"/>
  <c r="I154"/>
  <c r="E154"/>
  <c r="P154"/>
  <c r="L154"/>
  <c r="H154"/>
  <c r="D154"/>
  <c r="S154"/>
  <c r="K154"/>
  <c r="N154"/>
  <c r="F154"/>
  <c r="O154"/>
  <c r="G154"/>
  <c r="J154"/>
  <c r="R154"/>
  <c r="Q154" i="18"/>
  <c r="M154"/>
  <c r="I154"/>
  <c r="E154"/>
  <c r="R154"/>
  <c r="N154"/>
  <c r="J154"/>
  <c r="F154"/>
  <c r="S154"/>
  <c r="O154"/>
  <c r="K154"/>
  <c r="G154"/>
  <c r="P154"/>
  <c r="L154"/>
  <c r="H154"/>
  <c r="D154"/>
  <c r="Q154" i="17"/>
  <c r="M154"/>
  <c r="I154"/>
  <c r="E154"/>
  <c r="R154"/>
  <c r="N154"/>
  <c r="J154"/>
  <c r="F154"/>
  <c r="S154"/>
  <c r="O154"/>
  <c r="K154"/>
  <c r="G154"/>
  <c r="P154"/>
  <c r="L154"/>
  <c r="H154"/>
  <c r="D154"/>
  <c r="P154" i="15"/>
  <c r="L154"/>
  <c r="H154"/>
  <c r="D154"/>
  <c r="R154"/>
  <c r="M154"/>
  <c r="G154"/>
  <c r="S154"/>
  <c r="N154"/>
  <c r="I154"/>
  <c r="O154"/>
  <c r="J154"/>
  <c r="E154"/>
  <c r="Q154"/>
  <c r="K154"/>
  <c r="F154"/>
  <c r="Q154" i="14"/>
  <c r="M154"/>
  <c r="I154"/>
  <c r="E154"/>
  <c r="R154"/>
  <c r="N154"/>
  <c r="J154"/>
  <c r="F154"/>
  <c r="S154"/>
  <c r="O154"/>
  <c r="K154"/>
  <c r="G154"/>
  <c r="P154"/>
  <c r="L154"/>
  <c r="H154"/>
  <c r="D154"/>
  <c r="P154" i="13"/>
  <c r="L154"/>
  <c r="H154"/>
  <c r="D154"/>
  <c r="R154"/>
  <c r="M154"/>
  <c r="G154"/>
  <c r="S154"/>
  <c r="N154"/>
  <c r="I154"/>
  <c r="O154"/>
  <c r="J154"/>
  <c r="E154"/>
  <c r="Q154"/>
  <c r="K154"/>
  <c r="F154"/>
  <c r="P154" i="12"/>
  <c r="L154"/>
  <c r="H154"/>
  <c r="D154"/>
  <c r="S154"/>
  <c r="N154"/>
  <c r="I154"/>
  <c r="O154"/>
  <c r="J154"/>
  <c r="E154"/>
  <c r="Q154"/>
  <c r="K154"/>
  <c r="F154"/>
  <c r="R154"/>
  <c r="M154"/>
  <c r="G154"/>
  <c r="Q154" i="11"/>
  <c r="M154"/>
  <c r="I154"/>
  <c r="E154"/>
  <c r="S154"/>
  <c r="O154"/>
  <c r="K154"/>
  <c r="G154"/>
  <c r="P154"/>
  <c r="L154"/>
  <c r="H154"/>
  <c r="D154"/>
  <c r="F154"/>
  <c r="J154"/>
  <c r="N154"/>
  <c r="R154"/>
  <c r="Q154" i="10"/>
  <c r="M154"/>
  <c r="I154"/>
  <c r="E154"/>
  <c r="P154"/>
  <c r="L154"/>
  <c r="H154"/>
  <c r="D154"/>
  <c r="N154"/>
  <c r="F154"/>
  <c r="O154"/>
  <c r="G154"/>
  <c r="R154"/>
  <c r="J154"/>
  <c r="S154"/>
  <c r="K154"/>
  <c r="Q155" i="9"/>
  <c r="M155"/>
  <c r="I155"/>
  <c r="E155"/>
  <c r="P155"/>
  <c r="L155"/>
  <c r="H155"/>
  <c r="D155"/>
  <c r="N155"/>
  <c r="F155"/>
  <c r="O155"/>
  <c r="G155"/>
  <c r="R155"/>
  <c r="J155"/>
  <c r="S155"/>
  <c r="K155"/>
  <c r="Q156" i="7"/>
  <c r="M156"/>
  <c r="I156"/>
  <c r="E156"/>
  <c r="R156"/>
  <c r="N156"/>
  <c r="J156"/>
  <c r="F156"/>
  <c r="S156"/>
  <c r="O156"/>
  <c r="K156"/>
  <c r="G156"/>
  <c r="P156"/>
  <c r="L156"/>
  <c r="H156"/>
  <c r="D156"/>
  <c r="Q155" i="26" l="1"/>
  <c r="M155"/>
  <c r="I155"/>
  <c r="E155"/>
  <c r="R155"/>
  <c r="N155"/>
  <c r="J155"/>
  <c r="F155"/>
  <c r="S155"/>
  <c r="O155"/>
  <c r="K155"/>
  <c r="G155"/>
  <c r="H155"/>
  <c r="L155"/>
  <c r="P155"/>
  <c r="D155"/>
  <c r="W151"/>
  <c r="Q156" i="25"/>
  <c r="M156"/>
  <c r="I156"/>
  <c r="E156"/>
  <c r="P156"/>
  <c r="L156"/>
  <c r="H156"/>
  <c r="D156"/>
  <c r="N156"/>
  <c r="F156"/>
  <c r="O156"/>
  <c r="G156"/>
  <c r="R156"/>
  <c r="J156"/>
  <c r="K156"/>
  <c r="S156"/>
  <c r="R155" i="24"/>
  <c r="N155"/>
  <c r="J155"/>
  <c r="F155"/>
  <c r="S155"/>
  <c r="O155"/>
  <c r="K155"/>
  <c r="G155"/>
  <c r="P155"/>
  <c r="L155"/>
  <c r="H155"/>
  <c r="D155"/>
  <c r="E155"/>
  <c r="I155"/>
  <c r="M155"/>
  <c r="Q155"/>
  <c r="Q155" i="23"/>
  <c r="M155"/>
  <c r="I155"/>
  <c r="E155"/>
  <c r="R155"/>
  <c r="N155"/>
  <c r="J155"/>
  <c r="F155"/>
  <c r="S155"/>
  <c r="O155"/>
  <c r="K155"/>
  <c r="G155"/>
  <c r="P155"/>
  <c r="L155"/>
  <c r="H155"/>
  <c r="D155"/>
  <c r="Q155" i="21"/>
  <c r="M155"/>
  <c r="I155"/>
  <c r="E155"/>
  <c r="R155"/>
  <c r="N155"/>
  <c r="J155"/>
  <c r="F155"/>
  <c r="S155"/>
  <c r="O155"/>
  <c r="K155"/>
  <c r="G155"/>
  <c r="P155"/>
  <c r="L155"/>
  <c r="H155"/>
  <c r="D155"/>
  <c r="Q155" i="20"/>
  <c r="M155"/>
  <c r="I155"/>
  <c r="E155"/>
  <c r="P155"/>
  <c r="L155"/>
  <c r="H155"/>
  <c r="D155"/>
  <c r="S155"/>
  <c r="K155"/>
  <c r="N155"/>
  <c r="F155"/>
  <c r="O155"/>
  <c r="G155"/>
  <c r="R155"/>
  <c r="J155"/>
  <c r="Q155" i="18"/>
  <c r="M155"/>
  <c r="I155"/>
  <c r="E155"/>
  <c r="R155"/>
  <c r="N155"/>
  <c r="J155"/>
  <c r="F155"/>
  <c r="S155"/>
  <c r="O155"/>
  <c r="K155"/>
  <c r="G155"/>
  <c r="P155"/>
  <c r="L155"/>
  <c r="H155"/>
  <c r="D155"/>
  <c r="Q155" i="17"/>
  <c r="M155"/>
  <c r="I155"/>
  <c r="E155"/>
  <c r="R155"/>
  <c r="N155"/>
  <c r="J155"/>
  <c r="F155"/>
  <c r="S155"/>
  <c r="O155"/>
  <c r="K155"/>
  <c r="G155"/>
  <c r="P155"/>
  <c r="L155"/>
  <c r="H155"/>
  <c r="D155"/>
  <c r="P155" i="15"/>
  <c r="L155"/>
  <c r="H155"/>
  <c r="D155"/>
  <c r="R155"/>
  <c r="M155"/>
  <c r="G155"/>
  <c r="S155"/>
  <c r="N155"/>
  <c r="I155"/>
  <c r="O155"/>
  <c r="J155"/>
  <c r="E155"/>
  <c r="Q155"/>
  <c r="K155"/>
  <c r="F155"/>
  <c r="Q155" i="14"/>
  <c r="M155"/>
  <c r="I155"/>
  <c r="E155"/>
  <c r="R155"/>
  <c r="N155"/>
  <c r="J155"/>
  <c r="F155"/>
  <c r="S155"/>
  <c r="O155"/>
  <c r="K155"/>
  <c r="G155"/>
  <c r="P155"/>
  <c r="L155"/>
  <c r="H155"/>
  <c r="D155"/>
  <c r="P155" i="13"/>
  <c r="L155"/>
  <c r="H155"/>
  <c r="D155"/>
  <c r="R155"/>
  <c r="M155"/>
  <c r="G155"/>
  <c r="S155"/>
  <c r="N155"/>
  <c r="I155"/>
  <c r="O155"/>
  <c r="J155"/>
  <c r="E155"/>
  <c r="Q155"/>
  <c r="K155"/>
  <c r="F155"/>
  <c r="P155" i="12"/>
  <c r="L155"/>
  <c r="H155"/>
  <c r="D155"/>
  <c r="S155"/>
  <c r="N155"/>
  <c r="I155"/>
  <c r="O155"/>
  <c r="J155"/>
  <c r="E155"/>
  <c r="Q155"/>
  <c r="K155"/>
  <c r="F155"/>
  <c r="R155"/>
  <c r="M155"/>
  <c r="G155"/>
  <c r="Q155" i="11"/>
  <c r="M155"/>
  <c r="I155"/>
  <c r="E155"/>
  <c r="S155"/>
  <c r="O155"/>
  <c r="K155"/>
  <c r="G155"/>
  <c r="P155"/>
  <c r="L155"/>
  <c r="H155"/>
  <c r="D155"/>
  <c r="F155"/>
  <c r="J155"/>
  <c r="N155"/>
  <c r="R155"/>
  <c r="Q155" i="10"/>
  <c r="M155"/>
  <c r="I155"/>
  <c r="E155"/>
  <c r="P155"/>
  <c r="L155"/>
  <c r="H155"/>
  <c r="D155"/>
  <c r="N155"/>
  <c r="F155"/>
  <c r="O155"/>
  <c r="G155"/>
  <c r="R155"/>
  <c r="J155"/>
  <c r="S155"/>
  <c r="K155"/>
  <c r="Q156" i="9"/>
  <c r="M156"/>
  <c r="I156"/>
  <c r="E156"/>
  <c r="P156"/>
  <c r="L156"/>
  <c r="H156"/>
  <c r="D156"/>
  <c r="N156"/>
  <c r="F156"/>
  <c r="O156"/>
  <c r="G156"/>
  <c r="R156"/>
  <c r="J156"/>
  <c r="S156"/>
  <c r="K156"/>
  <c r="Q157" i="7"/>
  <c r="M157"/>
  <c r="I157"/>
  <c r="E157"/>
  <c r="R157"/>
  <c r="N157"/>
  <c r="J157"/>
  <c r="F157"/>
  <c r="S157"/>
  <c r="O157"/>
  <c r="K157"/>
  <c r="G157"/>
  <c r="P157"/>
  <c r="L157"/>
  <c r="H157"/>
  <c r="D157"/>
  <c r="Q156" i="26" l="1"/>
  <c r="M156"/>
  <c r="I156"/>
  <c r="E156"/>
  <c r="R156"/>
  <c r="N156"/>
  <c r="J156"/>
  <c r="F156"/>
  <c r="S156"/>
  <c r="O156"/>
  <c r="K156"/>
  <c r="G156"/>
  <c r="H156"/>
  <c r="L156"/>
  <c r="P156"/>
  <c r="D156"/>
  <c r="Q157" i="25"/>
  <c r="M157"/>
  <c r="I157"/>
  <c r="E157"/>
  <c r="P157"/>
  <c r="L157"/>
  <c r="H157"/>
  <c r="D157"/>
  <c r="N157"/>
  <c r="F157"/>
  <c r="O157"/>
  <c r="G157"/>
  <c r="R157"/>
  <c r="J157"/>
  <c r="S157"/>
  <c r="K157"/>
  <c r="R156" i="24"/>
  <c r="N156"/>
  <c r="J156"/>
  <c r="F156"/>
  <c r="S156"/>
  <c r="O156"/>
  <c r="K156"/>
  <c r="G156"/>
  <c r="P156"/>
  <c r="L156"/>
  <c r="H156"/>
  <c r="D156"/>
  <c r="E156"/>
  <c r="I156"/>
  <c r="M156"/>
  <c r="Q156"/>
  <c r="Q156" i="23"/>
  <c r="M156"/>
  <c r="I156"/>
  <c r="E156"/>
  <c r="R156"/>
  <c r="N156"/>
  <c r="J156"/>
  <c r="F156"/>
  <c r="S156"/>
  <c r="O156"/>
  <c r="K156"/>
  <c r="G156"/>
  <c r="P156"/>
  <c r="L156"/>
  <c r="H156"/>
  <c r="D156"/>
  <c r="Q156" i="21"/>
  <c r="M156"/>
  <c r="I156"/>
  <c r="E156"/>
  <c r="R156"/>
  <c r="N156"/>
  <c r="J156"/>
  <c r="F156"/>
  <c r="S156"/>
  <c r="O156"/>
  <c r="K156"/>
  <c r="G156"/>
  <c r="P156"/>
  <c r="L156"/>
  <c r="H156"/>
  <c r="D156"/>
  <c r="Q156" i="20"/>
  <c r="M156"/>
  <c r="I156"/>
  <c r="E156"/>
  <c r="P156"/>
  <c r="L156"/>
  <c r="H156"/>
  <c r="D156"/>
  <c r="S156"/>
  <c r="K156"/>
  <c r="N156"/>
  <c r="F156"/>
  <c r="O156"/>
  <c r="G156"/>
  <c r="J156"/>
  <c r="R156"/>
  <c r="Q156" i="18"/>
  <c r="M156"/>
  <c r="I156"/>
  <c r="E156"/>
  <c r="R156"/>
  <c r="N156"/>
  <c r="J156"/>
  <c r="F156"/>
  <c r="S156"/>
  <c r="O156"/>
  <c r="K156"/>
  <c r="G156"/>
  <c r="P156"/>
  <c r="L156"/>
  <c r="H156"/>
  <c r="D156"/>
  <c r="Q156" i="17"/>
  <c r="M156"/>
  <c r="I156"/>
  <c r="E156"/>
  <c r="R156"/>
  <c r="N156"/>
  <c r="J156"/>
  <c r="F156"/>
  <c r="S156"/>
  <c r="O156"/>
  <c r="K156"/>
  <c r="G156"/>
  <c r="P156"/>
  <c r="L156"/>
  <c r="H156"/>
  <c r="D156"/>
  <c r="P156" i="15"/>
  <c r="L156"/>
  <c r="H156"/>
  <c r="D156"/>
  <c r="R156"/>
  <c r="M156"/>
  <c r="G156"/>
  <c r="S156"/>
  <c r="N156"/>
  <c r="I156"/>
  <c r="O156"/>
  <c r="J156"/>
  <c r="E156"/>
  <c r="Q156"/>
  <c r="K156"/>
  <c r="F156"/>
  <c r="Q156" i="14"/>
  <c r="M156"/>
  <c r="I156"/>
  <c r="E156"/>
  <c r="R156"/>
  <c r="N156"/>
  <c r="J156"/>
  <c r="F156"/>
  <c r="S156"/>
  <c r="O156"/>
  <c r="K156"/>
  <c r="G156"/>
  <c r="P156"/>
  <c r="L156"/>
  <c r="H156"/>
  <c r="D156"/>
  <c r="P156" i="13"/>
  <c r="L156"/>
  <c r="H156"/>
  <c r="D156"/>
  <c r="R156"/>
  <c r="M156"/>
  <c r="G156"/>
  <c r="S156"/>
  <c r="N156"/>
  <c r="I156"/>
  <c r="O156"/>
  <c r="J156"/>
  <c r="E156"/>
  <c r="Q156"/>
  <c r="K156"/>
  <c r="F156"/>
  <c r="Q156" i="12"/>
  <c r="M156"/>
  <c r="P156"/>
  <c r="L156"/>
  <c r="H156"/>
  <c r="D156"/>
  <c r="O156"/>
  <c r="I156"/>
  <c r="R156"/>
  <c r="J156"/>
  <c r="E156"/>
  <c r="S156"/>
  <c r="K156"/>
  <c r="F156"/>
  <c r="N156"/>
  <c r="G156"/>
  <c r="Q156" i="11"/>
  <c r="M156"/>
  <c r="I156"/>
  <c r="E156"/>
  <c r="S156"/>
  <c r="O156"/>
  <c r="K156"/>
  <c r="G156"/>
  <c r="P156"/>
  <c r="L156"/>
  <c r="H156"/>
  <c r="D156"/>
  <c r="F156"/>
  <c r="J156"/>
  <c r="N156"/>
  <c r="R156"/>
  <c r="Q156" i="10"/>
  <c r="M156"/>
  <c r="I156"/>
  <c r="E156"/>
  <c r="P156"/>
  <c r="L156"/>
  <c r="H156"/>
  <c r="D156"/>
  <c r="N156"/>
  <c r="F156"/>
  <c r="O156"/>
  <c r="G156"/>
  <c r="R156"/>
  <c r="J156"/>
  <c r="S156"/>
  <c r="K156"/>
  <c r="Q157" i="9"/>
  <c r="M157"/>
  <c r="I157"/>
  <c r="E157"/>
  <c r="P157"/>
  <c r="L157"/>
  <c r="H157"/>
  <c r="D157"/>
  <c r="N157"/>
  <c r="F157"/>
  <c r="O157"/>
  <c r="G157"/>
  <c r="R157"/>
  <c r="J157"/>
  <c r="S157"/>
  <c r="K157"/>
  <c r="Q158" i="7"/>
  <c r="M158"/>
  <c r="I158"/>
  <c r="E158"/>
  <c r="R158"/>
  <c r="N158"/>
  <c r="J158"/>
  <c r="F158"/>
  <c r="S158"/>
  <c r="O158"/>
  <c r="K158"/>
  <c r="G158"/>
  <c r="P158"/>
  <c r="L158"/>
  <c r="H158"/>
  <c r="D158"/>
  <c r="Q157" i="26" l="1"/>
  <c r="M157"/>
  <c r="I157"/>
  <c r="E157"/>
  <c r="R157"/>
  <c r="N157"/>
  <c r="J157"/>
  <c r="F157"/>
  <c r="S157"/>
  <c r="O157"/>
  <c r="K157"/>
  <c r="G157"/>
  <c r="H157"/>
  <c r="L157"/>
  <c r="P157"/>
  <c r="D157"/>
  <c r="Q158" i="25"/>
  <c r="M158"/>
  <c r="I158"/>
  <c r="E158"/>
  <c r="P158"/>
  <c r="L158"/>
  <c r="H158"/>
  <c r="D158"/>
  <c r="N158"/>
  <c r="F158"/>
  <c r="O158"/>
  <c r="G158"/>
  <c r="R158"/>
  <c r="J158"/>
  <c r="K158"/>
  <c r="S158"/>
  <c r="R157" i="24"/>
  <c r="N157"/>
  <c r="J157"/>
  <c r="F157"/>
  <c r="S157"/>
  <c r="O157"/>
  <c r="K157"/>
  <c r="G157"/>
  <c r="P157"/>
  <c r="L157"/>
  <c r="H157"/>
  <c r="D157"/>
  <c r="E157"/>
  <c r="I157"/>
  <c r="M157"/>
  <c r="Q157"/>
  <c r="Q157" i="23"/>
  <c r="M157"/>
  <c r="I157"/>
  <c r="E157"/>
  <c r="R157"/>
  <c r="N157"/>
  <c r="J157"/>
  <c r="F157"/>
  <c r="S157"/>
  <c r="O157"/>
  <c r="K157"/>
  <c r="G157"/>
  <c r="P157"/>
  <c r="L157"/>
  <c r="H157"/>
  <c r="D157"/>
  <c r="Q157" i="21"/>
  <c r="M157"/>
  <c r="I157"/>
  <c r="E157"/>
  <c r="R157"/>
  <c r="N157"/>
  <c r="J157"/>
  <c r="F157"/>
  <c r="S157"/>
  <c r="O157"/>
  <c r="K157"/>
  <c r="G157"/>
  <c r="P157"/>
  <c r="L157"/>
  <c r="H157"/>
  <c r="D157"/>
  <c r="Q157" i="20"/>
  <c r="M157"/>
  <c r="I157"/>
  <c r="E157"/>
  <c r="P157"/>
  <c r="L157"/>
  <c r="H157"/>
  <c r="D157"/>
  <c r="S157"/>
  <c r="K157"/>
  <c r="N157"/>
  <c r="F157"/>
  <c r="O157"/>
  <c r="G157"/>
  <c r="R157"/>
  <c r="J157"/>
  <c r="Q157" i="18"/>
  <c r="M157"/>
  <c r="I157"/>
  <c r="E157"/>
  <c r="R157"/>
  <c r="N157"/>
  <c r="J157"/>
  <c r="F157"/>
  <c r="S157"/>
  <c r="O157"/>
  <c r="K157"/>
  <c r="G157"/>
  <c r="P157"/>
  <c r="L157"/>
  <c r="H157"/>
  <c r="D157"/>
  <c r="Q157" i="17"/>
  <c r="M157"/>
  <c r="I157"/>
  <c r="E157"/>
  <c r="R157"/>
  <c r="N157"/>
  <c r="J157"/>
  <c r="F157"/>
  <c r="S157"/>
  <c r="O157"/>
  <c r="K157"/>
  <c r="G157"/>
  <c r="P157"/>
  <c r="L157"/>
  <c r="H157"/>
  <c r="D157"/>
  <c r="P157" i="15"/>
  <c r="L157"/>
  <c r="H157"/>
  <c r="D157"/>
  <c r="R157"/>
  <c r="M157"/>
  <c r="G157"/>
  <c r="S157"/>
  <c r="N157"/>
  <c r="I157"/>
  <c r="O157"/>
  <c r="J157"/>
  <c r="E157"/>
  <c r="Q157"/>
  <c r="K157"/>
  <c r="F157"/>
  <c r="Q157" i="14"/>
  <c r="M157"/>
  <c r="I157"/>
  <c r="E157"/>
  <c r="R157"/>
  <c r="N157"/>
  <c r="J157"/>
  <c r="F157"/>
  <c r="S157"/>
  <c r="O157"/>
  <c r="K157"/>
  <c r="G157"/>
  <c r="P157"/>
  <c r="L157"/>
  <c r="H157"/>
  <c r="D157"/>
  <c r="P157" i="13"/>
  <c r="L157"/>
  <c r="H157"/>
  <c r="D157"/>
  <c r="R157"/>
  <c r="M157"/>
  <c r="G157"/>
  <c r="S157"/>
  <c r="N157"/>
  <c r="I157"/>
  <c r="O157"/>
  <c r="J157"/>
  <c r="E157"/>
  <c r="Q157"/>
  <c r="K157"/>
  <c r="F157"/>
  <c r="Q157" i="12"/>
  <c r="M157"/>
  <c r="I157"/>
  <c r="E157"/>
  <c r="P157"/>
  <c r="L157"/>
  <c r="H157"/>
  <c r="D157"/>
  <c r="O157"/>
  <c r="G157"/>
  <c r="R157"/>
  <c r="J157"/>
  <c r="S157"/>
  <c r="K157"/>
  <c r="N157"/>
  <c r="F157"/>
  <c r="Q157" i="11"/>
  <c r="M157"/>
  <c r="I157"/>
  <c r="E157"/>
  <c r="S157"/>
  <c r="O157"/>
  <c r="K157"/>
  <c r="G157"/>
  <c r="P157"/>
  <c r="L157"/>
  <c r="H157"/>
  <c r="D157"/>
  <c r="F157"/>
  <c r="J157"/>
  <c r="N157"/>
  <c r="R157"/>
  <c r="Q157" i="10"/>
  <c r="M157"/>
  <c r="I157"/>
  <c r="E157"/>
  <c r="P157"/>
  <c r="L157"/>
  <c r="H157"/>
  <c r="D157"/>
  <c r="N157"/>
  <c r="F157"/>
  <c r="O157"/>
  <c r="G157"/>
  <c r="R157"/>
  <c r="J157"/>
  <c r="S157"/>
  <c r="K157"/>
  <c r="Q158" i="9"/>
  <c r="M158"/>
  <c r="I158"/>
  <c r="E158"/>
  <c r="P158"/>
  <c r="L158"/>
  <c r="H158"/>
  <c r="D158"/>
  <c r="N158"/>
  <c r="F158"/>
  <c r="O158"/>
  <c r="G158"/>
  <c r="R158"/>
  <c r="J158"/>
  <c r="S158"/>
  <c r="K158"/>
  <c r="Q159" i="7"/>
  <c r="M159"/>
  <c r="I159"/>
  <c r="E159"/>
  <c r="R159"/>
  <c r="N159"/>
  <c r="J159"/>
  <c r="F159"/>
  <c r="S159"/>
  <c r="O159"/>
  <c r="K159"/>
  <c r="G159"/>
  <c r="P159"/>
  <c r="L159"/>
  <c r="H159"/>
  <c r="D159"/>
  <c r="Q158" i="26" l="1"/>
  <c r="M158"/>
  <c r="I158"/>
  <c r="E158"/>
  <c r="R158"/>
  <c r="N158"/>
  <c r="J158"/>
  <c r="F158"/>
  <c r="S158"/>
  <c r="O158"/>
  <c r="K158"/>
  <c r="G158"/>
  <c r="H158"/>
  <c r="L158"/>
  <c r="P158"/>
  <c r="D158"/>
  <c r="Q159" i="25"/>
  <c r="M159"/>
  <c r="I159"/>
  <c r="E159"/>
  <c r="P159"/>
  <c r="L159"/>
  <c r="H159"/>
  <c r="D159"/>
  <c r="N159"/>
  <c r="F159"/>
  <c r="O159"/>
  <c r="G159"/>
  <c r="R159"/>
  <c r="J159"/>
  <c r="S159"/>
  <c r="K159"/>
  <c r="R158" i="24"/>
  <c r="N158"/>
  <c r="J158"/>
  <c r="F158"/>
  <c r="S158"/>
  <c r="O158"/>
  <c r="K158"/>
  <c r="G158"/>
  <c r="P158"/>
  <c r="L158"/>
  <c r="H158"/>
  <c r="D158"/>
  <c r="E158"/>
  <c r="I158"/>
  <c r="M158"/>
  <c r="Q158"/>
  <c r="Q158" i="23"/>
  <c r="M158"/>
  <c r="I158"/>
  <c r="E158"/>
  <c r="R158"/>
  <c r="N158"/>
  <c r="J158"/>
  <c r="F158"/>
  <c r="S158"/>
  <c r="O158"/>
  <c r="K158"/>
  <c r="G158"/>
  <c r="P158"/>
  <c r="L158"/>
  <c r="H158"/>
  <c r="D158"/>
  <c r="Q158" i="21"/>
  <c r="M158"/>
  <c r="I158"/>
  <c r="E158"/>
  <c r="R158"/>
  <c r="N158"/>
  <c r="J158"/>
  <c r="F158"/>
  <c r="S158"/>
  <c r="O158"/>
  <c r="K158"/>
  <c r="G158"/>
  <c r="P158"/>
  <c r="L158"/>
  <c r="H158"/>
  <c r="D158"/>
  <c r="Q158" i="20"/>
  <c r="M158"/>
  <c r="I158"/>
  <c r="E158"/>
  <c r="P158"/>
  <c r="L158"/>
  <c r="H158"/>
  <c r="D158"/>
  <c r="S158"/>
  <c r="K158"/>
  <c r="N158"/>
  <c r="F158"/>
  <c r="O158"/>
  <c r="G158"/>
  <c r="J158"/>
  <c r="R158"/>
  <c r="Q158" i="18"/>
  <c r="M158"/>
  <c r="I158"/>
  <c r="E158"/>
  <c r="R158"/>
  <c r="N158"/>
  <c r="J158"/>
  <c r="F158"/>
  <c r="S158"/>
  <c r="O158"/>
  <c r="K158"/>
  <c r="G158"/>
  <c r="P158"/>
  <c r="L158"/>
  <c r="H158"/>
  <c r="D158"/>
  <c r="Q158" i="17"/>
  <c r="M158"/>
  <c r="I158"/>
  <c r="E158"/>
  <c r="R158"/>
  <c r="N158"/>
  <c r="J158"/>
  <c r="F158"/>
  <c r="S158"/>
  <c r="O158"/>
  <c r="K158"/>
  <c r="G158"/>
  <c r="P158"/>
  <c r="L158"/>
  <c r="H158"/>
  <c r="D158"/>
  <c r="P158" i="15"/>
  <c r="L158"/>
  <c r="H158"/>
  <c r="D158"/>
  <c r="R158"/>
  <c r="M158"/>
  <c r="G158"/>
  <c r="S158"/>
  <c r="N158"/>
  <c r="I158"/>
  <c r="O158"/>
  <c r="J158"/>
  <c r="E158"/>
  <c r="Q158"/>
  <c r="K158"/>
  <c r="F158"/>
  <c r="Q158" i="14"/>
  <c r="M158"/>
  <c r="I158"/>
  <c r="E158"/>
  <c r="R158"/>
  <c r="N158"/>
  <c r="J158"/>
  <c r="F158"/>
  <c r="S158"/>
  <c r="O158"/>
  <c r="K158"/>
  <c r="G158"/>
  <c r="P158"/>
  <c r="L158"/>
  <c r="H158"/>
  <c r="D158"/>
  <c r="P158" i="13"/>
  <c r="L158"/>
  <c r="H158"/>
  <c r="D158"/>
  <c r="R158"/>
  <c r="M158"/>
  <c r="G158"/>
  <c r="S158"/>
  <c r="N158"/>
  <c r="I158"/>
  <c r="O158"/>
  <c r="J158"/>
  <c r="E158"/>
  <c r="Q158"/>
  <c r="K158"/>
  <c r="F158"/>
  <c r="Q158" i="12"/>
  <c r="M158"/>
  <c r="I158"/>
  <c r="E158"/>
  <c r="P158"/>
  <c r="L158"/>
  <c r="H158"/>
  <c r="D158"/>
  <c r="O158"/>
  <c r="G158"/>
  <c r="R158"/>
  <c r="J158"/>
  <c r="S158"/>
  <c r="K158"/>
  <c r="N158"/>
  <c r="F158"/>
  <c r="Q158" i="11"/>
  <c r="M158"/>
  <c r="I158"/>
  <c r="E158"/>
  <c r="S158"/>
  <c r="O158"/>
  <c r="K158"/>
  <c r="G158"/>
  <c r="P158"/>
  <c r="L158"/>
  <c r="H158"/>
  <c r="D158"/>
  <c r="F158"/>
  <c r="J158"/>
  <c r="N158"/>
  <c r="R158"/>
  <c r="Q158" i="10"/>
  <c r="M158"/>
  <c r="I158"/>
  <c r="E158"/>
  <c r="P158"/>
  <c r="L158"/>
  <c r="H158"/>
  <c r="D158"/>
  <c r="N158"/>
  <c r="F158"/>
  <c r="O158"/>
  <c r="G158"/>
  <c r="R158"/>
  <c r="J158"/>
  <c r="S158"/>
  <c r="K158"/>
  <c r="Q159" i="9"/>
  <c r="M159"/>
  <c r="I159"/>
  <c r="E159"/>
  <c r="P159"/>
  <c r="L159"/>
  <c r="H159"/>
  <c r="D159"/>
  <c r="N159"/>
  <c r="F159"/>
  <c r="O159"/>
  <c r="G159"/>
  <c r="R159"/>
  <c r="J159"/>
  <c r="S159"/>
  <c r="K159"/>
  <c r="Q160" i="7"/>
  <c r="M160"/>
  <c r="I160"/>
  <c r="E160"/>
  <c r="R160"/>
  <c r="N160"/>
  <c r="J160"/>
  <c r="F160"/>
  <c r="S160"/>
  <c r="O160"/>
  <c r="K160"/>
  <c r="G160"/>
  <c r="P160"/>
  <c r="L160"/>
  <c r="H160"/>
  <c r="D160"/>
  <c r="Q159" i="26" l="1"/>
  <c r="M159"/>
  <c r="I159"/>
  <c r="E159"/>
  <c r="R159"/>
  <c r="N159"/>
  <c r="J159"/>
  <c r="F159"/>
  <c r="S159"/>
  <c r="O159"/>
  <c r="K159"/>
  <c r="G159"/>
  <c r="H159"/>
  <c r="L159"/>
  <c r="P159"/>
  <c r="D159"/>
  <c r="Q160" i="25"/>
  <c r="M160"/>
  <c r="I160"/>
  <c r="E160"/>
  <c r="R160"/>
  <c r="N160"/>
  <c r="J160"/>
  <c r="P160"/>
  <c r="L160"/>
  <c r="H160"/>
  <c r="D160"/>
  <c r="S160"/>
  <c r="F160"/>
  <c r="G160"/>
  <c r="K160"/>
  <c r="O160"/>
  <c r="R159" i="24"/>
  <c r="N159"/>
  <c r="J159"/>
  <c r="F159"/>
  <c r="S159"/>
  <c r="O159"/>
  <c r="K159"/>
  <c r="G159"/>
  <c r="P159"/>
  <c r="L159"/>
  <c r="H159"/>
  <c r="D159"/>
  <c r="E159"/>
  <c r="I159"/>
  <c r="M159"/>
  <c r="Q159"/>
  <c r="Q159" i="23"/>
  <c r="M159"/>
  <c r="I159"/>
  <c r="E159"/>
  <c r="R159"/>
  <c r="N159"/>
  <c r="J159"/>
  <c r="F159"/>
  <c r="S159"/>
  <c r="O159"/>
  <c r="K159"/>
  <c r="G159"/>
  <c r="P159"/>
  <c r="L159"/>
  <c r="H159"/>
  <c r="D159"/>
  <c r="Q159" i="21"/>
  <c r="M159"/>
  <c r="I159"/>
  <c r="E159"/>
  <c r="R159"/>
  <c r="N159"/>
  <c r="J159"/>
  <c r="F159"/>
  <c r="S159"/>
  <c r="O159"/>
  <c r="K159"/>
  <c r="G159"/>
  <c r="P159"/>
  <c r="L159"/>
  <c r="H159"/>
  <c r="D159"/>
  <c r="Q159" i="20"/>
  <c r="M159"/>
  <c r="I159"/>
  <c r="E159"/>
  <c r="P159"/>
  <c r="L159"/>
  <c r="H159"/>
  <c r="D159"/>
  <c r="S159"/>
  <c r="K159"/>
  <c r="N159"/>
  <c r="F159"/>
  <c r="O159"/>
  <c r="G159"/>
  <c r="R159"/>
  <c r="J159"/>
  <c r="Q159" i="18"/>
  <c r="M159"/>
  <c r="I159"/>
  <c r="E159"/>
  <c r="R159"/>
  <c r="N159"/>
  <c r="J159"/>
  <c r="F159"/>
  <c r="S159"/>
  <c r="O159"/>
  <c r="K159"/>
  <c r="G159"/>
  <c r="P159"/>
  <c r="L159"/>
  <c r="H159"/>
  <c r="D159"/>
  <c r="Q159" i="17"/>
  <c r="M159"/>
  <c r="I159"/>
  <c r="E159"/>
  <c r="R159"/>
  <c r="N159"/>
  <c r="J159"/>
  <c r="F159"/>
  <c r="S159"/>
  <c r="O159"/>
  <c r="K159"/>
  <c r="G159"/>
  <c r="P159"/>
  <c r="L159"/>
  <c r="H159"/>
  <c r="D159"/>
  <c r="Q159" i="15"/>
  <c r="M159"/>
  <c r="I159"/>
  <c r="P159"/>
  <c r="L159"/>
  <c r="H159"/>
  <c r="D159"/>
  <c r="O159"/>
  <c r="G159"/>
  <c r="R159"/>
  <c r="J159"/>
  <c r="S159"/>
  <c r="K159"/>
  <c r="E159"/>
  <c r="N159"/>
  <c r="F159"/>
  <c r="Q159" i="14"/>
  <c r="M159"/>
  <c r="I159"/>
  <c r="E159"/>
  <c r="R159"/>
  <c r="N159"/>
  <c r="J159"/>
  <c r="F159"/>
  <c r="S159"/>
  <c r="O159"/>
  <c r="K159"/>
  <c r="G159"/>
  <c r="P159"/>
  <c r="L159"/>
  <c r="H159"/>
  <c r="D159"/>
  <c r="P159" i="13"/>
  <c r="L159"/>
  <c r="H159"/>
  <c r="D159"/>
  <c r="R159"/>
  <c r="M159"/>
  <c r="G159"/>
  <c r="S159"/>
  <c r="N159"/>
  <c r="I159"/>
  <c r="O159"/>
  <c r="J159"/>
  <c r="E159"/>
  <c r="Q159"/>
  <c r="K159"/>
  <c r="F159"/>
  <c r="Q159" i="12"/>
  <c r="M159"/>
  <c r="I159"/>
  <c r="E159"/>
  <c r="P159"/>
  <c r="L159"/>
  <c r="H159"/>
  <c r="D159"/>
  <c r="O159"/>
  <c r="G159"/>
  <c r="R159"/>
  <c r="J159"/>
  <c r="S159"/>
  <c r="K159"/>
  <c r="N159"/>
  <c r="F159"/>
  <c r="Q159" i="11"/>
  <c r="M159"/>
  <c r="I159"/>
  <c r="E159"/>
  <c r="S159"/>
  <c r="O159"/>
  <c r="K159"/>
  <c r="G159"/>
  <c r="P159"/>
  <c r="L159"/>
  <c r="H159"/>
  <c r="D159"/>
  <c r="F159"/>
  <c r="J159"/>
  <c r="N159"/>
  <c r="R159"/>
  <c r="Q159" i="10"/>
  <c r="M159"/>
  <c r="I159"/>
  <c r="E159"/>
  <c r="P159"/>
  <c r="L159"/>
  <c r="H159"/>
  <c r="D159"/>
  <c r="N159"/>
  <c r="F159"/>
  <c r="O159"/>
  <c r="G159"/>
  <c r="R159"/>
  <c r="J159"/>
  <c r="S159"/>
  <c r="K159"/>
  <c r="Q160" i="9"/>
  <c r="M160"/>
  <c r="I160"/>
  <c r="E160"/>
  <c r="P160"/>
  <c r="L160"/>
  <c r="H160"/>
  <c r="D160"/>
  <c r="N160"/>
  <c r="F160"/>
  <c r="O160"/>
  <c r="G160"/>
  <c r="R160"/>
  <c r="J160"/>
  <c r="S160"/>
  <c r="K160"/>
  <c r="S161" i="7"/>
  <c r="S163" s="1"/>
  <c r="O161"/>
  <c r="O163" s="1"/>
  <c r="K161"/>
  <c r="K163" s="1"/>
  <c r="G161"/>
  <c r="G163" s="1"/>
  <c r="P161"/>
  <c r="P163" s="1"/>
  <c r="L161"/>
  <c r="H161"/>
  <c r="H163" s="1"/>
  <c r="D16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Q160" i="26" l="1"/>
  <c r="M160"/>
  <c r="I160"/>
  <c r="E160"/>
  <c r="R160"/>
  <c r="N160"/>
  <c r="J160"/>
  <c r="F160"/>
  <c r="S160"/>
  <c r="O160"/>
  <c r="K160"/>
  <c r="G160"/>
  <c r="H160"/>
  <c r="L160"/>
  <c r="P160"/>
  <c r="D160"/>
  <c r="S161" i="25"/>
  <c r="S163" s="1"/>
  <c r="O161"/>
  <c r="O163" s="1"/>
  <c r="K161"/>
  <c r="K163" s="1"/>
  <c r="G161"/>
  <c r="G163" s="1"/>
  <c r="P161"/>
  <c r="P163" s="1"/>
  <c r="L161"/>
  <c r="H161"/>
  <c r="H163" s="1"/>
  <c r="D161"/>
  <c r="R161"/>
  <c r="R163" s="1"/>
  <c r="N161"/>
  <c r="N163" s="1"/>
  <c r="J161"/>
  <c r="J163" s="1"/>
  <c r="F161"/>
  <c r="F163" s="1"/>
  <c r="Q161"/>
  <c r="Q163" s="1"/>
  <c r="E161"/>
  <c r="E163" s="1"/>
  <c r="I161"/>
  <c r="I163" s="1"/>
  <c r="M161"/>
  <c r="M163" s="1"/>
  <c r="R160" i="24"/>
  <c r="N160"/>
  <c r="J160"/>
  <c r="F160"/>
  <c r="S160"/>
  <c r="O160"/>
  <c r="K160"/>
  <c r="G160"/>
  <c r="P160"/>
  <c r="L160"/>
  <c r="H160"/>
  <c r="D160"/>
  <c r="E160"/>
  <c r="I160"/>
  <c r="M160"/>
  <c r="Q160"/>
  <c r="Q160" i="23"/>
  <c r="M160"/>
  <c r="I160"/>
  <c r="E160"/>
  <c r="R160"/>
  <c r="N160"/>
  <c r="J160"/>
  <c r="F160"/>
  <c r="S160"/>
  <c r="O160"/>
  <c r="K160"/>
  <c r="G160"/>
  <c r="P160"/>
  <c r="L160"/>
  <c r="H160"/>
  <c r="D160"/>
  <c r="Q160" i="21"/>
  <c r="M160"/>
  <c r="I160"/>
  <c r="E160"/>
  <c r="R160"/>
  <c r="N160"/>
  <c r="J160"/>
  <c r="F160"/>
  <c r="S160"/>
  <c r="O160"/>
  <c r="K160"/>
  <c r="G160"/>
  <c r="P160"/>
  <c r="L160"/>
  <c r="H160"/>
  <c r="D160"/>
  <c r="Q160" i="20"/>
  <c r="M160"/>
  <c r="I160"/>
  <c r="E160"/>
  <c r="P160"/>
  <c r="L160"/>
  <c r="H160"/>
  <c r="D160"/>
  <c r="S160"/>
  <c r="K160"/>
  <c r="N160"/>
  <c r="F160"/>
  <c r="O160"/>
  <c r="G160"/>
  <c r="J160"/>
  <c r="R160"/>
  <c r="Q160" i="18"/>
  <c r="M160"/>
  <c r="I160"/>
  <c r="E160"/>
  <c r="R160"/>
  <c r="N160"/>
  <c r="J160"/>
  <c r="F160"/>
  <c r="S160"/>
  <c r="O160"/>
  <c r="K160"/>
  <c r="G160"/>
  <c r="P160"/>
  <c r="L160"/>
  <c r="H160"/>
  <c r="D160"/>
  <c r="Q160" i="17"/>
  <c r="M160"/>
  <c r="I160"/>
  <c r="E160"/>
  <c r="R160"/>
  <c r="N160"/>
  <c r="J160"/>
  <c r="F160"/>
  <c r="S160"/>
  <c r="O160"/>
  <c r="K160"/>
  <c r="G160"/>
  <c r="P160"/>
  <c r="L160"/>
  <c r="H160"/>
  <c r="D160"/>
  <c r="Q160" i="15"/>
  <c r="M160"/>
  <c r="I160"/>
  <c r="E160"/>
  <c r="P160"/>
  <c r="L160"/>
  <c r="H160"/>
  <c r="D160"/>
  <c r="O160"/>
  <c r="G160"/>
  <c r="R160"/>
  <c r="J160"/>
  <c r="S160"/>
  <c r="K160"/>
  <c r="N160"/>
  <c r="F160"/>
  <c r="Q160" i="14"/>
  <c r="M160"/>
  <c r="I160"/>
  <c r="E160"/>
  <c r="R160"/>
  <c r="N160"/>
  <c r="J160"/>
  <c r="F160"/>
  <c r="S160"/>
  <c r="O160"/>
  <c r="K160"/>
  <c r="G160"/>
  <c r="P160"/>
  <c r="L160"/>
  <c r="H160"/>
  <c r="D160"/>
  <c r="P160" i="13"/>
  <c r="L160"/>
  <c r="H160"/>
  <c r="D160"/>
  <c r="R160"/>
  <c r="M160"/>
  <c r="G160"/>
  <c r="S160"/>
  <c r="N160"/>
  <c r="I160"/>
  <c r="O160"/>
  <c r="J160"/>
  <c r="E160"/>
  <c r="Q160"/>
  <c r="K160"/>
  <c r="F160"/>
  <c r="Q160" i="12"/>
  <c r="M160"/>
  <c r="I160"/>
  <c r="E160"/>
  <c r="P160"/>
  <c r="L160"/>
  <c r="H160"/>
  <c r="D160"/>
  <c r="O160"/>
  <c r="G160"/>
  <c r="R160"/>
  <c r="J160"/>
  <c r="S160"/>
  <c r="K160"/>
  <c r="N160"/>
  <c r="F160"/>
  <c r="Q160" i="11"/>
  <c r="M160"/>
  <c r="I160"/>
  <c r="E160"/>
  <c r="S160"/>
  <c r="O160"/>
  <c r="K160"/>
  <c r="G160"/>
  <c r="P160"/>
  <c r="L160"/>
  <c r="H160"/>
  <c r="D160"/>
  <c r="F160"/>
  <c r="J160"/>
  <c r="N160"/>
  <c r="R160"/>
  <c r="Q160" i="10"/>
  <c r="M160"/>
  <c r="I160"/>
  <c r="E160"/>
  <c r="P160"/>
  <c r="L160"/>
  <c r="H160"/>
  <c r="D160"/>
  <c r="N160"/>
  <c r="F160"/>
  <c r="O160"/>
  <c r="G160"/>
  <c r="R160"/>
  <c r="J160"/>
  <c r="S160"/>
  <c r="K160"/>
  <c r="S161" i="9"/>
  <c r="S163" s="1"/>
  <c r="O161"/>
  <c r="O163" s="1"/>
  <c r="K161"/>
  <c r="K163" s="1"/>
  <c r="G161"/>
  <c r="G163" s="1"/>
  <c r="R161"/>
  <c r="R163" s="1"/>
  <c r="N161"/>
  <c r="N163" s="1"/>
  <c r="J161"/>
  <c r="J163" s="1"/>
  <c r="F161"/>
  <c r="F163" s="1"/>
  <c r="L161"/>
  <c r="L163" s="1"/>
  <c r="D161"/>
  <c r="D163" s="1"/>
  <c r="M161"/>
  <c r="M163" s="1"/>
  <c r="E161"/>
  <c r="E163" s="1"/>
  <c r="P161"/>
  <c r="P163" s="1"/>
  <c r="H161"/>
  <c r="H163" s="1"/>
  <c r="Q161"/>
  <c r="Q163" s="1"/>
  <c r="I161"/>
  <c r="I163" s="1"/>
  <c r="L163" i="7"/>
  <c r="M164" s="1"/>
  <c r="AA160"/>
  <c r="AA161" s="1"/>
  <c r="W161" s="1"/>
  <c r="D163"/>
  <c r="E164" s="1"/>
  <c r="AB160"/>
  <c r="AB161" s="1"/>
  <c r="S164"/>
  <c r="O164"/>
  <c r="K164"/>
  <c r="G164"/>
  <c r="P164"/>
  <c r="L164"/>
  <c r="H164"/>
  <c r="D164"/>
  <c r="Q164"/>
  <c r="I164"/>
  <c r="R164"/>
  <c r="N164"/>
  <c r="J164"/>
  <c r="F164"/>
  <c r="S161" i="26" l="1"/>
  <c r="S163" s="1"/>
  <c r="O161"/>
  <c r="O163" s="1"/>
  <c r="K161"/>
  <c r="K163" s="1"/>
  <c r="G161"/>
  <c r="G163" s="1"/>
  <c r="P161"/>
  <c r="P163" s="1"/>
  <c r="L161"/>
  <c r="H161"/>
  <c r="H163" s="1"/>
  <c r="D161"/>
  <c r="Q161"/>
  <c r="Q163" s="1"/>
  <c r="M161"/>
  <c r="M163" s="1"/>
  <c r="I161"/>
  <c r="I163" s="1"/>
  <c r="E161"/>
  <c r="E163" s="1"/>
  <c r="F161"/>
  <c r="F163" s="1"/>
  <c r="J161"/>
  <c r="J163" s="1"/>
  <c r="N161"/>
  <c r="N163" s="1"/>
  <c r="R161"/>
  <c r="R163" s="1"/>
  <c r="L163" i="25"/>
  <c r="M164" s="1"/>
  <c r="AA160"/>
  <c r="AA161" s="1"/>
  <c r="W161" s="1"/>
  <c r="W6" s="1"/>
  <c r="M19" i="22" s="1"/>
  <c r="D163" i="25"/>
  <c r="AB160"/>
  <c r="AB161" s="1"/>
  <c r="S164"/>
  <c r="O164"/>
  <c r="K164"/>
  <c r="G164"/>
  <c r="P164"/>
  <c r="L164"/>
  <c r="H164"/>
  <c r="D164"/>
  <c r="Q164"/>
  <c r="I164"/>
  <c r="E164"/>
  <c r="R164"/>
  <c r="N164"/>
  <c r="J164"/>
  <c r="F164"/>
  <c r="P161" i="24"/>
  <c r="P163" s="1"/>
  <c r="L161"/>
  <c r="L163" s="1"/>
  <c r="H161"/>
  <c r="H163" s="1"/>
  <c r="D161"/>
  <c r="D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S161"/>
  <c r="S163" s="1"/>
  <c r="G161"/>
  <c r="G163" s="1"/>
  <c r="K161"/>
  <c r="K163" s="1"/>
  <c r="O161"/>
  <c r="O163" s="1"/>
  <c r="S161" i="23"/>
  <c r="S163" s="1"/>
  <c r="O161"/>
  <c r="O163" s="1"/>
  <c r="K161"/>
  <c r="K163" s="1"/>
  <c r="G161"/>
  <c r="G163" s="1"/>
  <c r="P161"/>
  <c r="P163" s="1"/>
  <c r="L161"/>
  <c r="L163" s="1"/>
  <c r="H161"/>
  <c r="H163" s="1"/>
  <c r="D161"/>
  <c r="D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S161" i="21"/>
  <c r="S163" s="1"/>
  <c r="O161"/>
  <c r="O163" s="1"/>
  <c r="K161"/>
  <c r="K163" s="1"/>
  <c r="G161"/>
  <c r="G163" s="1"/>
  <c r="P161"/>
  <c r="P163" s="1"/>
  <c r="L161"/>
  <c r="L163" s="1"/>
  <c r="H161"/>
  <c r="H163" s="1"/>
  <c r="D161"/>
  <c r="D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S161" i="20"/>
  <c r="S163" s="1"/>
  <c r="O161"/>
  <c r="O163" s="1"/>
  <c r="K161"/>
  <c r="K163" s="1"/>
  <c r="G161"/>
  <c r="G163" s="1"/>
  <c r="R161"/>
  <c r="R163" s="1"/>
  <c r="N161"/>
  <c r="N163" s="1"/>
  <c r="J161"/>
  <c r="J163" s="1"/>
  <c r="F161"/>
  <c r="F163" s="1"/>
  <c r="Q161"/>
  <c r="Q163" s="1"/>
  <c r="I161"/>
  <c r="I163" s="1"/>
  <c r="L161"/>
  <c r="L163" s="1"/>
  <c r="D161"/>
  <c r="D163" s="1"/>
  <c r="M161"/>
  <c r="M163" s="1"/>
  <c r="E161"/>
  <c r="E163" s="1"/>
  <c r="P161"/>
  <c r="P163" s="1"/>
  <c r="H161"/>
  <c r="H163" s="1"/>
  <c r="S161" i="18"/>
  <c r="S163" s="1"/>
  <c r="O161"/>
  <c r="O163" s="1"/>
  <c r="K161"/>
  <c r="K163" s="1"/>
  <c r="G161"/>
  <c r="G163" s="1"/>
  <c r="P161"/>
  <c r="P163" s="1"/>
  <c r="L161"/>
  <c r="L163" s="1"/>
  <c r="H161"/>
  <c r="H163" s="1"/>
  <c r="D161"/>
  <c r="D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S161" i="17"/>
  <c r="S163" s="1"/>
  <c r="O161"/>
  <c r="O163" s="1"/>
  <c r="K161"/>
  <c r="K163" s="1"/>
  <c r="G161"/>
  <c r="G163" s="1"/>
  <c r="P161"/>
  <c r="P163" s="1"/>
  <c r="L161"/>
  <c r="L163" s="1"/>
  <c r="H161"/>
  <c r="H163" s="1"/>
  <c r="D161"/>
  <c r="D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S161" i="15"/>
  <c r="S163" s="1"/>
  <c r="O161"/>
  <c r="O163" s="1"/>
  <c r="K161"/>
  <c r="K163" s="1"/>
  <c r="G161"/>
  <c r="G163" s="1"/>
  <c r="R161"/>
  <c r="R163" s="1"/>
  <c r="N161"/>
  <c r="N163" s="1"/>
  <c r="J161"/>
  <c r="J163" s="1"/>
  <c r="F161"/>
  <c r="F163" s="1"/>
  <c r="M161"/>
  <c r="M163" s="1"/>
  <c r="E161"/>
  <c r="E163" s="1"/>
  <c r="P161"/>
  <c r="P163" s="1"/>
  <c r="H161"/>
  <c r="H163" s="1"/>
  <c r="Q161"/>
  <c r="Q163" s="1"/>
  <c r="I161"/>
  <c r="I163" s="1"/>
  <c r="L161"/>
  <c r="L163" s="1"/>
  <c r="D161"/>
  <c r="D163" s="1"/>
  <c r="S161" i="14"/>
  <c r="S163" s="1"/>
  <c r="O161"/>
  <c r="O163" s="1"/>
  <c r="K161"/>
  <c r="K163" s="1"/>
  <c r="G161"/>
  <c r="G163" s="1"/>
  <c r="P161"/>
  <c r="P163" s="1"/>
  <c r="L161"/>
  <c r="L163" s="1"/>
  <c r="H161"/>
  <c r="H163" s="1"/>
  <c r="D161"/>
  <c r="D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S161" i="13"/>
  <c r="S163" s="1"/>
  <c r="O161"/>
  <c r="O163" s="1"/>
  <c r="K161"/>
  <c r="K163" s="1"/>
  <c r="G161"/>
  <c r="G163" s="1"/>
  <c r="R161"/>
  <c r="R163" s="1"/>
  <c r="N161"/>
  <c r="N163" s="1"/>
  <c r="J161"/>
  <c r="J163" s="1"/>
  <c r="F161"/>
  <c r="F163" s="1"/>
  <c r="P161"/>
  <c r="P163" s="1"/>
  <c r="H161"/>
  <c r="H163" s="1"/>
  <c r="Q161"/>
  <c r="Q163" s="1"/>
  <c r="I161"/>
  <c r="I163" s="1"/>
  <c r="L161"/>
  <c r="L163" s="1"/>
  <c r="D161"/>
  <c r="D163" s="1"/>
  <c r="M161"/>
  <c r="M163" s="1"/>
  <c r="E161"/>
  <c r="E163" s="1"/>
  <c r="S161" i="12"/>
  <c r="S163" s="1"/>
  <c r="O161"/>
  <c r="O163" s="1"/>
  <c r="K161"/>
  <c r="K163" s="1"/>
  <c r="G161"/>
  <c r="G163" s="1"/>
  <c r="R161"/>
  <c r="R163" s="1"/>
  <c r="N161"/>
  <c r="N163" s="1"/>
  <c r="J161"/>
  <c r="J163" s="1"/>
  <c r="F161"/>
  <c r="F163" s="1"/>
  <c r="M161"/>
  <c r="M163" s="1"/>
  <c r="E161"/>
  <c r="E163" s="1"/>
  <c r="P161"/>
  <c r="P163" s="1"/>
  <c r="H161"/>
  <c r="H163" s="1"/>
  <c r="Q161"/>
  <c r="Q163" s="1"/>
  <c r="I161"/>
  <c r="I163" s="1"/>
  <c r="L161"/>
  <c r="L163" s="1"/>
  <c r="D161"/>
  <c r="D163" s="1"/>
  <c r="S161" i="11"/>
  <c r="S163" s="1"/>
  <c r="O161"/>
  <c r="O163" s="1"/>
  <c r="K161"/>
  <c r="K163" s="1"/>
  <c r="G161"/>
  <c r="G163" s="1"/>
  <c r="Q161"/>
  <c r="Q163" s="1"/>
  <c r="M161"/>
  <c r="M163" s="1"/>
  <c r="I161"/>
  <c r="I163" s="1"/>
  <c r="E161"/>
  <c r="E163" s="1"/>
  <c r="R161"/>
  <c r="R163" s="1"/>
  <c r="N161"/>
  <c r="N163" s="1"/>
  <c r="J161"/>
  <c r="J163" s="1"/>
  <c r="F161"/>
  <c r="F163" s="1"/>
  <c r="D161"/>
  <c r="D163" s="1"/>
  <c r="H161"/>
  <c r="H163" s="1"/>
  <c r="L161"/>
  <c r="L163" s="1"/>
  <c r="P161"/>
  <c r="P163" s="1"/>
  <c r="S161" i="10"/>
  <c r="S163" s="1"/>
  <c r="O161"/>
  <c r="O163" s="1"/>
  <c r="K161"/>
  <c r="K163" s="1"/>
  <c r="G161"/>
  <c r="G163" s="1"/>
  <c r="P161"/>
  <c r="P163" s="1"/>
  <c r="L161"/>
  <c r="L163" s="1"/>
  <c r="H161"/>
  <c r="H163" s="1"/>
  <c r="Q161"/>
  <c r="Q163" s="1"/>
  <c r="R161"/>
  <c r="R163" s="1"/>
  <c r="N161"/>
  <c r="N163" s="1"/>
  <c r="J161"/>
  <c r="J163" s="1"/>
  <c r="F161"/>
  <c r="F163" s="1"/>
  <c r="D161"/>
  <c r="D163" s="1"/>
  <c r="E161"/>
  <c r="E163" s="1"/>
  <c r="I161"/>
  <c r="I163" s="1"/>
  <c r="M161"/>
  <c r="M163" s="1"/>
  <c r="S164" i="9"/>
  <c r="O164"/>
  <c r="K164"/>
  <c r="G164"/>
  <c r="P164"/>
  <c r="L164"/>
  <c r="H164"/>
  <c r="D164"/>
  <c r="Q164"/>
  <c r="M164"/>
  <c r="I164"/>
  <c r="E164"/>
  <c r="R164"/>
  <c r="N164"/>
  <c r="J164"/>
  <c r="F164"/>
  <c r="S165" i="7"/>
  <c r="O165"/>
  <c r="K165"/>
  <c r="G165"/>
  <c r="P165"/>
  <c r="L165"/>
  <c r="H165"/>
  <c r="D165"/>
  <c r="Q165"/>
  <c r="M165"/>
  <c r="I165"/>
  <c r="E165"/>
  <c r="R165"/>
  <c r="N165"/>
  <c r="J165"/>
  <c r="F165"/>
  <c r="N19" i="22" l="1"/>
  <c r="M20"/>
  <c r="M26" s="1"/>
  <c r="S164" i="26"/>
  <c r="O164"/>
  <c r="K164"/>
  <c r="G164"/>
  <c r="P164"/>
  <c r="L164"/>
  <c r="H164"/>
  <c r="D164"/>
  <c r="Q164"/>
  <c r="M164"/>
  <c r="I164"/>
  <c r="N164"/>
  <c r="R164"/>
  <c r="F164"/>
  <c r="J164"/>
  <c r="L163"/>
  <c r="AA160"/>
  <c r="AA161" s="1"/>
  <c r="W161" s="1"/>
  <c r="W6" s="1"/>
  <c r="D163"/>
  <c r="E164" s="1"/>
  <c r="AB160"/>
  <c r="AB161" s="1"/>
  <c r="S165" i="25"/>
  <c r="O165"/>
  <c r="K165"/>
  <c r="G165"/>
  <c r="P165"/>
  <c r="L165"/>
  <c r="H165"/>
  <c r="D165"/>
  <c r="Q165"/>
  <c r="M165"/>
  <c r="I165"/>
  <c r="E165"/>
  <c r="R165"/>
  <c r="N165"/>
  <c r="J165"/>
  <c r="F165"/>
  <c r="P164" i="24"/>
  <c r="L164"/>
  <c r="H164"/>
  <c r="D164"/>
  <c r="Q164"/>
  <c r="M164"/>
  <c r="I164"/>
  <c r="E164"/>
  <c r="R164"/>
  <c r="N164"/>
  <c r="J164"/>
  <c r="F164"/>
  <c r="K164"/>
  <c r="O164"/>
  <c r="S164"/>
  <c r="G164"/>
  <c r="S164" i="23"/>
  <c r="O164"/>
  <c r="K164"/>
  <c r="G164"/>
  <c r="P164"/>
  <c r="L164"/>
  <c r="H164"/>
  <c r="D164"/>
  <c r="Q164"/>
  <c r="M164"/>
  <c r="I164"/>
  <c r="E164"/>
  <c r="R164"/>
  <c r="N164"/>
  <c r="J164"/>
  <c r="F164"/>
  <c r="S164" i="21"/>
  <c r="O164"/>
  <c r="K164"/>
  <c r="G164"/>
  <c r="P164"/>
  <c r="L164"/>
  <c r="H164"/>
  <c r="D164"/>
  <c r="Q164"/>
  <c r="M164"/>
  <c r="I164"/>
  <c r="E164"/>
  <c r="R164"/>
  <c r="N164"/>
  <c r="J164"/>
  <c r="F164"/>
  <c r="S164" i="20"/>
  <c r="O164"/>
  <c r="K164"/>
  <c r="G164"/>
  <c r="P164"/>
  <c r="L164"/>
  <c r="H164"/>
  <c r="D164"/>
  <c r="Q164"/>
  <c r="M164"/>
  <c r="I164"/>
  <c r="E164"/>
  <c r="R164"/>
  <c r="N164"/>
  <c r="J164"/>
  <c r="F164"/>
  <c r="S164" i="18"/>
  <c r="O164"/>
  <c r="K164"/>
  <c r="G164"/>
  <c r="P164"/>
  <c r="L164"/>
  <c r="H164"/>
  <c r="D164"/>
  <c r="Q164"/>
  <c r="M164"/>
  <c r="I164"/>
  <c r="E164"/>
  <c r="R164"/>
  <c r="N164"/>
  <c r="J164"/>
  <c r="F164"/>
  <c r="S164" i="17"/>
  <c r="O164"/>
  <c r="K164"/>
  <c r="G164"/>
  <c r="P164"/>
  <c r="L164"/>
  <c r="H164"/>
  <c r="D164"/>
  <c r="Q164"/>
  <c r="M164"/>
  <c r="I164"/>
  <c r="E164"/>
  <c r="R164"/>
  <c r="N164"/>
  <c r="J164"/>
  <c r="F164"/>
  <c r="S164" i="15"/>
  <c r="O164"/>
  <c r="K164"/>
  <c r="G164"/>
  <c r="R164"/>
  <c r="N164"/>
  <c r="J164"/>
  <c r="F164"/>
  <c r="M164"/>
  <c r="E164"/>
  <c r="P164"/>
  <c r="H164"/>
  <c r="Q164"/>
  <c r="I164"/>
  <c r="L164"/>
  <c r="D164"/>
  <c r="S164" i="14"/>
  <c r="O164"/>
  <c r="K164"/>
  <c r="G164"/>
  <c r="P164"/>
  <c r="L164"/>
  <c r="H164"/>
  <c r="D164"/>
  <c r="Q164"/>
  <c r="M164"/>
  <c r="I164"/>
  <c r="E164"/>
  <c r="R164"/>
  <c r="N164"/>
  <c r="J164"/>
  <c r="F164"/>
  <c r="S164" i="13"/>
  <c r="O164"/>
  <c r="K164"/>
  <c r="G164"/>
  <c r="R164"/>
  <c r="N164"/>
  <c r="J164"/>
  <c r="F164"/>
  <c r="P164"/>
  <c r="H164"/>
  <c r="Q164"/>
  <c r="I164"/>
  <c r="L164"/>
  <c r="D164"/>
  <c r="M164"/>
  <c r="E164"/>
  <c r="S164" i="12"/>
  <c r="O164"/>
  <c r="K164"/>
  <c r="G164"/>
  <c r="R164"/>
  <c r="N164"/>
  <c r="J164"/>
  <c r="F164"/>
  <c r="M164"/>
  <c r="E164"/>
  <c r="P164"/>
  <c r="H164"/>
  <c r="Q164"/>
  <c r="I164"/>
  <c r="L164"/>
  <c r="D164"/>
  <c r="S164" i="11"/>
  <c r="O164"/>
  <c r="K164"/>
  <c r="G164"/>
  <c r="Q164"/>
  <c r="M164"/>
  <c r="I164"/>
  <c r="E164"/>
  <c r="R164"/>
  <c r="N164"/>
  <c r="J164"/>
  <c r="F164"/>
  <c r="L164"/>
  <c r="P164"/>
  <c r="D164"/>
  <c r="H164"/>
  <c r="S164" i="10"/>
  <c r="O164"/>
  <c r="K164"/>
  <c r="G164"/>
  <c r="P164"/>
  <c r="L164"/>
  <c r="H164"/>
  <c r="D164"/>
  <c r="Q164"/>
  <c r="M164"/>
  <c r="I164"/>
  <c r="E164"/>
  <c r="R164"/>
  <c r="N164"/>
  <c r="J164"/>
  <c r="F164"/>
  <c r="S165" i="9"/>
  <c r="O165"/>
  <c r="K165"/>
  <c r="G165"/>
  <c r="P165"/>
  <c r="L165"/>
  <c r="H165"/>
  <c r="D165"/>
  <c r="Q165"/>
  <c r="M165"/>
  <c r="I165"/>
  <c r="E165"/>
  <c r="R165"/>
  <c r="N165"/>
  <c r="J165"/>
  <c r="F165"/>
  <c r="S166" i="7"/>
  <c r="O166"/>
  <c r="K166"/>
  <c r="G166"/>
  <c r="P166"/>
  <c r="L166"/>
  <c r="H166"/>
  <c r="D166"/>
  <c r="Q166"/>
  <c r="M166"/>
  <c r="I166"/>
  <c r="E166"/>
  <c r="R166"/>
  <c r="N166"/>
  <c r="J166"/>
  <c r="F166"/>
  <c r="N20" i="22" l="1"/>
  <c r="O19"/>
  <c r="S165" i="26"/>
  <c r="O165"/>
  <c r="K165"/>
  <c r="G165"/>
  <c r="P165"/>
  <c r="L165"/>
  <c r="H165"/>
  <c r="D165"/>
  <c r="Q165"/>
  <c r="M165"/>
  <c r="I165"/>
  <c r="E165"/>
  <c r="N165"/>
  <c r="R165"/>
  <c r="F165"/>
  <c r="J165"/>
  <c r="S166" i="25"/>
  <c r="O166"/>
  <c r="K166"/>
  <c r="G166"/>
  <c r="P166"/>
  <c r="L166"/>
  <c r="H166"/>
  <c r="D166"/>
  <c r="Q166"/>
  <c r="M166"/>
  <c r="I166"/>
  <c r="E166"/>
  <c r="R166"/>
  <c r="N166"/>
  <c r="J166"/>
  <c r="F166"/>
  <c r="P165" i="24"/>
  <c r="L165"/>
  <c r="H165"/>
  <c r="D165"/>
  <c r="Q165"/>
  <c r="M165"/>
  <c r="I165"/>
  <c r="E165"/>
  <c r="R165"/>
  <c r="N165"/>
  <c r="J165"/>
  <c r="F165"/>
  <c r="K165"/>
  <c r="O165"/>
  <c r="S165"/>
  <c r="G165"/>
  <c r="S165" i="23"/>
  <c r="O165"/>
  <c r="K165"/>
  <c r="G165"/>
  <c r="P165"/>
  <c r="L165"/>
  <c r="H165"/>
  <c r="D165"/>
  <c r="Q165"/>
  <c r="M165"/>
  <c r="I165"/>
  <c r="E165"/>
  <c r="R165"/>
  <c r="N165"/>
  <c r="J165"/>
  <c r="F165"/>
  <c r="S165" i="21"/>
  <c r="O165"/>
  <c r="K165"/>
  <c r="G165"/>
  <c r="P165"/>
  <c r="L165"/>
  <c r="H165"/>
  <c r="D165"/>
  <c r="Q165"/>
  <c r="M165"/>
  <c r="I165"/>
  <c r="E165"/>
  <c r="R165"/>
  <c r="N165"/>
  <c r="J165"/>
  <c r="F165"/>
  <c r="S165" i="20"/>
  <c r="O165"/>
  <c r="K165"/>
  <c r="G165"/>
  <c r="P165"/>
  <c r="L165"/>
  <c r="H165"/>
  <c r="D165"/>
  <c r="Q165"/>
  <c r="M165"/>
  <c r="I165"/>
  <c r="E165"/>
  <c r="R165"/>
  <c r="N165"/>
  <c r="J165"/>
  <c r="F165"/>
  <c r="S165" i="18"/>
  <c r="O165"/>
  <c r="K165"/>
  <c r="G165"/>
  <c r="P165"/>
  <c r="L165"/>
  <c r="H165"/>
  <c r="D165"/>
  <c r="Q165"/>
  <c r="M165"/>
  <c r="I165"/>
  <c r="E165"/>
  <c r="R165"/>
  <c r="N165"/>
  <c r="J165"/>
  <c r="F165"/>
  <c r="S165" i="17"/>
  <c r="O165"/>
  <c r="K165"/>
  <c r="G165"/>
  <c r="P165"/>
  <c r="L165"/>
  <c r="H165"/>
  <c r="D165"/>
  <c r="Q165"/>
  <c r="M165"/>
  <c r="I165"/>
  <c r="E165"/>
  <c r="R165"/>
  <c r="N165"/>
  <c r="J165"/>
  <c r="F165"/>
  <c r="S165" i="15"/>
  <c r="O165"/>
  <c r="K165"/>
  <c r="G165"/>
  <c r="Q165"/>
  <c r="R165"/>
  <c r="N165"/>
  <c r="J165"/>
  <c r="F165"/>
  <c r="M165"/>
  <c r="E165"/>
  <c r="P165"/>
  <c r="H165"/>
  <c r="I165"/>
  <c r="L165"/>
  <c r="D165"/>
  <c r="S165" i="14"/>
  <c r="O165"/>
  <c r="K165"/>
  <c r="G165"/>
  <c r="P165"/>
  <c r="L165"/>
  <c r="H165"/>
  <c r="D165"/>
  <c r="Q165"/>
  <c r="M165"/>
  <c r="I165"/>
  <c r="E165"/>
  <c r="R165"/>
  <c r="N165"/>
  <c r="J165"/>
  <c r="F165"/>
  <c r="S165" i="13"/>
  <c r="O165"/>
  <c r="K165"/>
  <c r="G165"/>
  <c r="R165"/>
  <c r="N165"/>
  <c r="J165"/>
  <c r="F165"/>
  <c r="P165"/>
  <c r="H165"/>
  <c r="Q165"/>
  <c r="I165"/>
  <c r="L165"/>
  <c r="D165"/>
  <c r="M165"/>
  <c r="E165"/>
  <c r="S165" i="12"/>
  <c r="O165"/>
  <c r="K165"/>
  <c r="G165"/>
  <c r="R165"/>
  <c r="N165"/>
  <c r="J165"/>
  <c r="F165"/>
  <c r="M165"/>
  <c r="E165"/>
  <c r="P165"/>
  <c r="H165"/>
  <c r="Q165"/>
  <c r="I165"/>
  <c r="L165"/>
  <c r="D165"/>
  <c r="S165" i="11"/>
  <c r="O165"/>
  <c r="K165"/>
  <c r="G165"/>
  <c r="Q165"/>
  <c r="M165"/>
  <c r="I165"/>
  <c r="E165"/>
  <c r="R165"/>
  <c r="N165"/>
  <c r="J165"/>
  <c r="F165"/>
  <c r="L165"/>
  <c r="P165"/>
  <c r="D165"/>
  <c r="H165"/>
  <c r="S165" i="10"/>
  <c r="O165"/>
  <c r="K165"/>
  <c r="G165"/>
  <c r="P165"/>
  <c r="L165"/>
  <c r="H165"/>
  <c r="D165"/>
  <c r="Q165"/>
  <c r="M165"/>
  <c r="I165"/>
  <c r="E165"/>
  <c r="R165"/>
  <c r="N165"/>
  <c r="J165"/>
  <c r="F165"/>
  <c r="S166" i="9"/>
  <c r="O166"/>
  <c r="K166"/>
  <c r="G166"/>
  <c r="P166"/>
  <c r="L166"/>
  <c r="H166"/>
  <c r="D166"/>
  <c r="Q166"/>
  <c r="M166"/>
  <c r="I166"/>
  <c r="E166"/>
  <c r="R166"/>
  <c r="N166"/>
  <c r="J166"/>
  <c r="F166"/>
  <c r="S167" i="7"/>
  <c r="O167"/>
  <c r="K167"/>
  <c r="G167"/>
  <c r="P167"/>
  <c r="L167"/>
  <c r="H167"/>
  <c r="D167"/>
  <c r="Q167"/>
  <c r="M167"/>
  <c r="I167"/>
  <c r="E167"/>
  <c r="R167"/>
  <c r="N167"/>
  <c r="J167"/>
  <c r="F167"/>
  <c r="O20" i="22" l="1"/>
  <c r="O26" s="1"/>
  <c r="N26"/>
  <c r="S166" i="26"/>
  <c r="O166"/>
  <c r="K166"/>
  <c r="G166"/>
  <c r="P166"/>
  <c r="L166"/>
  <c r="H166"/>
  <c r="D166"/>
  <c r="Q166"/>
  <c r="M166"/>
  <c r="I166"/>
  <c r="E166"/>
  <c r="N166"/>
  <c r="R166"/>
  <c r="F166"/>
  <c r="J166"/>
  <c r="S167" i="25"/>
  <c r="O167"/>
  <c r="K167"/>
  <c r="G167"/>
  <c r="P167"/>
  <c r="L167"/>
  <c r="H167"/>
  <c r="D167"/>
  <c r="Q167"/>
  <c r="M167"/>
  <c r="I167"/>
  <c r="E167"/>
  <c r="R167"/>
  <c r="N167"/>
  <c r="J167"/>
  <c r="F167"/>
  <c r="P166" i="24"/>
  <c r="L166"/>
  <c r="H166"/>
  <c r="D166"/>
  <c r="Q166"/>
  <c r="M166"/>
  <c r="I166"/>
  <c r="E166"/>
  <c r="R166"/>
  <c r="N166"/>
  <c r="J166"/>
  <c r="F166"/>
  <c r="K166"/>
  <c r="O166"/>
  <c r="S166"/>
  <c r="G166"/>
  <c r="S166" i="23"/>
  <c r="O166"/>
  <c r="K166"/>
  <c r="G166"/>
  <c r="P166"/>
  <c r="L166"/>
  <c r="H166"/>
  <c r="D166"/>
  <c r="Q166"/>
  <c r="M166"/>
  <c r="I166"/>
  <c r="E166"/>
  <c r="R166"/>
  <c r="N166"/>
  <c r="J166"/>
  <c r="F166"/>
  <c r="S166" i="21"/>
  <c r="O166"/>
  <c r="K166"/>
  <c r="G166"/>
  <c r="P166"/>
  <c r="L166"/>
  <c r="H166"/>
  <c r="D166"/>
  <c r="Q166"/>
  <c r="M166"/>
  <c r="I166"/>
  <c r="E166"/>
  <c r="R166"/>
  <c r="N166"/>
  <c r="J166"/>
  <c r="F166"/>
  <c r="S166" i="20"/>
  <c r="O166"/>
  <c r="K166"/>
  <c r="G166"/>
  <c r="P166"/>
  <c r="L166"/>
  <c r="H166"/>
  <c r="D166"/>
  <c r="Q166"/>
  <c r="M166"/>
  <c r="I166"/>
  <c r="E166"/>
  <c r="R166"/>
  <c r="N166"/>
  <c r="J166"/>
  <c r="F166"/>
  <c r="S166" i="18"/>
  <c r="O166"/>
  <c r="K166"/>
  <c r="G166"/>
  <c r="P166"/>
  <c r="L166"/>
  <c r="H166"/>
  <c r="D166"/>
  <c r="Q166"/>
  <c r="M166"/>
  <c r="I166"/>
  <c r="E166"/>
  <c r="R166"/>
  <c r="N166"/>
  <c r="J166"/>
  <c r="F166"/>
  <c r="S166" i="17"/>
  <c r="O166"/>
  <c r="K166"/>
  <c r="G166"/>
  <c r="P166"/>
  <c r="L166"/>
  <c r="H166"/>
  <c r="D166"/>
  <c r="Q166"/>
  <c r="M166"/>
  <c r="I166"/>
  <c r="E166"/>
  <c r="R166"/>
  <c r="N166"/>
  <c r="J166"/>
  <c r="F166"/>
  <c r="S166" i="15"/>
  <c r="O166"/>
  <c r="K166"/>
  <c r="G166"/>
  <c r="P166"/>
  <c r="L166"/>
  <c r="Q166"/>
  <c r="M166"/>
  <c r="I166"/>
  <c r="E166"/>
  <c r="R166"/>
  <c r="N166"/>
  <c r="J166"/>
  <c r="F166"/>
  <c r="D166"/>
  <c r="H166"/>
  <c r="S166" i="14"/>
  <c r="O166"/>
  <c r="K166"/>
  <c r="G166"/>
  <c r="P166"/>
  <c r="L166"/>
  <c r="H166"/>
  <c r="D166"/>
  <c r="Q166"/>
  <c r="M166"/>
  <c r="I166"/>
  <c r="E166"/>
  <c r="R166"/>
  <c r="N166"/>
  <c r="J166"/>
  <c r="F166"/>
  <c r="S166" i="13"/>
  <c r="O166"/>
  <c r="K166"/>
  <c r="G166"/>
  <c r="P166"/>
  <c r="L166"/>
  <c r="H166"/>
  <c r="R166"/>
  <c r="N166"/>
  <c r="J166"/>
  <c r="F166"/>
  <c r="I166"/>
  <c r="M166"/>
  <c r="Q166"/>
  <c r="D166"/>
  <c r="E166"/>
  <c r="S166" i="12"/>
  <c r="O166"/>
  <c r="K166"/>
  <c r="G166"/>
  <c r="R166"/>
  <c r="N166"/>
  <c r="J166"/>
  <c r="F166"/>
  <c r="M166"/>
  <c r="E166"/>
  <c r="P166"/>
  <c r="H166"/>
  <c r="Q166"/>
  <c r="I166"/>
  <c r="L166"/>
  <c r="D166"/>
  <c r="S166" i="11"/>
  <c r="O166"/>
  <c r="K166"/>
  <c r="G166"/>
  <c r="Q166"/>
  <c r="M166"/>
  <c r="I166"/>
  <c r="E166"/>
  <c r="R166"/>
  <c r="N166"/>
  <c r="J166"/>
  <c r="F166"/>
  <c r="L166"/>
  <c r="P166"/>
  <c r="D166"/>
  <c r="H166"/>
  <c r="S166" i="10"/>
  <c r="O166"/>
  <c r="K166"/>
  <c r="G166"/>
  <c r="P166"/>
  <c r="L166"/>
  <c r="H166"/>
  <c r="D166"/>
  <c r="Q166"/>
  <c r="M166"/>
  <c r="I166"/>
  <c r="E166"/>
  <c r="R166"/>
  <c r="N166"/>
  <c r="J166"/>
  <c r="F166"/>
  <c r="S167" i="9"/>
  <c r="O167"/>
  <c r="K167"/>
  <c r="G167"/>
  <c r="P167"/>
  <c r="L167"/>
  <c r="H167"/>
  <c r="D167"/>
  <c r="Q167"/>
  <c r="M167"/>
  <c r="I167"/>
  <c r="E167"/>
  <c r="R167"/>
  <c r="N167"/>
  <c r="J167"/>
  <c r="F167"/>
  <c r="S168" i="7"/>
  <c r="O168"/>
  <c r="K168"/>
  <c r="G168"/>
  <c r="P168"/>
  <c r="L168"/>
  <c r="H168"/>
  <c r="D168"/>
  <c r="Q168"/>
  <c r="M168"/>
  <c r="I168"/>
  <c r="E168"/>
  <c r="R168"/>
  <c r="N168"/>
  <c r="J168"/>
  <c r="F168"/>
  <c r="S167" i="26" l="1"/>
  <c r="O167"/>
  <c r="K167"/>
  <c r="G167"/>
  <c r="P167"/>
  <c r="L167"/>
  <c r="H167"/>
  <c r="D167"/>
  <c r="Q167"/>
  <c r="M167"/>
  <c r="I167"/>
  <c r="E167"/>
  <c r="N167"/>
  <c r="R167"/>
  <c r="F167"/>
  <c r="J167"/>
  <c r="S168" i="25"/>
  <c r="O168"/>
  <c r="K168"/>
  <c r="G168"/>
  <c r="P168"/>
  <c r="L168"/>
  <c r="H168"/>
  <c r="D168"/>
  <c r="Q168"/>
  <c r="M168"/>
  <c r="I168"/>
  <c r="E168"/>
  <c r="R168"/>
  <c r="N168"/>
  <c r="J168"/>
  <c r="F168"/>
  <c r="P167" i="24"/>
  <c r="L167"/>
  <c r="H167"/>
  <c r="D167"/>
  <c r="Q167"/>
  <c r="M167"/>
  <c r="I167"/>
  <c r="E167"/>
  <c r="R167"/>
  <c r="N167"/>
  <c r="J167"/>
  <c r="F167"/>
  <c r="K167"/>
  <c r="O167"/>
  <c r="S167"/>
  <c r="G167"/>
  <c r="S167" i="23"/>
  <c r="O167"/>
  <c r="K167"/>
  <c r="G167"/>
  <c r="P167"/>
  <c r="L167"/>
  <c r="H167"/>
  <c r="D167"/>
  <c r="Q167"/>
  <c r="M167"/>
  <c r="I167"/>
  <c r="E167"/>
  <c r="R167"/>
  <c r="N167"/>
  <c r="J167"/>
  <c r="F167"/>
  <c r="S167" i="21"/>
  <c r="O167"/>
  <c r="K167"/>
  <c r="G167"/>
  <c r="P167"/>
  <c r="L167"/>
  <c r="H167"/>
  <c r="D167"/>
  <c r="Q167"/>
  <c r="M167"/>
  <c r="I167"/>
  <c r="E167"/>
  <c r="R167"/>
  <c r="N167"/>
  <c r="J167"/>
  <c r="F167"/>
  <c r="S167" i="20"/>
  <c r="O167"/>
  <c r="K167"/>
  <c r="G167"/>
  <c r="P167"/>
  <c r="L167"/>
  <c r="H167"/>
  <c r="D167"/>
  <c r="Q167"/>
  <c r="M167"/>
  <c r="I167"/>
  <c r="E167"/>
  <c r="R167"/>
  <c r="N167"/>
  <c r="J167"/>
  <c r="F167"/>
  <c r="S167" i="18"/>
  <c r="O167"/>
  <c r="K167"/>
  <c r="G167"/>
  <c r="P167"/>
  <c r="L167"/>
  <c r="H167"/>
  <c r="D167"/>
  <c r="Q167"/>
  <c r="M167"/>
  <c r="I167"/>
  <c r="E167"/>
  <c r="R167"/>
  <c r="N167"/>
  <c r="J167"/>
  <c r="F167"/>
  <c r="S167" i="17"/>
  <c r="O167"/>
  <c r="K167"/>
  <c r="G167"/>
  <c r="P167"/>
  <c r="L167"/>
  <c r="H167"/>
  <c r="D167"/>
  <c r="Q167"/>
  <c r="M167"/>
  <c r="I167"/>
  <c r="E167"/>
  <c r="R167"/>
  <c r="N167"/>
  <c r="J167"/>
  <c r="F167"/>
  <c r="S167" i="15"/>
  <c r="O167"/>
  <c r="K167"/>
  <c r="G167"/>
  <c r="P167"/>
  <c r="L167"/>
  <c r="H167"/>
  <c r="D167"/>
  <c r="Q167"/>
  <c r="M167"/>
  <c r="I167"/>
  <c r="E167"/>
  <c r="R167"/>
  <c r="N167"/>
  <c r="J167"/>
  <c r="F167"/>
  <c r="S167" i="14"/>
  <c r="O167"/>
  <c r="K167"/>
  <c r="G167"/>
  <c r="P167"/>
  <c r="L167"/>
  <c r="H167"/>
  <c r="D167"/>
  <c r="Q167"/>
  <c r="M167"/>
  <c r="I167"/>
  <c r="E167"/>
  <c r="R167"/>
  <c r="N167"/>
  <c r="J167"/>
  <c r="F167"/>
  <c r="S167" i="13"/>
  <c r="O167"/>
  <c r="K167"/>
  <c r="G167"/>
  <c r="P167"/>
  <c r="L167"/>
  <c r="H167"/>
  <c r="D167"/>
  <c r="R167"/>
  <c r="N167"/>
  <c r="J167"/>
  <c r="F167"/>
  <c r="I167"/>
  <c r="M167"/>
  <c r="Q167"/>
  <c r="E167"/>
  <c r="S167" i="12"/>
  <c r="O167"/>
  <c r="K167"/>
  <c r="G167"/>
  <c r="P167"/>
  <c r="L167"/>
  <c r="H167"/>
  <c r="Q167"/>
  <c r="M167"/>
  <c r="I167"/>
  <c r="E167"/>
  <c r="R167"/>
  <c r="N167"/>
  <c r="J167"/>
  <c r="F167"/>
  <c r="D167"/>
  <c r="S167" i="11"/>
  <c r="O167"/>
  <c r="K167"/>
  <c r="G167"/>
  <c r="Q167"/>
  <c r="M167"/>
  <c r="I167"/>
  <c r="E167"/>
  <c r="R167"/>
  <c r="N167"/>
  <c r="J167"/>
  <c r="F167"/>
  <c r="L167"/>
  <c r="P167"/>
  <c r="D167"/>
  <c r="H167"/>
  <c r="S167" i="10"/>
  <c r="O167"/>
  <c r="K167"/>
  <c r="G167"/>
  <c r="P167"/>
  <c r="L167"/>
  <c r="H167"/>
  <c r="D167"/>
  <c r="Q167"/>
  <c r="M167"/>
  <c r="I167"/>
  <c r="E167"/>
  <c r="R167"/>
  <c r="N167"/>
  <c r="J167"/>
  <c r="F167"/>
  <c r="S168" i="9"/>
  <c r="O168"/>
  <c r="K168"/>
  <c r="G168"/>
  <c r="P168"/>
  <c r="L168"/>
  <c r="H168"/>
  <c r="D168"/>
  <c r="Q168"/>
  <c r="M168"/>
  <c r="I168"/>
  <c r="E168"/>
  <c r="R168"/>
  <c r="N168"/>
  <c r="J168"/>
  <c r="F168"/>
  <c r="S169" i="7"/>
  <c r="O169"/>
  <c r="K169"/>
  <c r="G169"/>
  <c r="P169"/>
  <c r="L169"/>
  <c r="H169"/>
  <c r="D169"/>
  <c r="Q169"/>
  <c r="M169"/>
  <c r="I169"/>
  <c r="E169"/>
  <c r="R169"/>
  <c r="N169"/>
  <c r="J169"/>
  <c r="F169"/>
  <c r="S168" i="26" l="1"/>
  <c r="O168"/>
  <c r="K168"/>
  <c r="G168"/>
  <c r="P168"/>
  <c r="L168"/>
  <c r="H168"/>
  <c r="D168"/>
  <c r="Q168"/>
  <c r="M168"/>
  <c r="I168"/>
  <c r="E168"/>
  <c r="N168"/>
  <c r="R168"/>
  <c r="F168"/>
  <c r="J168"/>
  <c r="S169" i="25"/>
  <c r="O169"/>
  <c r="K169"/>
  <c r="G169"/>
  <c r="P169"/>
  <c r="L169"/>
  <c r="H169"/>
  <c r="D169"/>
  <c r="Q169"/>
  <c r="M169"/>
  <c r="I169"/>
  <c r="E169"/>
  <c r="R169"/>
  <c r="N169"/>
  <c r="J169"/>
  <c r="F169"/>
  <c r="P168" i="24"/>
  <c r="L168"/>
  <c r="H168"/>
  <c r="D168"/>
  <c r="Q168"/>
  <c r="M168"/>
  <c r="I168"/>
  <c r="E168"/>
  <c r="R168"/>
  <c r="N168"/>
  <c r="J168"/>
  <c r="F168"/>
  <c r="K168"/>
  <c r="O168"/>
  <c r="S168"/>
  <c r="G168"/>
  <c r="S168" i="23"/>
  <c r="O168"/>
  <c r="K168"/>
  <c r="G168"/>
  <c r="P168"/>
  <c r="L168"/>
  <c r="H168"/>
  <c r="D168"/>
  <c r="Q168"/>
  <c r="M168"/>
  <c r="I168"/>
  <c r="E168"/>
  <c r="R168"/>
  <c r="N168"/>
  <c r="J168"/>
  <c r="F168"/>
  <c r="S168" i="21"/>
  <c r="O168"/>
  <c r="K168"/>
  <c r="G168"/>
  <c r="P168"/>
  <c r="L168"/>
  <c r="H168"/>
  <c r="D168"/>
  <c r="Q168"/>
  <c r="M168"/>
  <c r="I168"/>
  <c r="E168"/>
  <c r="R168"/>
  <c r="N168"/>
  <c r="J168"/>
  <c r="F168"/>
  <c r="S168" i="20"/>
  <c r="O168"/>
  <c r="K168"/>
  <c r="G168"/>
  <c r="P168"/>
  <c r="L168"/>
  <c r="H168"/>
  <c r="D168"/>
  <c r="Q168"/>
  <c r="M168"/>
  <c r="I168"/>
  <c r="E168"/>
  <c r="R168"/>
  <c r="N168"/>
  <c r="J168"/>
  <c r="F168"/>
  <c r="S168" i="18"/>
  <c r="O168"/>
  <c r="K168"/>
  <c r="G168"/>
  <c r="P168"/>
  <c r="L168"/>
  <c r="H168"/>
  <c r="D168"/>
  <c r="Q168"/>
  <c r="M168"/>
  <c r="I168"/>
  <c r="E168"/>
  <c r="R168"/>
  <c r="N168"/>
  <c r="J168"/>
  <c r="F168"/>
  <c r="S168" i="17"/>
  <c r="O168"/>
  <c r="K168"/>
  <c r="G168"/>
  <c r="P168"/>
  <c r="L168"/>
  <c r="H168"/>
  <c r="D168"/>
  <c r="Q168"/>
  <c r="M168"/>
  <c r="I168"/>
  <c r="E168"/>
  <c r="R168"/>
  <c r="N168"/>
  <c r="J168"/>
  <c r="F168"/>
  <c r="S168" i="15"/>
  <c r="O168"/>
  <c r="K168"/>
  <c r="G168"/>
  <c r="P168"/>
  <c r="L168"/>
  <c r="H168"/>
  <c r="D168"/>
  <c r="Q168"/>
  <c r="M168"/>
  <c r="I168"/>
  <c r="E168"/>
  <c r="R168"/>
  <c r="N168"/>
  <c r="J168"/>
  <c r="F168"/>
  <c r="S168" i="14"/>
  <c r="O168"/>
  <c r="K168"/>
  <c r="G168"/>
  <c r="P168"/>
  <c r="L168"/>
  <c r="H168"/>
  <c r="D168"/>
  <c r="Q168"/>
  <c r="M168"/>
  <c r="I168"/>
  <c r="E168"/>
  <c r="R168"/>
  <c r="N168"/>
  <c r="J168"/>
  <c r="F168"/>
  <c r="S168" i="13"/>
  <c r="O168"/>
  <c r="K168"/>
  <c r="G168"/>
  <c r="P168"/>
  <c r="L168"/>
  <c r="H168"/>
  <c r="D168"/>
  <c r="Q168"/>
  <c r="M168"/>
  <c r="I168"/>
  <c r="R168"/>
  <c r="N168"/>
  <c r="J168"/>
  <c r="F168"/>
  <c r="E168"/>
  <c r="S168" i="12"/>
  <c r="O168"/>
  <c r="K168"/>
  <c r="G168"/>
  <c r="P168"/>
  <c r="L168"/>
  <c r="H168"/>
  <c r="D168"/>
  <c r="Q168"/>
  <c r="M168"/>
  <c r="I168"/>
  <c r="E168"/>
  <c r="R168"/>
  <c r="N168"/>
  <c r="J168"/>
  <c r="F168"/>
  <c r="S168" i="11"/>
  <c r="O168"/>
  <c r="K168"/>
  <c r="G168"/>
  <c r="Q168"/>
  <c r="M168"/>
  <c r="I168"/>
  <c r="E168"/>
  <c r="R168"/>
  <c r="N168"/>
  <c r="J168"/>
  <c r="F168"/>
  <c r="L168"/>
  <c r="P168"/>
  <c r="D168"/>
  <c r="H168"/>
  <c r="S168" i="10"/>
  <c r="O168"/>
  <c r="K168"/>
  <c r="G168"/>
  <c r="P168"/>
  <c r="L168"/>
  <c r="H168"/>
  <c r="D168"/>
  <c r="Q168"/>
  <c r="M168"/>
  <c r="I168"/>
  <c r="E168"/>
  <c r="R168"/>
  <c r="N168"/>
  <c r="J168"/>
  <c r="F168"/>
  <c r="S169" i="9"/>
  <c r="O169"/>
  <c r="K169"/>
  <c r="G169"/>
  <c r="P169"/>
  <c r="L169"/>
  <c r="H169"/>
  <c r="D169"/>
  <c r="Q169"/>
  <c r="M169"/>
  <c r="I169"/>
  <c r="E169"/>
  <c r="R169"/>
  <c r="N169"/>
  <c r="J169"/>
  <c r="F169"/>
  <c r="S170" i="7"/>
  <c r="O170"/>
  <c r="K170"/>
  <c r="G170"/>
  <c r="P170"/>
  <c r="L170"/>
  <c r="H170"/>
  <c r="D170"/>
  <c r="Q170"/>
  <c r="M170"/>
  <c r="I170"/>
  <c r="E170"/>
  <c r="R170"/>
  <c r="N170"/>
  <c r="J170"/>
  <c r="F170"/>
  <c r="S169" i="26" l="1"/>
  <c r="O169"/>
  <c r="K169"/>
  <c r="G169"/>
  <c r="P169"/>
  <c r="L169"/>
  <c r="H169"/>
  <c r="D169"/>
  <c r="Q169"/>
  <c r="M169"/>
  <c r="I169"/>
  <c r="E169"/>
  <c r="N169"/>
  <c r="R169"/>
  <c r="F169"/>
  <c r="J169"/>
  <c r="S170" i="25"/>
  <c r="O170"/>
  <c r="K170"/>
  <c r="G170"/>
  <c r="P170"/>
  <c r="L170"/>
  <c r="H170"/>
  <c r="D170"/>
  <c r="Q170"/>
  <c r="M170"/>
  <c r="I170"/>
  <c r="E170"/>
  <c r="R170"/>
  <c r="N170"/>
  <c r="J170"/>
  <c r="F170"/>
  <c r="P169" i="24"/>
  <c r="L169"/>
  <c r="H169"/>
  <c r="D169"/>
  <c r="Q169"/>
  <c r="M169"/>
  <c r="I169"/>
  <c r="E169"/>
  <c r="R169"/>
  <c r="N169"/>
  <c r="J169"/>
  <c r="F169"/>
  <c r="K169"/>
  <c r="O169"/>
  <c r="S169"/>
  <c r="G169"/>
  <c r="S169" i="23"/>
  <c r="O169"/>
  <c r="K169"/>
  <c r="G169"/>
  <c r="P169"/>
  <c r="L169"/>
  <c r="H169"/>
  <c r="D169"/>
  <c r="Q169"/>
  <c r="M169"/>
  <c r="I169"/>
  <c r="E169"/>
  <c r="R169"/>
  <c r="N169"/>
  <c r="J169"/>
  <c r="F169"/>
  <c r="S169" i="21"/>
  <c r="O169"/>
  <c r="K169"/>
  <c r="G169"/>
  <c r="P169"/>
  <c r="L169"/>
  <c r="H169"/>
  <c r="D169"/>
  <c r="Q169"/>
  <c r="M169"/>
  <c r="I169"/>
  <c r="E169"/>
  <c r="R169"/>
  <c r="N169"/>
  <c r="J169"/>
  <c r="F169"/>
  <c r="S169" i="20"/>
  <c r="O169"/>
  <c r="K169"/>
  <c r="G169"/>
  <c r="P169"/>
  <c r="L169"/>
  <c r="H169"/>
  <c r="D169"/>
  <c r="Q169"/>
  <c r="M169"/>
  <c r="I169"/>
  <c r="E169"/>
  <c r="R169"/>
  <c r="N169"/>
  <c r="J169"/>
  <c r="F169"/>
  <c r="S169" i="18"/>
  <c r="O169"/>
  <c r="K169"/>
  <c r="G169"/>
  <c r="P169"/>
  <c r="L169"/>
  <c r="H169"/>
  <c r="D169"/>
  <c r="Q169"/>
  <c r="M169"/>
  <c r="I169"/>
  <c r="E169"/>
  <c r="R169"/>
  <c r="N169"/>
  <c r="J169"/>
  <c r="F169"/>
  <c r="S169" i="17"/>
  <c r="O169"/>
  <c r="K169"/>
  <c r="G169"/>
  <c r="P169"/>
  <c r="L169"/>
  <c r="H169"/>
  <c r="D169"/>
  <c r="Q169"/>
  <c r="M169"/>
  <c r="I169"/>
  <c r="E169"/>
  <c r="R169"/>
  <c r="N169"/>
  <c r="J169"/>
  <c r="F169"/>
  <c r="S169" i="15"/>
  <c r="O169"/>
  <c r="K169"/>
  <c r="G169"/>
  <c r="P169"/>
  <c r="L169"/>
  <c r="H169"/>
  <c r="D169"/>
  <c r="Q169"/>
  <c r="M169"/>
  <c r="I169"/>
  <c r="E169"/>
  <c r="R169"/>
  <c r="N169"/>
  <c r="J169"/>
  <c r="F169"/>
  <c r="S169" i="14"/>
  <c r="O169"/>
  <c r="K169"/>
  <c r="G169"/>
  <c r="P169"/>
  <c r="L169"/>
  <c r="H169"/>
  <c r="D169"/>
  <c r="Q169"/>
  <c r="M169"/>
  <c r="I169"/>
  <c r="E169"/>
  <c r="R169"/>
  <c r="N169"/>
  <c r="J169"/>
  <c r="F169"/>
  <c r="S169" i="13"/>
  <c r="O169"/>
  <c r="K169"/>
  <c r="G169"/>
  <c r="P169"/>
  <c r="L169"/>
  <c r="H169"/>
  <c r="D169"/>
  <c r="Q169"/>
  <c r="M169"/>
  <c r="I169"/>
  <c r="E169"/>
  <c r="R169"/>
  <c r="N169"/>
  <c r="J169"/>
  <c r="F169"/>
  <c r="S169" i="12"/>
  <c r="O169"/>
  <c r="K169"/>
  <c r="G169"/>
  <c r="P169"/>
  <c r="L169"/>
  <c r="H169"/>
  <c r="D169"/>
  <c r="Q169"/>
  <c r="M169"/>
  <c r="I169"/>
  <c r="E169"/>
  <c r="R169"/>
  <c r="N169"/>
  <c r="J169"/>
  <c r="F169"/>
  <c r="S169" i="11"/>
  <c r="O169"/>
  <c r="K169"/>
  <c r="G169"/>
  <c r="Q169"/>
  <c r="M169"/>
  <c r="I169"/>
  <c r="E169"/>
  <c r="R169"/>
  <c r="N169"/>
  <c r="J169"/>
  <c r="F169"/>
  <c r="L169"/>
  <c r="P169"/>
  <c r="D169"/>
  <c r="H169"/>
  <c r="S169" i="10"/>
  <c r="O169"/>
  <c r="K169"/>
  <c r="G169"/>
  <c r="P169"/>
  <c r="L169"/>
  <c r="H169"/>
  <c r="D169"/>
  <c r="Q169"/>
  <c r="M169"/>
  <c r="I169"/>
  <c r="E169"/>
  <c r="R169"/>
  <c r="N169"/>
  <c r="J169"/>
  <c r="F169"/>
  <c r="S170" i="9"/>
  <c r="O170"/>
  <c r="K170"/>
  <c r="G170"/>
  <c r="P170"/>
  <c r="L170"/>
  <c r="H170"/>
  <c r="D170"/>
  <c r="Q170"/>
  <c r="M170"/>
  <c r="I170"/>
  <c r="E170"/>
  <c r="R170"/>
  <c r="N170"/>
  <c r="J170"/>
  <c r="F170"/>
  <c r="Q171" i="7"/>
  <c r="M171"/>
  <c r="I171"/>
  <c r="E171"/>
  <c r="R171"/>
  <c r="N171"/>
  <c r="J171"/>
  <c r="F171"/>
  <c r="S171"/>
  <c r="O171"/>
  <c r="K171"/>
  <c r="G171"/>
  <c r="P171"/>
  <c r="L171"/>
  <c r="H171"/>
  <c r="D171"/>
  <c r="S170" i="26" l="1"/>
  <c r="O170"/>
  <c r="K170"/>
  <c r="G170"/>
  <c r="P170"/>
  <c r="L170"/>
  <c r="H170"/>
  <c r="D170"/>
  <c r="Q170"/>
  <c r="M170"/>
  <c r="I170"/>
  <c r="E170"/>
  <c r="N170"/>
  <c r="R170"/>
  <c r="F170"/>
  <c r="J170"/>
  <c r="Q171" i="25"/>
  <c r="M171"/>
  <c r="I171"/>
  <c r="E171"/>
  <c r="R171"/>
  <c r="N171"/>
  <c r="J171"/>
  <c r="F171"/>
  <c r="S171"/>
  <c r="O171"/>
  <c r="K171"/>
  <c r="G171"/>
  <c r="P171"/>
  <c r="L171"/>
  <c r="H171"/>
  <c r="D171"/>
  <c r="P170" i="24"/>
  <c r="L170"/>
  <c r="H170"/>
  <c r="D170"/>
  <c r="Q170"/>
  <c r="M170"/>
  <c r="I170"/>
  <c r="E170"/>
  <c r="R170"/>
  <c r="N170"/>
  <c r="J170"/>
  <c r="F170"/>
  <c r="K170"/>
  <c r="O170"/>
  <c r="S170"/>
  <c r="G170"/>
  <c r="S170" i="23"/>
  <c r="O170"/>
  <c r="K170"/>
  <c r="G170"/>
  <c r="P170"/>
  <c r="L170"/>
  <c r="H170"/>
  <c r="D170"/>
  <c r="Q170"/>
  <c r="M170"/>
  <c r="I170"/>
  <c r="E170"/>
  <c r="R170"/>
  <c r="N170"/>
  <c r="J170"/>
  <c r="F170"/>
  <c r="S170" i="21"/>
  <c r="O170"/>
  <c r="K170"/>
  <c r="G170"/>
  <c r="P170"/>
  <c r="L170"/>
  <c r="H170"/>
  <c r="D170"/>
  <c r="Q170"/>
  <c r="M170"/>
  <c r="I170"/>
  <c r="E170"/>
  <c r="R170"/>
  <c r="N170"/>
  <c r="J170"/>
  <c r="F170"/>
  <c r="S170" i="20"/>
  <c r="O170"/>
  <c r="K170"/>
  <c r="G170"/>
  <c r="P170"/>
  <c r="L170"/>
  <c r="H170"/>
  <c r="D170"/>
  <c r="Q170"/>
  <c r="M170"/>
  <c r="I170"/>
  <c r="E170"/>
  <c r="R170"/>
  <c r="N170"/>
  <c r="J170"/>
  <c r="F170"/>
  <c r="S170" i="18"/>
  <c r="O170"/>
  <c r="K170"/>
  <c r="G170"/>
  <c r="P170"/>
  <c r="L170"/>
  <c r="H170"/>
  <c r="D170"/>
  <c r="Q170"/>
  <c r="M170"/>
  <c r="I170"/>
  <c r="E170"/>
  <c r="R170"/>
  <c r="N170"/>
  <c r="J170"/>
  <c r="F170"/>
  <c r="S170" i="17"/>
  <c r="O170"/>
  <c r="K170"/>
  <c r="G170"/>
  <c r="P170"/>
  <c r="L170"/>
  <c r="H170"/>
  <c r="D170"/>
  <c r="Q170"/>
  <c r="M170"/>
  <c r="I170"/>
  <c r="E170"/>
  <c r="R170"/>
  <c r="N170"/>
  <c r="J170"/>
  <c r="F170"/>
  <c r="S170" i="15"/>
  <c r="O170"/>
  <c r="K170"/>
  <c r="G170"/>
  <c r="P170"/>
  <c r="L170"/>
  <c r="H170"/>
  <c r="D170"/>
  <c r="Q170"/>
  <c r="M170"/>
  <c r="I170"/>
  <c r="E170"/>
  <c r="R170"/>
  <c r="N170"/>
  <c r="J170"/>
  <c r="F170"/>
  <c r="S170" i="14"/>
  <c r="O170"/>
  <c r="K170"/>
  <c r="G170"/>
  <c r="P170"/>
  <c r="L170"/>
  <c r="H170"/>
  <c r="D170"/>
  <c r="Q170"/>
  <c r="M170"/>
  <c r="I170"/>
  <c r="E170"/>
  <c r="R170"/>
  <c r="N170"/>
  <c r="J170"/>
  <c r="F170"/>
  <c r="S170" i="13"/>
  <c r="O170"/>
  <c r="K170"/>
  <c r="G170"/>
  <c r="P170"/>
  <c r="L170"/>
  <c r="H170"/>
  <c r="D170"/>
  <c r="Q170"/>
  <c r="M170"/>
  <c r="I170"/>
  <c r="E170"/>
  <c r="R170"/>
  <c r="N170"/>
  <c r="J170"/>
  <c r="F170"/>
  <c r="S170" i="12"/>
  <c r="O170"/>
  <c r="K170"/>
  <c r="G170"/>
  <c r="P170"/>
  <c r="L170"/>
  <c r="H170"/>
  <c r="D170"/>
  <c r="Q170"/>
  <c r="M170"/>
  <c r="I170"/>
  <c r="E170"/>
  <c r="R170"/>
  <c r="N170"/>
  <c r="J170"/>
  <c r="F170"/>
  <c r="S170" i="11"/>
  <c r="O170"/>
  <c r="K170"/>
  <c r="G170"/>
  <c r="Q170"/>
  <c r="M170"/>
  <c r="I170"/>
  <c r="E170"/>
  <c r="R170"/>
  <c r="N170"/>
  <c r="J170"/>
  <c r="F170"/>
  <c r="L170"/>
  <c r="P170"/>
  <c r="D170"/>
  <c r="H170"/>
  <c r="S170" i="10"/>
  <c r="O170"/>
  <c r="K170"/>
  <c r="G170"/>
  <c r="P170"/>
  <c r="L170"/>
  <c r="H170"/>
  <c r="D170"/>
  <c r="Q170"/>
  <c r="M170"/>
  <c r="I170"/>
  <c r="E170"/>
  <c r="R170"/>
  <c r="N170"/>
  <c r="J170"/>
  <c r="F170"/>
  <c r="Q171" i="9"/>
  <c r="M171"/>
  <c r="I171"/>
  <c r="E171"/>
  <c r="R171"/>
  <c r="N171"/>
  <c r="J171"/>
  <c r="F171"/>
  <c r="S171"/>
  <c r="O171"/>
  <c r="K171"/>
  <c r="G171"/>
  <c r="P171"/>
  <c r="L171"/>
  <c r="H171"/>
  <c r="D171"/>
  <c r="AA170" i="7"/>
  <c r="AA171" s="1"/>
  <c r="W171" s="1"/>
  <c r="AB170"/>
  <c r="AB171" s="1"/>
  <c r="Q171" i="26" l="1"/>
  <c r="M171"/>
  <c r="I171"/>
  <c r="E171"/>
  <c r="R171"/>
  <c r="N171"/>
  <c r="J171"/>
  <c r="F171"/>
  <c r="S171"/>
  <c r="O171"/>
  <c r="K171"/>
  <c r="G171"/>
  <c r="L171"/>
  <c r="P171"/>
  <c r="D171"/>
  <c r="H171"/>
  <c r="R171" i="24"/>
  <c r="N171"/>
  <c r="J171"/>
  <c r="F171"/>
  <c r="S171"/>
  <c r="O171"/>
  <c r="K171"/>
  <c r="G171"/>
  <c r="P171"/>
  <c r="L171"/>
  <c r="H171"/>
  <c r="D171"/>
  <c r="I171"/>
  <c r="M171"/>
  <c r="Q171"/>
  <c r="E171"/>
  <c r="Q171" i="23"/>
  <c r="M171"/>
  <c r="I171"/>
  <c r="E171"/>
  <c r="R171"/>
  <c r="N171"/>
  <c r="J171"/>
  <c r="F171"/>
  <c r="S171"/>
  <c r="O171"/>
  <c r="K171"/>
  <c r="G171"/>
  <c r="P171"/>
  <c r="L171"/>
  <c r="H171"/>
  <c r="D171"/>
  <c r="Q171" i="21"/>
  <c r="M171"/>
  <c r="I171"/>
  <c r="E171"/>
  <c r="R171"/>
  <c r="N171"/>
  <c r="J171"/>
  <c r="F171"/>
  <c r="S171"/>
  <c r="O171"/>
  <c r="K171"/>
  <c r="G171"/>
  <c r="P171"/>
  <c r="L171"/>
  <c r="H171"/>
  <c r="D171"/>
  <c r="Q171" i="20"/>
  <c r="M171"/>
  <c r="I171"/>
  <c r="E171"/>
  <c r="R171"/>
  <c r="N171"/>
  <c r="J171"/>
  <c r="F171"/>
  <c r="S171"/>
  <c r="O171"/>
  <c r="K171"/>
  <c r="G171"/>
  <c r="P171"/>
  <c r="L171"/>
  <c r="H171"/>
  <c r="D171"/>
  <c r="Q171" i="18"/>
  <c r="M171"/>
  <c r="I171"/>
  <c r="E171"/>
  <c r="R171"/>
  <c r="N171"/>
  <c r="J171"/>
  <c r="F171"/>
  <c r="S171"/>
  <c r="O171"/>
  <c r="K171"/>
  <c r="G171"/>
  <c r="P171"/>
  <c r="L171"/>
  <c r="H171"/>
  <c r="D171"/>
  <c r="Q171" i="17"/>
  <c r="M171"/>
  <c r="I171"/>
  <c r="E171"/>
  <c r="R171"/>
  <c r="N171"/>
  <c r="J171"/>
  <c r="F171"/>
  <c r="S171"/>
  <c r="O171"/>
  <c r="K171"/>
  <c r="G171"/>
  <c r="P171"/>
  <c r="L171"/>
  <c r="H171"/>
  <c r="D171"/>
  <c r="Q171" i="15"/>
  <c r="M171"/>
  <c r="I171"/>
  <c r="E171"/>
  <c r="R171"/>
  <c r="N171"/>
  <c r="J171"/>
  <c r="F171"/>
  <c r="S171"/>
  <c r="O171"/>
  <c r="K171"/>
  <c r="G171"/>
  <c r="P171"/>
  <c r="L171"/>
  <c r="H171"/>
  <c r="D171"/>
  <c r="Q171" i="14"/>
  <c r="M171"/>
  <c r="I171"/>
  <c r="E171"/>
  <c r="R171"/>
  <c r="N171"/>
  <c r="J171"/>
  <c r="F171"/>
  <c r="S171"/>
  <c r="O171"/>
  <c r="K171"/>
  <c r="G171"/>
  <c r="P171"/>
  <c r="L171"/>
  <c r="H171"/>
  <c r="D171"/>
  <c r="Q171" i="13"/>
  <c r="M171"/>
  <c r="I171"/>
  <c r="E171"/>
  <c r="R171"/>
  <c r="N171"/>
  <c r="J171"/>
  <c r="F171"/>
  <c r="S171"/>
  <c r="O171"/>
  <c r="K171"/>
  <c r="G171"/>
  <c r="P171"/>
  <c r="L171"/>
  <c r="H171"/>
  <c r="D171"/>
  <c r="Q171" i="12"/>
  <c r="M171"/>
  <c r="I171"/>
  <c r="E171"/>
  <c r="R171"/>
  <c r="N171"/>
  <c r="J171"/>
  <c r="F171"/>
  <c r="S171"/>
  <c r="O171"/>
  <c r="K171"/>
  <c r="G171"/>
  <c r="P171"/>
  <c r="L171"/>
  <c r="H171"/>
  <c r="D171"/>
  <c r="Q171" i="11"/>
  <c r="M171"/>
  <c r="I171"/>
  <c r="E171"/>
  <c r="S171"/>
  <c r="O171"/>
  <c r="K171"/>
  <c r="G171"/>
  <c r="P171"/>
  <c r="L171"/>
  <c r="H171"/>
  <c r="D171"/>
  <c r="J171"/>
  <c r="N171"/>
  <c r="R171"/>
  <c r="F171"/>
  <c r="Q171" i="10"/>
  <c r="M171"/>
  <c r="I171"/>
  <c r="E171"/>
  <c r="R171"/>
  <c r="N171"/>
  <c r="J171"/>
  <c r="F171"/>
  <c r="S171"/>
  <c r="O171"/>
  <c r="K171"/>
  <c r="G171"/>
  <c r="P171"/>
  <c r="L171"/>
  <c r="H171"/>
  <c r="D171"/>
</calcChain>
</file>

<file path=xl/comments1.xml><?xml version="1.0" encoding="utf-8"?>
<comments xmlns="http://schemas.openxmlformats.org/spreadsheetml/2006/main">
  <authors>
    <author>SQJ</author>
  </authors>
  <commentList>
    <comment ref="I12" authorId="0">
      <text>
        <r>
          <rPr>
            <sz val="9"/>
            <color indexed="81"/>
            <rFont val="Tahoma"/>
            <family val="2"/>
          </rPr>
          <t>00-1200
01-2400
02-4800
03-9600
04-19200
05-38400
06-57600
07-115200</t>
        </r>
      </text>
    </comment>
    <comment ref="I19" authorId="0">
      <text>
        <r>
          <rPr>
            <sz val="9"/>
            <color indexed="81"/>
            <rFont val="Tahoma"/>
            <family val="2"/>
          </rPr>
          <t xml:space="preserve">00 </t>
        </r>
        <r>
          <rPr>
            <sz val="9"/>
            <color indexed="81"/>
            <rFont val="宋体"/>
            <family val="3"/>
            <charset val="134"/>
          </rPr>
          <t xml:space="preserve">全关闭
</t>
        </r>
        <r>
          <rPr>
            <sz val="9"/>
            <color indexed="81"/>
            <rFont val="Tahoma"/>
            <family val="2"/>
          </rPr>
          <t xml:space="preserve">01 </t>
        </r>
        <r>
          <rPr>
            <sz val="9"/>
            <color indexed="81"/>
            <rFont val="宋体"/>
            <family val="3"/>
            <charset val="134"/>
          </rPr>
          <t>声音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 xml:space="preserve">闪光
</t>
        </r>
        <r>
          <rPr>
            <sz val="9"/>
            <color indexed="81"/>
            <rFont val="Tahoma"/>
            <family val="2"/>
          </rPr>
          <t xml:space="preserve">02 </t>
        </r>
        <r>
          <rPr>
            <sz val="9"/>
            <color indexed="81"/>
            <rFont val="宋体"/>
            <family val="3"/>
            <charset val="134"/>
          </rPr>
          <t xml:space="preserve">只有闪光
</t>
        </r>
        <r>
          <rPr>
            <sz val="9"/>
            <color indexed="81"/>
            <rFont val="Tahoma"/>
            <family val="2"/>
          </rPr>
          <t xml:space="preserve">03 </t>
        </r>
        <r>
          <rPr>
            <sz val="9"/>
            <color indexed="81"/>
            <rFont val="宋体"/>
            <family val="3"/>
            <charset val="134"/>
          </rPr>
          <t>只有声音</t>
        </r>
        <r>
          <rPr>
            <sz val="9"/>
            <color indexed="81"/>
            <rFont val="Tahoma"/>
            <family val="2"/>
          </rPr>
          <t xml:space="preserve">1
04 </t>
        </r>
        <r>
          <rPr>
            <sz val="9"/>
            <color indexed="81"/>
            <rFont val="宋体"/>
            <family val="3"/>
            <charset val="134"/>
          </rPr>
          <t>声音</t>
        </r>
        <r>
          <rPr>
            <sz val="9"/>
            <color indexed="81"/>
            <rFont val="Tahoma"/>
            <family val="2"/>
          </rPr>
          <t>2+</t>
        </r>
        <r>
          <rPr>
            <sz val="9"/>
            <color indexed="81"/>
            <rFont val="宋体"/>
            <family val="3"/>
            <charset val="134"/>
          </rPr>
          <t xml:space="preserve">闪光
</t>
        </r>
        <r>
          <rPr>
            <sz val="9"/>
            <color indexed="81"/>
            <rFont val="Tahoma"/>
            <family val="2"/>
          </rPr>
          <t xml:space="preserve">05 </t>
        </r>
        <r>
          <rPr>
            <sz val="9"/>
            <color indexed="81"/>
            <rFont val="宋体"/>
            <family val="3"/>
            <charset val="134"/>
          </rPr>
          <t>只有声音</t>
        </r>
        <r>
          <rPr>
            <sz val="9"/>
            <color indexed="81"/>
            <rFont val="Tahoma"/>
            <family val="2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SQJ</author>
  </authors>
  <commentList>
    <comment ref="G6" authorId="0">
      <text>
        <r>
          <rPr>
            <sz val="9"/>
            <color indexed="81"/>
            <rFont val="Tahoma"/>
            <family val="2"/>
          </rPr>
          <t xml:space="preserve">0000 </t>
        </r>
        <r>
          <rPr>
            <sz val="9"/>
            <color indexed="81"/>
            <rFont val="宋体"/>
            <family val="3"/>
            <charset val="134"/>
          </rPr>
          <t xml:space="preserve">全关闭
</t>
        </r>
        <r>
          <rPr>
            <sz val="9"/>
            <color indexed="81"/>
            <rFont val="Tahoma"/>
            <family val="2"/>
          </rPr>
          <t xml:space="preserve">0001 </t>
        </r>
        <r>
          <rPr>
            <sz val="9"/>
            <color indexed="81"/>
            <rFont val="宋体"/>
            <family val="3"/>
            <charset val="134"/>
          </rPr>
          <t>声音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 xml:space="preserve">闪光
</t>
        </r>
        <r>
          <rPr>
            <sz val="9"/>
            <color indexed="81"/>
            <rFont val="Tahoma"/>
            <family val="2"/>
          </rPr>
          <t xml:space="preserve">0002 </t>
        </r>
        <r>
          <rPr>
            <sz val="9"/>
            <color indexed="81"/>
            <rFont val="宋体"/>
            <family val="3"/>
            <charset val="134"/>
          </rPr>
          <t xml:space="preserve">只有闪光
</t>
        </r>
        <r>
          <rPr>
            <sz val="9"/>
            <color indexed="81"/>
            <rFont val="Tahoma"/>
            <family val="2"/>
          </rPr>
          <t xml:space="preserve">0003 </t>
        </r>
        <r>
          <rPr>
            <sz val="9"/>
            <color indexed="81"/>
            <rFont val="宋体"/>
            <family val="3"/>
            <charset val="134"/>
          </rPr>
          <t>只有声音</t>
        </r>
        <r>
          <rPr>
            <sz val="9"/>
            <color indexed="81"/>
            <rFont val="Tahoma"/>
            <family val="2"/>
          </rPr>
          <t xml:space="preserve">1
0004 </t>
        </r>
        <r>
          <rPr>
            <sz val="9"/>
            <color indexed="81"/>
            <rFont val="宋体"/>
            <family val="3"/>
            <charset val="134"/>
          </rPr>
          <t>声音</t>
        </r>
        <r>
          <rPr>
            <sz val="9"/>
            <color indexed="81"/>
            <rFont val="Tahoma"/>
            <family val="2"/>
          </rPr>
          <t>2+</t>
        </r>
        <r>
          <rPr>
            <sz val="9"/>
            <color indexed="81"/>
            <rFont val="宋体"/>
            <family val="3"/>
            <charset val="134"/>
          </rPr>
          <t xml:space="preserve">闪光
</t>
        </r>
        <r>
          <rPr>
            <sz val="9"/>
            <color indexed="81"/>
            <rFont val="Tahoma"/>
            <family val="2"/>
          </rPr>
          <t xml:space="preserve">0005 </t>
        </r>
        <r>
          <rPr>
            <sz val="9"/>
            <color indexed="81"/>
            <rFont val="宋体"/>
            <family val="3"/>
            <charset val="134"/>
          </rPr>
          <t>只有声音</t>
        </r>
        <r>
          <rPr>
            <sz val="9"/>
            <color indexed="81"/>
            <rFont val="Tahoma"/>
            <family val="2"/>
          </rPr>
          <t>2</t>
        </r>
      </text>
    </comment>
  </commentList>
</comments>
</file>

<file path=xl/sharedStrings.xml><?xml version="1.0" encoding="utf-8"?>
<sst xmlns="http://schemas.openxmlformats.org/spreadsheetml/2006/main" count="3482" uniqueCount="366">
  <si>
    <t>功能码</t>
    <phoneticPr fontId="1" type="noConversion"/>
  </si>
  <si>
    <t>数据起始地址</t>
    <phoneticPr fontId="1" type="noConversion"/>
  </si>
  <si>
    <t>数据个数</t>
    <phoneticPr fontId="1" type="noConversion"/>
  </si>
  <si>
    <t xml:space="preserve">内容说明 </t>
    <phoneticPr fontId="1" type="noConversion"/>
  </si>
  <si>
    <t>001AH</t>
    <phoneticPr fontId="1" type="noConversion"/>
  </si>
  <si>
    <t>读取</t>
    <phoneticPr fontId="1" type="noConversion"/>
  </si>
  <si>
    <t>写入</t>
    <phoneticPr fontId="1" type="noConversion"/>
  </si>
  <si>
    <t>功能</t>
    <phoneticPr fontId="1" type="noConversion"/>
  </si>
  <si>
    <t>读写控制</t>
    <phoneticPr fontId="1" type="noConversion"/>
  </si>
  <si>
    <t>05-38400</t>
  </si>
  <si>
    <t>06-57600</t>
  </si>
  <si>
    <t>07-112000</t>
  </si>
  <si>
    <t>一、数据包的约定</t>
    <phoneticPr fontId="1" type="noConversion"/>
  </si>
  <si>
    <r>
      <t>每个数据包</t>
    </r>
    <r>
      <rPr>
        <b/>
        <shadow/>
        <sz val="11"/>
        <color rgb="FF000000"/>
        <rFont val="Calibri"/>
        <family val="2"/>
      </rPr>
      <t>(</t>
    </r>
    <r>
      <rPr>
        <b/>
        <shadow/>
        <sz val="11"/>
        <color rgb="FF000000"/>
        <rFont val="宋体"/>
        <family val="3"/>
        <charset val="134"/>
        <scheme val="minor"/>
      </rPr>
      <t>通常叫法是每个报文</t>
    </r>
    <r>
      <rPr>
        <b/>
        <shadow/>
        <sz val="11"/>
        <color rgb="FF000000"/>
        <rFont val="Calibri"/>
        <family val="2"/>
      </rPr>
      <t>)</t>
    </r>
    <r>
      <rPr>
        <b/>
        <shadow/>
        <sz val="11"/>
        <color rgb="FF000000"/>
        <rFont val="宋体"/>
        <family val="3"/>
        <charset val="134"/>
        <scheme val="minor"/>
      </rPr>
      <t>之间停止间隔应当大于等于</t>
    </r>
    <r>
      <rPr>
        <b/>
        <shadow/>
        <sz val="11"/>
        <color rgb="FF000000"/>
        <rFont val="Calibri"/>
        <family val="2"/>
      </rPr>
      <t>200ms</t>
    </r>
    <r>
      <rPr>
        <b/>
        <shadow/>
        <sz val="11"/>
        <color rgb="FF000000"/>
        <rFont val="宋体"/>
        <family val="3"/>
        <charset val="134"/>
        <scheme val="minor"/>
      </rPr>
      <t>，数据包间隔过短，可能影响报警器的数据正常收发。</t>
    </r>
    <r>
      <rPr>
        <b/>
        <shadow/>
        <sz val="11"/>
        <color rgb="FF000000"/>
        <rFont val="Calibri"/>
        <family val="2"/>
      </rPr>
      <t xml:space="preserve"> </t>
    </r>
  </si>
  <si>
    <t>二、通信协议的基本格式</t>
    <phoneticPr fontId="1" type="noConversion"/>
  </si>
  <si>
    <t xml:space="preserve">一个完整报文的基本格式由四大部分组成：
</t>
    <phoneticPr fontId="1" type="noConversion"/>
  </si>
  <si>
    <r>
      <t>以上的所有报文内容采用</t>
    </r>
    <r>
      <rPr>
        <b/>
        <shadow/>
        <sz val="11"/>
        <color rgb="FFFF0000"/>
        <rFont val="宋体"/>
        <family val="3"/>
        <charset val="134"/>
        <scheme val="minor"/>
      </rPr>
      <t>十六进制的模式(HEX)</t>
    </r>
    <r>
      <rPr>
        <b/>
        <shadow/>
        <sz val="11"/>
        <color rgb="FF000000"/>
        <rFont val="宋体"/>
        <family val="3"/>
        <charset val="134"/>
        <scheme val="minor"/>
      </rPr>
      <t xml:space="preserve">进行收发。 </t>
    </r>
    <phoneticPr fontId="1" type="noConversion"/>
  </si>
  <si>
    <t>序号</t>
    <phoneticPr fontId="1" type="noConversion"/>
  </si>
  <si>
    <t>通信类别</t>
    <phoneticPr fontId="1" type="noConversion"/>
  </si>
  <si>
    <t>三、波特率</t>
    <phoneticPr fontId="1" type="noConversion"/>
  </si>
  <si>
    <t>出厂默认波特率：9600 校验位：元 数据位：8 停止位：1</t>
    <phoneticPr fontId="1" type="noConversion"/>
  </si>
  <si>
    <t>通信协议一览表</t>
    <phoneticPr fontId="1" type="noConversion"/>
  </si>
  <si>
    <t>厂家指令</t>
    <phoneticPr fontId="1" type="noConversion"/>
  </si>
  <si>
    <t>基本协议</t>
    <phoneticPr fontId="1" type="noConversion"/>
  </si>
  <si>
    <t>设备地址</t>
    <phoneticPr fontId="1" type="noConversion"/>
  </si>
  <si>
    <t>读取</t>
    <phoneticPr fontId="1" type="noConversion"/>
  </si>
  <si>
    <t>09H</t>
    <phoneticPr fontId="1" type="noConversion"/>
  </si>
  <si>
    <t>0040H</t>
    <phoneticPr fontId="1" type="noConversion"/>
  </si>
  <si>
    <t>0001H(1)</t>
    <phoneticPr fontId="1" type="noConversion"/>
  </si>
  <si>
    <t>设备地址1个字节</t>
    <phoneticPr fontId="1" type="noConversion"/>
  </si>
  <si>
    <t>写入</t>
    <phoneticPr fontId="1" type="noConversion"/>
  </si>
  <si>
    <t>08H</t>
    <phoneticPr fontId="1" type="noConversion"/>
  </si>
  <si>
    <t>设备波特率</t>
    <phoneticPr fontId="1" type="noConversion"/>
  </si>
  <si>
    <t>0041H</t>
    <phoneticPr fontId="1" type="noConversion"/>
  </si>
  <si>
    <t>波特率类型1个字节</t>
    <phoneticPr fontId="1" type="noConversion"/>
  </si>
  <si>
    <t>00-1200</t>
    <phoneticPr fontId="1" type="noConversion"/>
  </si>
  <si>
    <t>01-2400</t>
    <phoneticPr fontId="1" type="noConversion"/>
  </si>
  <si>
    <t>02-4800</t>
    <phoneticPr fontId="1" type="noConversion"/>
  </si>
  <si>
    <t>03-9600</t>
    <phoneticPr fontId="1" type="noConversion"/>
  </si>
  <si>
    <t>04-19200</t>
    <phoneticPr fontId="1" type="noConversion"/>
  </si>
  <si>
    <t>单字节报警控制</t>
    <phoneticPr fontId="1" type="noConversion"/>
  </si>
  <si>
    <t>10H</t>
    <phoneticPr fontId="1" type="noConversion"/>
  </si>
  <si>
    <t>001AH</t>
    <phoneticPr fontId="1" type="noConversion"/>
  </si>
  <si>
    <t>报警状态1个字节：
00  全关闭
01  声音1+闪光
02  只有闪光
03  只有声音1
04  声音2+闪光
05  只有声音2</t>
    <phoneticPr fontId="1" type="noConversion"/>
  </si>
  <si>
    <t>软件版本</t>
    <phoneticPr fontId="1" type="noConversion"/>
  </si>
  <si>
    <t>01H</t>
    <phoneticPr fontId="1" type="noConversion"/>
  </si>
  <si>
    <t>4000H</t>
    <phoneticPr fontId="1" type="noConversion"/>
  </si>
  <si>
    <t>0008H(8)</t>
    <phoneticPr fontId="1" type="noConversion"/>
  </si>
  <si>
    <t>软件8个字节</t>
    <phoneticPr fontId="1" type="noConversion"/>
  </si>
  <si>
    <t>02字节：00 关闭
        01-08 音量
        音量越大声音越大</t>
    <phoneticPr fontId="1" type="noConversion"/>
  </si>
  <si>
    <t>03字节：播放模式
        00单曲循环
        1-16单曲播放次数</t>
    <phoneticPr fontId="1" type="noConversion"/>
  </si>
  <si>
    <t>04字节：曲目选择</t>
    <phoneticPr fontId="1" type="noConversion"/>
  </si>
  <si>
    <t>软件版本日期</t>
    <phoneticPr fontId="1" type="noConversion"/>
  </si>
  <si>
    <t>A0 0A AA 0A</t>
    <phoneticPr fontId="1" type="noConversion"/>
  </si>
  <si>
    <t>A0 0A BB 0A</t>
    <phoneticPr fontId="1" type="noConversion"/>
  </si>
  <si>
    <t>A0 0A CC 0A</t>
    <phoneticPr fontId="1" type="noConversion"/>
  </si>
  <si>
    <t>A0 0A DD 0A</t>
    <phoneticPr fontId="1" type="noConversion"/>
  </si>
  <si>
    <t>A0 0A EE 0A</t>
    <phoneticPr fontId="1" type="noConversion"/>
  </si>
  <si>
    <t>0004H(4)个字节
闪光+音量+播放模式+曲目</t>
    <phoneticPr fontId="1" type="noConversion"/>
  </si>
  <si>
    <t>参数信息</t>
    <phoneticPr fontId="1" type="noConversion"/>
  </si>
  <si>
    <t>报警器将内部参数传出</t>
    <phoneticPr fontId="1" type="noConversion"/>
  </si>
  <si>
    <t>返回默认值</t>
    <phoneticPr fontId="1" type="noConversion"/>
  </si>
  <si>
    <t>报警器参数返回默认值</t>
    <phoneticPr fontId="1" type="noConversion"/>
  </si>
  <si>
    <t>热复位</t>
    <phoneticPr fontId="1" type="noConversion"/>
  </si>
  <si>
    <t>报警器不断电复重新启动</t>
    <phoneticPr fontId="1" type="noConversion"/>
  </si>
  <si>
    <t>嵌入式软件的软件日期</t>
    <phoneticPr fontId="1" type="noConversion"/>
  </si>
  <si>
    <t>芯片系列号</t>
    <phoneticPr fontId="1" type="noConversion"/>
  </si>
  <si>
    <t>芯片唯一系列读取</t>
    <phoneticPr fontId="1" type="noConversion"/>
  </si>
  <si>
    <t>多字节报警控制</t>
    <phoneticPr fontId="1" type="noConversion"/>
  </si>
  <si>
    <t xml:space="preserve">增强型报警控制 </t>
    <phoneticPr fontId="1" type="noConversion"/>
  </si>
  <si>
    <t>新增协议</t>
    <phoneticPr fontId="1" type="noConversion"/>
  </si>
  <si>
    <t>方形USB</t>
    <phoneticPr fontId="1" type="noConversion"/>
  </si>
  <si>
    <r>
      <t>方形</t>
    </r>
    <r>
      <rPr>
        <b/>
        <shadow/>
        <sz val="10"/>
        <color rgb="FF0D0D0D"/>
        <rFont val="Calibri"/>
        <family val="2"/>
      </rPr>
      <t xml:space="preserve">485 </t>
    </r>
  </si>
  <si>
    <t>方形串口</t>
    <phoneticPr fontId="1" type="noConversion"/>
  </si>
  <si>
    <t>圆柱形以太网</t>
    <phoneticPr fontId="1" type="noConversion"/>
  </si>
  <si>
    <t>扁方形USB</t>
    <phoneticPr fontId="1" type="noConversion"/>
  </si>
  <si>
    <t>√</t>
    <phoneticPr fontId="1" type="noConversion"/>
  </si>
  <si>
    <t>√</t>
    <phoneticPr fontId="1" type="noConversion"/>
  </si>
  <si>
    <t>03H</t>
    <phoneticPr fontId="1" type="noConversion"/>
  </si>
  <si>
    <t>06H</t>
    <phoneticPr fontId="1" type="noConversion"/>
  </si>
  <si>
    <t>0004H(4)个字节</t>
    <phoneticPr fontId="1" type="noConversion"/>
  </si>
  <si>
    <t>0001H(1)个字节</t>
    <phoneticPr fontId="1" type="noConversion"/>
  </si>
  <si>
    <r>
      <rPr>
        <b/>
        <shadow/>
        <sz val="10"/>
        <color rgb="FF0D0D0D"/>
        <rFont val="宋体"/>
        <family val="3"/>
        <charset val="134"/>
      </rPr>
      <t>圆柱形</t>
    </r>
    <r>
      <rPr>
        <b/>
        <shadow/>
        <sz val="10"/>
        <color rgb="FF0D0D0D"/>
        <rFont val="Calibri"/>
        <family val="2"/>
      </rPr>
      <t xml:space="preserve">USB </t>
    </r>
    <phoneticPr fontId="1" type="noConversion"/>
  </si>
  <si>
    <r>
      <rPr>
        <b/>
        <shadow/>
        <sz val="10"/>
        <color rgb="FF0D0D0D"/>
        <rFont val="宋体"/>
        <family val="3"/>
        <charset val="134"/>
      </rPr>
      <t>圆柱形</t>
    </r>
    <r>
      <rPr>
        <b/>
        <shadow/>
        <sz val="10"/>
        <color rgb="FF0D0D0D"/>
        <rFont val="Calibri"/>
        <family val="2"/>
      </rPr>
      <t xml:space="preserve">485 </t>
    </r>
    <phoneticPr fontId="1" type="noConversion"/>
  </si>
  <si>
    <r>
      <rPr>
        <b/>
        <shadow/>
        <sz val="10"/>
        <color rgb="FF0D0D0D"/>
        <rFont val="宋体"/>
        <family val="3"/>
        <charset val="134"/>
      </rPr>
      <t>圆柱形</t>
    </r>
    <r>
      <rPr>
        <b/>
        <shadow/>
        <sz val="10"/>
        <color rgb="FF0D0D0D"/>
        <rFont val="Calibri"/>
        <family val="2"/>
      </rPr>
      <t xml:space="preserve">485
</t>
    </r>
    <r>
      <rPr>
        <b/>
        <shadow/>
        <sz val="10"/>
        <color rgb="FF0D0D0D"/>
        <rFont val="宋体"/>
        <family val="3"/>
        <charset val="134"/>
      </rPr>
      <t>自定义</t>
    </r>
    <phoneticPr fontId="1" type="noConversion"/>
  </si>
  <si>
    <r>
      <rPr>
        <b/>
        <shadow/>
        <sz val="10"/>
        <color rgb="FF0D0D0D"/>
        <rFont val="宋体"/>
        <family val="3"/>
        <charset val="134"/>
      </rPr>
      <t>扁圆形</t>
    </r>
    <r>
      <rPr>
        <b/>
        <shadow/>
        <sz val="10"/>
        <color rgb="FF0D0D0D"/>
        <rFont val="Calibri"/>
        <family val="2"/>
      </rPr>
      <t xml:space="preserve">485
</t>
    </r>
    <r>
      <rPr>
        <b/>
        <shadow/>
        <sz val="10"/>
        <color rgb="FF0D0D0D"/>
        <rFont val="宋体"/>
        <family val="3"/>
        <charset val="134"/>
      </rPr>
      <t>自定义</t>
    </r>
    <phoneticPr fontId="1" type="noConversion"/>
  </si>
  <si>
    <r>
      <rPr>
        <b/>
        <shadow/>
        <sz val="10"/>
        <color rgb="FF0D0D0D"/>
        <rFont val="宋体"/>
        <family val="3"/>
        <charset val="134"/>
      </rPr>
      <t>圆柱形</t>
    </r>
    <r>
      <rPr>
        <b/>
        <shadow/>
        <sz val="10"/>
        <color rgb="FF0D0D0D"/>
        <rFont val="Calibri"/>
        <family val="2"/>
      </rPr>
      <t xml:space="preserve">485
</t>
    </r>
    <r>
      <rPr>
        <b/>
        <shadow/>
        <sz val="10"/>
        <color rgb="FF0D0D0D"/>
        <rFont val="宋体"/>
        <family val="3"/>
        <charset val="134"/>
      </rPr>
      <t>三色灯</t>
    </r>
    <phoneticPr fontId="1" type="noConversion"/>
  </si>
  <si>
    <t>电脑→报警器</t>
    <phoneticPr fontId="1" type="noConversion"/>
  </si>
  <si>
    <t>报警器→电脑</t>
    <phoneticPr fontId="1" type="noConversion"/>
  </si>
  <si>
    <t>01 03 00 30 30 30 30 30 30 30 30 30 30 30 30 30 30 30 17 7A</t>
    <phoneticPr fontId="1" type="noConversion"/>
  </si>
  <si>
    <t>2 03 00 30 30 30 30 30 30 30 30 30 30 30 30 30 30 30 17 7A</t>
  </si>
  <si>
    <t>3 03 00 30 30 30 30 30 30 30 30 30 30 30 30 30 30 30 17 7A</t>
  </si>
  <si>
    <r>
      <t xml:space="preserve">回    复： </t>
    </r>
    <r>
      <rPr>
        <b/>
        <u/>
        <sz val="10"/>
        <color rgb="FF00B050"/>
        <rFont val="宋体"/>
        <family val="3"/>
        <charset val="134"/>
        <scheme val="minor"/>
      </rPr>
      <t>01</t>
    </r>
    <r>
      <rPr>
        <b/>
        <sz val="10"/>
        <color rgb="FF00B050"/>
        <rFont val="宋体"/>
        <family val="3"/>
        <charset val="134"/>
        <scheme val="minor"/>
      </rPr>
      <t xml:space="preserve"> </t>
    </r>
    <r>
      <rPr>
        <b/>
        <u/>
        <sz val="10"/>
        <color rgb="FF00B050"/>
        <rFont val="宋体"/>
        <family val="3"/>
        <charset val="134"/>
        <scheme val="minor"/>
      </rPr>
      <t>F7 34 C9 A4 09 09 FA</t>
    </r>
    <r>
      <rPr>
        <b/>
        <sz val="10"/>
        <color rgb="FF00B050"/>
        <rFont val="宋体"/>
        <family val="3"/>
        <charset val="134"/>
        <scheme val="minor"/>
      </rPr>
      <t xml:space="preserve"> </t>
    </r>
    <r>
      <rPr>
        <b/>
        <u/>
        <sz val="10"/>
        <color rgb="FF00B050"/>
        <rFont val="宋体"/>
        <family val="3"/>
        <charset val="134"/>
        <scheme val="minor"/>
      </rPr>
      <t>AA 4D</t>
    </r>
    <r>
      <rPr>
        <sz val="10"/>
        <color theme="1"/>
        <rFont val="宋体"/>
        <family val="3"/>
        <charset val="134"/>
        <scheme val="minor"/>
      </rPr>
      <t xml:space="preserve">
格式说明：地址     MCU唯一号             CRC</t>
    </r>
    <phoneticPr fontId="1" type="noConversion"/>
  </si>
  <si>
    <r>
      <t xml:space="preserve">回    复： </t>
    </r>
    <r>
      <rPr>
        <b/>
        <u/>
        <sz val="10"/>
        <color rgb="FF00B050"/>
        <rFont val="宋体"/>
        <family val="3"/>
        <charset val="134"/>
        <scheme val="minor"/>
      </rPr>
      <t>01</t>
    </r>
    <r>
      <rPr>
        <b/>
        <sz val="10"/>
        <color rgb="FF00B050"/>
        <rFont val="宋体"/>
        <family val="3"/>
        <charset val="134"/>
        <scheme val="minor"/>
      </rPr>
      <t xml:space="preserve"> </t>
    </r>
    <r>
      <rPr>
        <b/>
        <u/>
        <sz val="10"/>
        <color rgb="FF00B050"/>
        <rFont val="宋体"/>
        <family val="3"/>
        <charset val="134"/>
        <scheme val="minor"/>
      </rPr>
      <t xml:space="preserve">32 30 32 34 30 35 32 35  </t>
    </r>
    <r>
      <rPr>
        <b/>
        <sz val="10"/>
        <color rgb="FF00B050"/>
        <rFont val="宋体"/>
        <family val="3"/>
        <charset val="134"/>
        <scheme val="minor"/>
      </rPr>
      <t xml:space="preserve"> </t>
    </r>
    <r>
      <rPr>
        <b/>
        <u/>
        <sz val="10"/>
        <color rgb="FF00B050"/>
        <rFont val="宋体"/>
        <family val="3"/>
        <charset val="134"/>
        <scheme val="minor"/>
      </rPr>
      <t>CA 01</t>
    </r>
    <r>
      <rPr>
        <sz val="10"/>
        <color theme="1"/>
        <rFont val="宋体"/>
        <family val="3"/>
        <charset val="134"/>
        <scheme val="minor"/>
      </rPr>
      <t xml:space="preserve">
格式说明：地址  </t>
    </r>
    <r>
      <rPr>
        <b/>
        <u/>
        <sz val="10"/>
        <color theme="1"/>
        <rFont val="宋体"/>
        <family val="3"/>
        <charset val="134"/>
        <scheme val="minor"/>
      </rPr>
      <t>2  0  2  4  0  5  2  5</t>
    </r>
    <r>
      <rPr>
        <sz val="10"/>
        <color theme="1"/>
        <rFont val="宋体"/>
        <family val="3"/>
        <charset val="134"/>
        <scheme val="minor"/>
      </rPr>
      <t xml:space="preserve">     CRC
备注：20240525表示日期</t>
    </r>
    <phoneticPr fontId="1" type="noConversion"/>
  </si>
  <si>
    <t>请求</t>
    <phoneticPr fontId="1" type="noConversion"/>
  </si>
  <si>
    <t>回复</t>
    <phoneticPr fontId="1" type="noConversion"/>
  </si>
  <si>
    <t>地址域</t>
    <phoneticPr fontId="1" type="noConversion"/>
  </si>
  <si>
    <t>功能域</t>
    <phoneticPr fontId="1" type="noConversion"/>
  </si>
  <si>
    <t>数据</t>
    <phoneticPr fontId="1" type="noConversion"/>
  </si>
  <si>
    <t>CRC</t>
    <phoneticPr fontId="1" type="noConversion"/>
  </si>
  <si>
    <t>01</t>
  </si>
  <si>
    <t>01</t>
    <phoneticPr fontId="1" type="noConversion"/>
  </si>
  <si>
    <t>09</t>
  </si>
  <si>
    <t>09</t>
    <phoneticPr fontId="1" type="noConversion"/>
  </si>
  <si>
    <t>0040</t>
    <phoneticPr fontId="1" type="noConversion"/>
  </si>
  <si>
    <t>起始位</t>
    <phoneticPr fontId="1" type="noConversion"/>
  </si>
  <si>
    <t>0001</t>
    <phoneticPr fontId="1" type="noConversion"/>
  </si>
  <si>
    <t>input hex string</t>
  </si>
  <si>
    <t>#bytes</t>
  </si>
  <si>
    <t>crc</t>
  </si>
  <si>
    <t>www.simplymodbus.ca</t>
  </si>
  <si>
    <t>Rev04 - Mar. 13, 2016</t>
  </si>
  <si>
    <t>xor constant</t>
  </si>
  <si>
    <t>xor with this constant if the shifted bit was 1</t>
  </si>
  <si>
    <t>byte#</t>
  </si>
  <si>
    <t>Hex</t>
  </si>
  <si>
    <t>Start with 16 trues</t>
  </si>
  <si>
    <t>xor the 2 lines above</t>
  </si>
  <si>
    <t>xor means "are they different?"</t>
  </si>
  <si>
    <t>shift xor 1</t>
  </si>
  <si>
    <t>if the two input bits are different the result is 1 (true).</t>
  </si>
  <si>
    <t>shift xor 2</t>
  </si>
  <si>
    <t>if the two input bits are the same the result is 0 (false).</t>
  </si>
  <si>
    <t>shift xor 3</t>
  </si>
  <si>
    <t>shift xor 4</t>
  </si>
  <si>
    <t>shift xor:</t>
  </si>
  <si>
    <t>shift all bits to the right one space. add a 0 at the far left.</t>
  </si>
  <si>
    <t>shift xor 5</t>
  </si>
  <si>
    <t>If bit16 was 1, xor the result with the xor constant.</t>
  </si>
  <si>
    <t>shift xor 6</t>
  </si>
  <si>
    <t>shift xor 7</t>
  </si>
  <si>
    <t>shift xor 8</t>
  </si>
  <si>
    <t>16 bytes max</t>
  </si>
  <si>
    <t>010900400001</t>
    <phoneticPr fontId="1" type="noConversion"/>
  </si>
  <si>
    <t>完整指令</t>
    <phoneticPr fontId="1" type="noConversion"/>
  </si>
  <si>
    <t>10</t>
  </si>
  <si>
    <t>02</t>
  </si>
  <si>
    <t>数据总字节</t>
  </si>
  <si>
    <t>数据总字节</t>
    <phoneticPr fontId="1" type="noConversion"/>
  </si>
  <si>
    <t>方向</t>
    <phoneticPr fontId="1" type="noConversion"/>
  </si>
  <si>
    <t>03</t>
  </si>
  <si>
    <t>04</t>
  </si>
  <si>
    <t>05</t>
  </si>
  <si>
    <t>06</t>
  </si>
  <si>
    <t>07</t>
  </si>
  <si>
    <t>08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</si>
  <si>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</si>
  <si>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</si>
  <si>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</si>
  <si>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</si>
  <si>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</si>
  <si>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</si>
  <si>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</si>
  <si>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</si>
  <si>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</si>
  <si>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</si>
  <si>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更改报警器当前的通信波特率</t>
    <phoneticPr fontId="1" type="noConversion"/>
  </si>
  <si>
    <t>08</t>
    <phoneticPr fontId="1" type="noConversion"/>
  </si>
  <si>
    <t>0041</t>
    <phoneticPr fontId="1" type="noConversion"/>
  </si>
  <si>
    <t>波特率</t>
    <phoneticPr fontId="1" type="noConversion"/>
  </si>
  <si>
    <t>00</t>
  </si>
  <si>
    <t>00</t>
    <phoneticPr fontId="1" type="noConversion"/>
  </si>
  <si>
    <t>读取当前报警器工作状态</t>
    <phoneticPr fontId="1" type="noConversion"/>
  </si>
  <si>
    <t>001A</t>
    <phoneticPr fontId="1" type="noConversion"/>
  </si>
  <si>
    <t>向报警器发送报警控制指令</t>
    <phoneticPr fontId="1" type="noConversion"/>
  </si>
  <si>
    <t>报警数据</t>
    <phoneticPr fontId="1" type="noConversion"/>
  </si>
  <si>
    <t>声音1+闪光</t>
    <phoneticPr fontId="1" type="noConversion"/>
  </si>
  <si>
    <t>声音2+闪光</t>
    <phoneticPr fontId="1" type="noConversion"/>
  </si>
  <si>
    <t>只有闪光</t>
    <phoneticPr fontId="1" type="noConversion"/>
  </si>
  <si>
    <t>只有声音1</t>
    <phoneticPr fontId="1" type="noConversion"/>
  </si>
  <si>
    <t>只有声音2</t>
    <phoneticPr fontId="1" type="noConversion"/>
  </si>
  <si>
    <t>全关闭</t>
    <phoneticPr fontId="1" type="noConversion"/>
  </si>
  <si>
    <t>10</t>
    <phoneticPr fontId="1" type="noConversion"/>
  </si>
  <si>
    <t>本指令只用于自定义型报警器</t>
    <phoneticPr fontId="1" type="noConversion"/>
  </si>
  <si>
    <t>0004</t>
  </si>
  <si>
    <t>0004</t>
    <phoneticPr fontId="1" type="noConversion"/>
  </si>
  <si>
    <t>闪光</t>
    <phoneticPr fontId="1" type="noConversion"/>
  </si>
  <si>
    <t>音量</t>
    <phoneticPr fontId="1" type="noConversion"/>
  </si>
  <si>
    <t>曲目</t>
    <phoneticPr fontId="1" type="noConversion"/>
  </si>
  <si>
    <t>04</t>
    <phoneticPr fontId="1" type="noConversion"/>
  </si>
  <si>
    <t>0004</t>
    <phoneticPr fontId="1" type="noConversion"/>
  </si>
  <si>
    <t>关闭</t>
    <phoneticPr fontId="1" type="noConversion"/>
  </si>
  <si>
    <t>闪光模式</t>
    <phoneticPr fontId="1" type="noConversion"/>
  </si>
  <si>
    <t>01字节：00 关闭闪光
        1-5旋转闪光频率
         6是一长一短模式
         7是一长两短模式</t>
    <phoneticPr fontId="1" type="noConversion"/>
  </si>
  <si>
    <t>一长一短</t>
    <phoneticPr fontId="1" type="noConversion"/>
  </si>
  <si>
    <t>一长两短</t>
    <phoneticPr fontId="1" type="noConversion"/>
  </si>
  <si>
    <t>旋转闪光稍快</t>
    <phoneticPr fontId="1" type="noConversion"/>
  </si>
  <si>
    <t>旋转闪光快</t>
    <phoneticPr fontId="1" type="noConversion"/>
  </si>
  <si>
    <t>旋转闪光更快</t>
    <phoneticPr fontId="1" type="noConversion"/>
  </si>
  <si>
    <t>音量小</t>
    <phoneticPr fontId="1" type="noConversion"/>
  </si>
  <si>
    <t>音量稍大</t>
    <phoneticPr fontId="1" type="noConversion"/>
  </si>
  <si>
    <t>音量最小</t>
    <phoneticPr fontId="1" type="noConversion"/>
  </si>
  <si>
    <t>音量最大</t>
    <phoneticPr fontId="1" type="noConversion"/>
  </si>
  <si>
    <t>音量大</t>
    <phoneticPr fontId="1" type="noConversion"/>
  </si>
  <si>
    <t>旋转闪光较慢</t>
    <phoneticPr fontId="1" type="noConversion"/>
  </si>
  <si>
    <t>旋转闪光最快</t>
    <phoneticPr fontId="1" type="noConversion"/>
  </si>
  <si>
    <t>播放次数</t>
    <phoneticPr fontId="1" type="noConversion"/>
  </si>
  <si>
    <t>无限循环</t>
    <phoneticPr fontId="1" type="noConversion"/>
  </si>
  <si>
    <t>播放1次</t>
    <phoneticPr fontId="1" type="noConversion"/>
  </si>
  <si>
    <t>播放2次</t>
  </si>
  <si>
    <t>播放3次</t>
  </si>
  <si>
    <t>播放4次</t>
  </si>
  <si>
    <t>播放5次</t>
  </si>
  <si>
    <t>播放6次</t>
  </si>
  <si>
    <t>播放7次</t>
  </si>
  <si>
    <t>播放8次</t>
  </si>
  <si>
    <t>播放9次</t>
  </si>
  <si>
    <t>播放10次</t>
  </si>
  <si>
    <t>播放11次</t>
  </si>
  <si>
    <t>播放12次</t>
  </si>
  <si>
    <t>播放13次</t>
  </si>
  <si>
    <t>播放14次</t>
  </si>
  <si>
    <t>播放15次</t>
  </si>
  <si>
    <t>播放16次</t>
  </si>
  <si>
    <t>最大16次</t>
    <phoneticPr fontId="1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</si>
  <si>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</si>
  <si>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</si>
  <si>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</si>
  <si>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</si>
  <si>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</si>
  <si>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</si>
  <si>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</si>
  <si>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</si>
  <si>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</si>
  <si>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曲目02</t>
  </si>
  <si>
    <t>曲目03</t>
  </si>
  <si>
    <t>曲目04</t>
  </si>
  <si>
    <t>曲目05</t>
  </si>
  <si>
    <t>曲目06</t>
  </si>
  <si>
    <t>曲目07</t>
  </si>
  <si>
    <t>曲目08</t>
  </si>
  <si>
    <t>曲目09</t>
  </si>
  <si>
    <t>曲目10</t>
  </si>
  <si>
    <t>曲目11</t>
  </si>
  <si>
    <t>曲目12</t>
  </si>
  <si>
    <t>曲目13</t>
  </si>
  <si>
    <t>曲目14</t>
  </si>
  <si>
    <t>曲目15</t>
  </si>
  <si>
    <t>曲目16</t>
  </si>
  <si>
    <t>曲目17</t>
  </si>
  <si>
    <t>曲目18</t>
  </si>
  <si>
    <t>曲目19</t>
  </si>
  <si>
    <t>曲目20</t>
  </si>
  <si>
    <t>曲目21</t>
  </si>
  <si>
    <t>曲目22</t>
  </si>
  <si>
    <t>曲目23</t>
  </si>
  <si>
    <t>曲目24</t>
  </si>
  <si>
    <t>曲目25</t>
  </si>
  <si>
    <t>曲目26</t>
  </si>
  <si>
    <t>曲目27</t>
  </si>
  <si>
    <t>曲目28</t>
  </si>
  <si>
    <t>曲目29</t>
  </si>
  <si>
    <t>曲目30</t>
  </si>
  <si>
    <t>30</t>
  </si>
  <si>
    <t>曲目01</t>
    <phoneticPr fontId="1" type="noConversion"/>
  </si>
  <si>
    <t>播放
次数</t>
    <phoneticPr fontId="1" type="noConversion"/>
  </si>
  <si>
    <t>Modbus协议</t>
    <phoneticPr fontId="1" type="noConversion"/>
  </si>
  <si>
    <t>样例(Modbus RTU)</t>
    <phoneticPr fontId="1" type="noConversion"/>
  </si>
  <si>
    <t>一、单字节报警控制</t>
    <phoneticPr fontId="1" type="noConversion"/>
  </si>
  <si>
    <t>二、多字节报警控制</t>
    <phoneticPr fontId="1" type="noConversion"/>
  </si>
  <si>
    <t>03</t>
    <phoneticPr fontId="1" type="noConversion"/>
  </si>
  <si>
    <t>06</t>
    <phoneticPr fontId="1" type="noConversion"/>
  </si>
  <si>
    <t>0000</t>
  </si>
  <si>
    <t>0000</t>
    <phoneticPr fontId="1" type="noConversion"/>
  </si>
  <si>
    <t>0001</t>
    <phoneticPr fontId="1" type="noConversion"/>
  </si>
  <si>
    <t>0002</t>
  </si>
  <si>
    <t>0002</t>
    <phoneticPr fontId="1" type="noConversion"/>
  </si>
  <si>
    <t>0003</t>
  </si>
  <si>
    <t>0003</t>
    <phoneticPr fontId="1" type="noConversion"/>
  </si>
  <si>
    <t>0005</t>
  </si>
  <si>
    <t>0005</t>
    <phoneticPr fontId="1" type="noConversion"/>
  </si>
  <si>
    <t>10</t>
    <phoneticPr fontId="1" type="noConversion"/>
  </si>
  <si>
    <t>字节数</t>
    <phoneticPr fontId="1" type="noConversion"/>
  </si>
  <si>
    <t>数据内容</t>
    <phoneticPr fontId="1" type="noConversion"/>
  </si>
  <si>
    <t>08</t>
    <phoneticPr fontId="1" type="noConversion"/>
  </si>
  <si>
    <t>0006</t>
  </si>
  <si>
    <t>0006</t>
    <phoneticPr fontId="1" type="noConversion"/>
  </si>
  <si>
    <t>0007</t>
  </si>
  <si>
    <t>0007</t>
    <phoneticPr fontId="1" type="noConversion"/>
  </si>
  <si>
    <t>0008</t>
  </si>
  <si>
    <t>0008</t>
    <phoneticPr fontId="1" type="noConversion"/>
  </si>
  <si>
    <t>0009</t>
  </si>
  <si>
    <t>0009</t>
    <phoneticPr fontId="1" type="noConversion"/>
  </si>
  <si>
    <t>0010</t>
  </si>
  <si>
    <t>0010</t>
    <phoneticPr fontId="1" type="noConversion"/>
  </si>
  <si>
    <t>0011</t>
  </si>
  <si>
    <t>0011</t>
    <phoneticPr fontId="1" type="noConversion"/>
  </si>
  <si>
    <t>0012</t>
  </si>
  <si>
    <t>0012</t>
    <phoneticPr fontId="1" type="noConversion"/>
  </si>
  <si>
    <t>0013</t>
  </si>
  <si>
    <t>0013</t>
    <phoneticPr fontId="1" type="noConversion"/>
  </si>
  <si>
    <t>0014</t>
  </si>
  <si>
    <t>0014</t>
    <phoneticPr fontId="1" type="noConversion"/>
  </si>
  <si>
    <t>0015</t>
  </si>
  <si>
    <t>0015</t>
    <phoneticPr fontId="1" type="noConversion"/>
  </si>
  <si>
    <t>0016</t>
  </si>
  <si>
    <t>0016</t>
    <phoneticPr fontId="1" type="noConversion"/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</si>
  <si>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</si>
  <si>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</si>
  <si>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</si>
  <si>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</si>
  <si>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</si>
  <si>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</si>
  <si>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</si>
  <si>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</si>
  <si>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</si>
  <si>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</si>
  <si>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</si>
  <si>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</si>
  <si>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</si>
  <si>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</si>
  <si>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设备识别码</t>
    <phoneticPr fontId="1" type="noConversion"/>
  </si>
  <si>
    <t>02H</t>
    <phoneticPr fontId="1" type="noConversion"/>
  </si>
  <si>
    <t>3000H</t>
    <phoneticPr fontId="1" type="noConversion"/>
  </si>
  <si>
    <t>0F或10</t>
    <phoneticPr fontId="1" type="noConversion"/>
  </si>
  <si>
    <t>设备识别码的读取，ASC字符</t>
    <phoneticPr fontId="1" type="noConversion"/>
  </si>
  <si>
    <t>√</t>
    <phoneticPr fontId="1" type="noConversion"/>
  </si>
  <si>
    <t>固定音量大小</t>
    <phoneticPr fontId="1" type="noConversion"/>
  </si>
  <si>
    <t>0042H</t>
    <phoneticPr fontId="1" type="noConversion"/>
  </si>
  <si>
    <t>0为静音，音量1-8级</t>
    <phoneticPr fontId="1" type="noConversion"/>
  </si>
  <si>
    <t>概述</t>
    <phoneticPr fontId="1" type="noConversion"/>
  </si>
  <si>
    <t>厂家指令(Manufacturer's instructions)</t>
    <phoneticPr fontId="1" type="noConversion"/>
  </si>
  <si>
    <t>序号
Num</t>
    <phoneticPr fontId="1" type="noConversion"/>
  </si>
  <si>
    <t>电脑→报警器
PC→Alarm</t>
    <phoneticPr fontId="1" type="noConversion"/>
  </si>
  <si>
    <t>报警器→电脑
Alarm→PC</t>
    <phoneticPr fontId="1" type="noConversion"/>
  </si>
  <si>
    <t>备注
Notes</t>
    <phoneticPr fontId="1" type="noConversion"/>
  </si>
  <si>
    <t>指令发送
Command send</t>
    <phoneticPr fontId="1" type="noConversion"/>
  </si>
  <si>
    <t>指令回复
Command Reply</t>
    <phoneticPr fontId="1" type="noConversion"/>
  </si>
  <si>
    <t xml:space="preserve">数据个数
Number Of Data
</t>
    <phoneticPr fontId="1" type="noConversion"/>
  </si>
  <si>
    <t>内容说明
Content Description</t>
    <phoneticPr fontId="1" type="noConversion"/>
  </si>
  <si>
    <t>数据个数
Number Of Data</t>
    <phoneticPr fontId="1" type="noConversion"/>
  </si>
  <si>
    <t>功能
Function</t>
    <phoneticPr fontId="1" type="noConversion"/>
  </si>
  <si>
    <t>参数信息
parameter information</t>
    <phoneticPr fontId="1" type="noConversion"/>
  </si>
  <si>
    <t>返回默认值
Return to default value</t>
    <phoneticPr fontId="1" type="noConversion"/>
  </si>
  <si>
    <t>热复位
Hot restart</t>
    <phoneticPr fontId="1" type="noConversion"/>
  </si>
  <si>
    <t>软件版本日期
Software version date</t>
    <phoneticPr fontId="1" type="noConversion"/>
  </si>
  <si>
    <t>芯片系列号
Chip serial number</t>
    <phoneticPr fontId="1" type="noConversion"/>
  </si>
  <si>
    <t>报警器将内部参数传出
The alarm will transmit internal parameters</t>
    <phoneticPr fontId="1" type="noConversion"/>
  </si>
  <si>
    <t>报警器参数返回默认值
Alarm parameters return to default values</t>
    <phoneticPr fontId="1" type="noConversion"/>
  </si>
  <si>
    <t>报警器不断电复重新启动
The alarm keeps powering on and restarting</t>
    <phoneticPr fontId="1" type="noConversion"/>
  </si>
  <si>
    <t>嵌入式软件的软件日期
Software date of embedded software</t>
    <phoneticPr fontId="1" type="noConversion"/>
  </si>
  <si>
    <t>读取报警器芯片的唯一系列号
Read the unique serial number of the alarm chip</t>
    <phoneticPr fontId="1" type="noConversion"/>
  </si>
  <si>
    <t>基本通信协议(Basic Communication Protocol)</t>
    <phoneticPr fontId="1" type="noConversion"/>
  </si>
  <si>
    <t>一、设备地址操作 Device address operation</t>
    <phoneticPr fontId="1" type="noConversion"/>
  </si>
  <si>
    <t>二、设备波特率操作 Device baud rate operation</t>
    <phoneticPr fontId="1" type="noConversion"/>
  </si>
  <si>
    <t>三、单字节报警控制 Single byte alarm control</t>
    <phoneticPr fontId="1" type="noConversion"/>
  </si>
  <si>
    <t>方向
Direction</t>
    <phoneticPr fontId="1" type="noConversion"/>
  </si>
  <si>
    <t>地址域
Address</t>
    <phoneticPr fontId="1" type="noConversion"/>
  </si>
  <si>
    <t>功能域
Functional</t>
    <phoneticPr fontId="1" type="noConversion"/>
  </si>
  <si>
    <t>起始位
Start Bit</t>
    <phoneticPr fontId="1" type="noConversion"/>
  </si>
  <si>
    <t>起始位
Start Bit</t>
    <phoneticPr fontId="1" type="noConversion"/>
  </si>
  <si>
    <t>数据个数
Number Of Data</t>
    <phoneticPr fontId="1" type="noConversion"/>
  </si>
  <si>
    <t>数据
Data</t>
    <phoneticPr fontId="1" type="noConversion"/>
  </si>
  <si>
    <t>完整指令
Complete Instructions</t>
    <phoneticPr fontId="1" type="noConversion"/>
  </si>
  <si>
    <t>数据总字节
Total of data</t>
    <phoneticPr fontId="1" type="noConversion"/>
  </si>
  <si>
    <t>回复
Reply</t>
    <phoneticPr fontId="1" type="noConversion"/>
  </si>
  <si>
    <t>增强型通信协议(Enhanced Communication Protocol)</t>
    <phoneticPr fontId="1" type="noConversion"/>
  </si>
  <si>
    <t>方向
Direction</t>
    <phoneticPr fontId="1" type="noConversion"/>
  </si>
  <si>
    <t>地址域
Address</t>
    <phoneticPr fontId="1" type="noConversion"/>
  </si>
  <si>
    <t>功能域
Functional</t>
    <phoneticPr fontId="1" type="noConversion"/>
  </si>
  <si>
    <t>闪光
Flash</t>
    <phoneticPr fontId="1" type="noConversion"/>
  </si>
  <si>
    <t>音量
Volume</t>
    <phoneticPr fontId="1" type="noConversion"/>
  </si>
  <si>
    <t>曲目
Track</t>
    <phoneticPr fontId="1" type="noConversion"/>
  </si>
  <si>
    <t>播放次数
PlayMode</t>
    <phoneticPr fontId="1" type="noConversion"/>
  </si>
  <si>
    <t>完整指令
Complete Instructions</t>
    <phoneticPr fontId="1" type="noConversion"/>
  </si>
  <si>
    <t>请求
Request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</si>
</sst>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hadow/>
      <sz val="11"/>
      <color rgb="FF000000"/>
      <name val="宋体"/>
      <family val="3"/>
      <charset val="134"/>
      <scheme val="minor"/>
    </font>
    <font>
      <b/>
      <shadow/>
      <sz val="11"/>
      <color rgb="FF000000"/>
      <name val="Calibri"/>
      <family val="2"/>
    </font>
    <font>
      <b/>
      <sz val="16"/>
      <color theme="1"/>
      <name val="宋体"/>
      <family val="3"/>
      <charset val="134"/>
      <scheme val="minor"/>
    </font>
    <font>
      <b/>
      <sz val="14"/>
      <color rgb="FFC00000"/>
      <name val="黑体"/>
      <family val="3"/>
      <charset val="134"/>
    </font>
    <font>
      <b/>
      <shadow/>
      <sz val="11"/>
      <color rgb="FFFF0000"/>
      <name val="宋体"/>
      <family val="3"/>
      <charset val="134"/>
      <scheme val="minor"/>
    </font>
    <font>
      <sz val="10"/>
      <color theme="1" tint="4.9989318521683403E-2"/>
      <name val="宋体"/>
      <family val="2"/>
      <charset val="134"/>
      <scheme val="minor"/>
    </font>
    <font>
      <sz val="10"/>
      <color theme="1" tint="4.9989318521683403E-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 tint="4.9989318521683403E-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hadow/>
      <sz val="10"/>
      <color rgb="FF0D0D0D"/>
      <name val="Arial"/>
      <family val="2"/>
    </font>
    <font>
      <b/>
      <shadow/>
      <sz val="10"/>
      <color rgb="FF0D0D0D"/>
      <name val="Calibri"/>
      <family val="2"/>
    </font>
    <font>
      <b/>
      <sz val="10"/>
      <color theme="1"/>
      <name val="宋体"/>
      <family val="2"/>
      <charset val="134"/>
      <scheme val="minor"/>
    </font>
    <font>
      <shadow/>
      <sz val="10"/>
      <color rgb="FF0D0D0D"/>
      <name val="Arial"/>
      <family val="2"/>
    </font>
    <font>
      <b/>
      <sz val="11"/>
      <color theme="1"/>
      <name val="黑体"/>
      <family val="3"/>
      <charset val="134"/>
    </font>
    <font>
      <b/>
      <sz val="18"/>
      <color rgb="FFC00000"/>
      <name val="黑体"/>
      <family val="3"/>
      <charset val="134"/>
    </font>
    <font>
      <b/>
      <shadow/>
      <sz val="10"/>
      <color rgb="FF0D0D0D"/>
      <name val="宋体"/>
      <family val="3"/>
      <charset val="134"/>
    </font>
    <font>
      <b/>
      <sz val="16"/>
      <color theme="1"/>
      <name val="黑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color theme="1" tint="4.9989318521683403E-2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u/>
      <sz val="10"/>
      <color rgb="FF00B050"/>
      <name val="宋体"/>
      <family val="3"/>
      <charset val="134"/>
      <scheme val="minor"/>
    </font>
    <font>
      <b/>
      <u/>
      <sz val="10"/>
      <color theme="1"/>
      <name val="宋体"/>
      <family val="3"/>
      <charset val="134"/>
      <scheme val="minor"/>
    </font>
    <font>
      <b/>
      <sz val="10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2"/>
      <color rgb="FFC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 tint="4.9989318521683403E-2"/>
      <name val="宋体"/>
      <family val="3"/>
      <charset val="134"/>
      <scheme val="minor"/>
    </font>
    <font>
      <b/>
      <sz val="11"/>
      <color rgb="FFFF0000"/>
      <name val="黑体"/>
      <family val="3"/>
      <charset val="134"/>
    </font>
    <font>
      <b/>
      <sz val="11"/>
      <color rgb="FFFF0000"/>
      <name val="宋体"/>
      <family val="2"/>
      <charset val="134"/>
      <scheme val="minor"/>
    </font>
    <font>
      <b/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 readingOrder="1"/>
    </xf>
    <xf numFmtId="0" fontId="6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6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9" fillId="0" borderId="10" xfId="0" applyFont="1" applyFill="1" applyBorder="1">
      <alignment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13" xfId="0" applyFont="1" applyBorder="1">
      <alignment vertical="center"/>
    </xf>
    <xf numFmtId="0" fontId="9" fillId="0" borderId="1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 readingOrder="1"/>
    </xf>
    <xf numFmtId="0" fontId="17" fillId="0" borderId="2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49" fontId="26" fillId="0" borderId="24" xfId="0" applyNumberFormat="1" applyFont="1" applyBorder="1" applyAlignment="1">
      <alignment horizontal="center"/>
    </xf>
    <xf numFmtId="0" fontId="28" fillId="0" borderId="0" xfId="1" applyAlignment="1" applyProtection="1"/>
    <xf numFmtId="0" fontId="27" fillId="0" borderId="0" xfId="0" applyFont="1" applyAlignment="1"/>
    <xf numFmtId="0" fontId="0" fillId="0" borderId="0" xfId="0" applyAlignment="1">
      <alignment horizontal="right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24" xfId="0" applyFont="1" applyBorder="1" applyAlignment="1">
      <alignment horizontal="center"/>
    </xf>
    <xf numFmtId="0" fontId="31" fillId="0" borderId="30" xfId="0" applyFont="1" applyFill="1" applyBorder="1" applyAlignment="1">
      <alignment horizontal="center"/>
    </xf>
    <xf numFmtId="0" fontId="31" fillId="0" borderId="31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1" fillId="0" borderId="3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34" xfId="0" applyFont="1" applyFill="1" applyBorder="1" applyAlignment="1">
      <alignment horizontal="center"/>
    </xf>
    <xf numFmtId="0" fontId="0" fillId="0" borderId="0" xfId="0" applyAlignment="1" applyProtection="1">
      <protection locked="0"/>
    </xf>
    <xf numFmtId="0" fontId="26" fillId="0" borderId="0" xfId="0" applyNumberFormat="1" applyFont="1" applyAlignment="1" applyProtection="1">
      <alignment horizontal="center"/>
      <protection locked="0"/>
    </xf>
    <xf numFmtId="0" fontId="31" fillId="0" borderId="35" xfId="0" applyFont="1" applyFill="1" applyBorder="1" applyAlignment="1">
      <alignment horizontal="center"/>
    </xf>
    <xf numFmtId="0" fontId="31" fillId="0" borderId="36" xfId="0" applyFont="1" applyFill="1" applyBorder="1" applyAlignment="1">
      <alignment horizontal="center"/>
    </xf>
    <xf numFmtId="0" fontId="31" fillId="0" borderId="37" xfId="0" applyFont="1" applyFill="1" applyBorder="1" applyAlignment="1">
      <alignment horizontal="center"/>
    </xf>
    <xf numFmtId="0" fontId="26" fillId="0" borderId="0" xfId="0" applyNumberFormat="1" applyFont="1" applyAlignment="1" applyProtection="1">
      <alignment horizontal="center"/>
    </xf>
    <xf numFmtId="176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>
      <alignment vertical="center"/>
    </xf>
    <xf numFmtId="0" fontId="38" fillId="0" borderId="0" xfId="0" applyFont="1" applyBorder="1">
      <alignment vertical="center"/>
    </xf>
    <xf numFmtId="0" fontId="39" fillId="0" borderId="45" xfId="0" quotePrefix="1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4" xfId="0" quotePrefix="1" applyFont="1" applyBorder="1" applyAlignment="1">
      <alignment horizontal="center" vertical="center"/>
    </xf>
    <xf numFmtId="0" fontId="39" fillId="0" borderId="9" xfId="0" applyFont="1" applyBorder="1">
      <alignment vertical="center"/>
    </xf>
    <xf numFmtId="0" fontId="39" fillId="0" borderId="14" xfId="0" quotePrefix="1" applyFont="1" applyBorder="1" applyAlignment="1">
      <alignment horizontal="center" vertical="center"/>
    </xf>
    <xf numFmtId="0" fontId="39" fillId="0" borderId="39" xfId="0" quotePrefix="1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39" fillId="0" borderId="40" xfId="0" quotePrefix="1" applyFont="1" applyBorder="1" applyAlignment="1">
      <alignment horizontal="center" vertical="center"/>
    </xf>
    <xf numFmtId="0" fontId="39" fillId="0" borderId="23" xfId="0" applyFont="1" applyBorder="1" applyAlignment="1">
      <alignment horizontal="left" vertical="center"/>
    </xf>
    <xf numFmtId="0" fontId="39" fillId="0" borderId="22" xfId="0" applyFont="1" applyBorder="1" applyAlignment="1">
      <alignment horizontal="left" vertical="center"/>
    </xf>
    <xf numFmtId="0" fontId="39" fillId="0" borderId="11" xfId="0" applyFont="1" applyBorder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3" xfId="0" applyFont="1" applyBorder="1">
      <alignment vertical="center"/>
    </xf>
    <xf numFmtId="0" fontId="39" fillId="0" borderId="22" xfId="0" applyFont="1" applyBorder="1">
      <alignment vertical="center"/>
    </xf>
    <xf numFmtId="0" fontId="39" fillId="0" borderId="23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45" xfId="0" quotePrefix="1" applyFont="1" applyBorder="1" applyAlignment="1">
      <alignment horizontal="center" vertical="center" wrapText="1"/>
    </xf>
    <xf numFmtId="0" fontId="39" fillId="0" borderId="8" xfId="0" quotePrefix="1" applyFont="1" applyBorder="1" applyAlignment="1">
      <alignment horizontal="center" vertical="center" wrapText="1"/>
    </xf>
    <xf numFmtId="0" fontId="39" fillId="0" borderId="23" xfId="0" applyFont="1" applyBorder="1" applyAlignment="1">
      <alignment horizontal="left" vertical="center" wrapText="1"/>
    </xf>
    <xf numFmtId="0" fontId="39" fillId="0" borderId="23" xfId="0" applyFont="1" applyBorder="1" applyAlignment="1">
      <alignment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vertical="center" wrapText="1"/>
    </xf>
    <xf numFmtId="0" fontId="2" fillId="5" borderId="1" xfId="0" quotePrefix="1" applyFont="1" applyFill="1" applyBorder="1" applyAlignment="1" applyProtection="1">
      <alignment horizontal="center" vertical="center"/>
      <protection locked="0"/>
    </xf>
    <xf numFmtId="0" fontId="0" fillId="5" borderId="1" xfId="0" quotePrefix="1" applyFill="1" applyBorder="1" applyAlignment="1" applyProtection="1">
      <alignment horizontal="center" vertical="center"/>
      <protection locked="0"/>
    </xf>
    <xf numFmtId="0" fontId="39" fillId="0" borderId="15" xfId="0" quotePrefix="1" applyFont="1" applyBorder="1" applyAlignment="1">
      <alignment horizontal="center" vertical="center"/>
    </xf>
    <xf numFmtId="0" fontId="38" fillId="6" borderId="38" xfId="0" applyFont="1" applyFill="1" applyBorder="1" applyAlignment="1">
      <alignment horizontal="center" vertical="center"/>
    </xf>
    <xf numFmtId="0" fontId="38" fillId="6" borderId="4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6" borderId="38" xfId="0" applyFont="1" applyFill="1" applyBorder="1" applyAlignment="1">
      <alignment horizontal="center" vertical="center" wrapText="1"/>
    </xf>
    <xf numFmtId="0" fontId="39" fillId="0" borderId="14" xfId="0" quotePrefix="1" applyFont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</xf>
    <xf numFmtId="0" fontId="38" fillId="0" borderId="0" xfId="0" applyFont="1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38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/>
    </xf>
    <xf numFmtId="0" fontId="38" fillId="0" borderId="0" xfId="0" applyFont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quotePrefix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0" xfId="0" quotePrefix="1" applyBorder="1" applyAlignment="1" applyProtection="1">
      <alignment horizontal="center" vertical="center"/>
    </xf>
    <xf numFmtId="49" fontId="0" fillId="0" borderId="10" xfId="0" applyNumberFormat="1" applyBorder="1" applyAlignment="1" applyProtection="1">
      <alignment horizontal="center" vertical="center"/>
    </xf>
    <xf numFmtId="49" fontId="0" fillId="0" borderId="1" xfId="0" quotePrefix="1" applyNumberFormat="1" applyBorder="1" applyAlignment="1" applyProtection="1">
      <alignment horizontal="center" vertical="center"/>
    </xf>
    <xf numFmtId="0" fontId="40" fillId="0" borderId="10" xfId="0" applyFont="1" applyBorder="1" applyAlignment="1" applyProtection="1">
      <alignment horizontal="center" vertical="center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2" fillId="5" borderId="8" xfId="0" quotePrefix="1" applyFont="1" applyFill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34" fillId="0" borderId="49" xfId="0" applyFont="1" applyBorder="1" applyAlignment="1">
      <alignment horizontal="center" vertical="center"/>
    </xf>
    <xf numFmtId="0" fontId="33" fillId="0" borderId="39" xfId="0" applyFont="1" applyBorder="1">
      <alignment vertical="center"/>
    </xf>
    <xf numFmtId="0" fontId="34" fillId="0" borderId="40" xfId="0" applyFont="1" applyBorder="1">
      <alignment vertical="center"/>
    </xf>
    <xf numFmtId="0" fontId="0" fillId="5" borderId="8" xfId="0" quotePrefix="1" applyFill="1" applyBorder="1" applyAlignment="1" applyProtection="1">
      <alignment horizontal="center" vertical="center"/>
      <protection locked="0"/>
    </xf>
    <xf numFmtId="0" fontId="33" fillId="0" borderId="40" xfId="0" applyFont="1" applyBorder="1">
      <alignment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23" xfId="0" applyFont="1" applyBorder="1" applyProtection="1">
      <alignment vertical="center"/>
    </xf>
    <xf numFmtId="0" fontId="2" fillId="0" borderId="22" xfId="0" applyFont="1" applyBorder="1" applyProtection="1">
      <alignment vertical="center"/>
    </xf>
    <xf numFmtId="49" fontId="0" fillId="0" borderId="9" xfId="0" applyNumberFormat="1" applyBorder="1" applyAlignment="1" applyProtection="1">
      <alignment horizontal="center" vertical="center"/>
    </xf>
    <xf numFmtId="0" fontId="0" fillId="0" borderId="14" xfId="0" quotePrefix="1" applyBorder="1" applyAlignment="1" applyProtection="1">
      <alignment horizontal="center" vertical="center"/>
    </xf>
    <xf numFmtId="49" fontId="0" fillId="0" borderId="11" xfId="0" applyNumberFormat="1" applyBorder="1" applyAlignment="1" applyProtection="1">
      <alignment horizontal="center" vertical="center"/>
    </xf>
    <xf numFmtId="0" fontId="2" fillId="4" borderId="47" xfId="0" applyFont="1" applyFill="1" applyBorder="1" applyAlignment="1" applyProtection="1">
      <alignment horizontal="center" vertical="center" wrapText="1"/>
    </xf>
    <xf numFmtId="0" fontId="33" fillId="0" borderId="48" xfId="0" applyFont="1" applyBorder="1" applyAlignment="1" applyProtection="1">
      <alignment horizontal="center" vertical="center"/>
    </xf>
    <xf numFmtId="0" fontId="34" fillId="0" borderId="49" xfId="0" applyFont="1" applyBorder="1" applyAlignment="1" applyProtection="1">
      <alignment horizontal="center" vertical="center"/>
    </xf>
    <xf numFmtId="0" fontId="2" fillId="0" borderId="8" xfId="0" quotePrefix="1" applyFont="1" applyFill="1" applyBorder="1" applyAlignment="1" applyProtection="1">
      <alignment horizontal="center" vertical="center"/>
    </xf>
    <xf numFmtId="0" fontId="33" fillId="0" borderId="39" xfId="0" applyFont="1" applyBorder="1" applyProtection="1">
      <alignment vertical="center"/>
    </xf>
    <xf numFmtId="0" fontId="34" fillId="0" borderId="40" xfId="0" applyFont="1" applyBorder="1" applyProtection="1">
      <alignment vertical="center"/>
    </xf>
    <xf numFmtId="49" fontId="34" fillId="0" borderId="49" xfId="0" applyNumberFormat="1" applyFont="1" applyBorder="1" applyAlignment="1" applyProtection="1">
      <alignment horizontal="center" vertical="center"/>
    </xf>
    <xf numFmtId="49" fontId="34" fillId="0" borderId="40" xfId="0" applyNumberFormat="1" applyFont="1" applyBorder="1" applyAlignment="1" applyProtection="1">
      <alignment horizontal="left" vertical="center"/>
    </xf>
    <xf numFmtId="0" fontId="2" fillId="7" borderId="5" xfId="0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Fill="1" applyBorder="1">
      <alignment vertical="center"/>
    </xf>
    <xf numFmtId="0" fontId="21" fillId="0" borderId="16" xfId="0" applyFont="1" applyFill="1" applyBorder="1" applyAlignment="1">
      <alignment horizontal="left" vertical="center"/>
    </xf>
    <xf numFmtId="0" fontId="42" fillId="0" borderId="1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9" fillId="6" borderId="18" xfId="0" applyFont="1" applyFill="1" applyBorder="1" applyAlignment="1">
      <alignment horizontal="center" vertical="center"/>
    </xf>
    <xf numFmtId="0" fontId="39" fillId="6" borderId="7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39" fillId="6" borderId="5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9" fillId="6" borderId="41" xfId="0" applyFont="1" applyFill="1" applyBorder="1" applyAlignment="1">
      <alignment horizontal="center" vertical="center"/>
    </xf>
    <xf numFmtId="0" fontId="39" fillId="6" borderId="43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4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 wrapText="1"/>
    </xf>
    <xf numFmtId="0" fontId="2" fillId="7" borderId="9" xfId="0" applyFont="1" applyFill="1" applyBorder="1" applyAlignment="1" applyProtection="1">
      <alignment horizontal="center" vertical="center" wrapText="1"/>
    </xf>
    <xf numFmtId="0" fontId="2" fillId="4" borderId="38" xfId="0" applyFont="1" applyFill="1" applyBorder="1" applyAlignment="1" applyProtection="1">
      <alignment horizontal="center" vertical="center" wrapText="1"/>
    </xf>
    <xf numFmtId="0" fontId="2" fillId="4" borderId="39" xfId="0" applyFont="1" applyFill="1" applyBorder="1" applyAlignment="1" applyProtection="1">
      <alignment horizontal="center" vertical="center" wrapText="1"/>
    </xf>
    <xf numFmtId="0" fontId="2" fillId="4" borderId="47" xfId="0" applyFont="1" applyFill="1" applyBorder="1" applyAlignment="1" applyProtection="1">
      <alignment horizontal="center" vertical="center" wrapText="1"/>
    </xf>
    <xf numFmtId="0" fontId="2" fillId="4" borderId="48" xfId="0" applyFont="1" applyFill="1" applyBorder="1" applyAlignment="1" applyProtection="1">
      <alignment horizontal="center" vertical="center" wrapText="1"/>
    </xf>
    <xf numFmtId="0" fontId="39" fillId="6" borderId="5" xfId="0" applyFont="1" applyFill="1" applyBorder="1" applyAlignment="1">
      <alignment horizontal="center" vertical="center" wrapText="1"/>
    </xf>
    <xf numFmtId="0" fontId="39" fillId="6" borderId="21" xfId="0" applyFont="1" applyFill="1" applyBorder="1" applyAlignment="1">
      <alignment horizontal="center" vertical="center" wrapText="1"/>
    </xf>
    <xf numFmtId="0" fontId="39" fillId="6" borderId="41" xfId="0" applyFont="1" applyFill="1" applyBorder="1" applyAlignment="1">
      <alignment horizontal="center" vertical="center" wrapText="1"/>
    </xf>
    <xf numFmtId="0" fontId="39" fillId="6" borderId="43" xfId="0" applyFont="1" applyFill="1" applyBorder="1" applyAlignment="1">
      <alignment horizontal="center" vertical="center" wrapText="1"/>
    </xf>
    <xf numFmtId="0" fontId="39" fillId="6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7" borderId="5" xfId="0" applyFont="1" applyFill="1" applyBorder="1" applyAlignment="1" applyProtection="1">
      <alignment horizontal="center" vertical="center"/>
    </xf>
    <xf numFmtId="0" fontId="2" fillId="7" borderId="8" xfId="0" applyFont="1" applyFill="1" applyBorder="1" applyAlignment="1" applyProtection="1">
      <alignment horizontal="center" vertical="center"/>
    </xf>
    <xf numFmtId="0" fontId="34" fillId="0" borderId="53" xfId="0" applyFont="1" applyBorder="1" applyAlignment="1" applyProtection="1">
      <alignment horizontal="left" vertical="center"/>
    </xf>
    <xf numFmtId="0" fontId="34" fillId="0" borderId="46" xfId="0" applyFont="1" applyBorder="1" applyAlignment="1" applyProtection="1">
      <alignment horizontal="left" vertical="center"/>
    </xf>
    <xf numFmtId="0" fontId="34" fillId="0" borderId="49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33" fillId="0" borderId="8" xfId="0" applyFont="1" applyBorder="1" applyAlignment="1" applyProtection="1">
      <alignment horizontal="left" vertical="center"/>
    </xf>
    <xf numFmtId="0" fontId="33" fillId="0" borderId="1" xfId="0" applyFont="1" applyBorder="1" applyAlignment="1" applyProtection="1">
      <alignment horizontal="left" vertical="center"/>
    </xf>
    <xf numFmtId="0" fontId="33" fillId="0" borderId="9" xfId="0" applyFont="1" applyBorder="1" applyAlignment="1" applyProtection="1">
      <alignment horizontal="left" vertical="center"/>
    </xf>
    <xf numFmtId="0" fontId="34" fillId="0" borderId="14" xfId="0" applyFont="1" applyBorder="1" applyAlignment="1" applyProtection="1">
      <alignment horizontal="left" vertical="center"/>
    </xf>
    <xf numFmtId="0" fontId="34" fillId="0" borderId="10" xfId="0" applyFont="1" applyBorder="1" applyAlignment="1" applyProtection="1">
      <alignment horizontal="left" vertical="center"/>
    </xf>
    <xf numFmtId="0" fontId="34" fillId="0" borderId="11" xfId="0" applyFont="1" applyBorder="1" applyAlignment="1" applyProtection="1">
      <alignment horizontal="left" vertical="center"/>
    </xf>
    <xf numFmtId="0" fontId="2" fillId="4" borderId="41" xfId="0" applyFont="1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2" fillId="4" borderId="47" xfId="0" applyFont="1" applyFill="1" applyBorder="1" applyAlignment="1" applyProtection="1">
      <alignment horizontal="center" vertical="center"/>
    </xf>
    <xf numFmtId="0" fontId="33" fillId="0" borderId="45" xfId="0" applyFont="1" applyBorder="1" applyAlignment="1" applyProtection="1">
      <alignment horizontal="left" vertical="center"/>
    </xf>
    <xf numFmtId="0" fontId="33" fillId="0" borderId="44" xfId="0" applyFont="1" applyBorder="1" applyAlignment="1" applyProtection="1">
      <alignment horizontal="left" vertical="center"/>
    </xf>
    <xf numFmtId="0" fontId="33" fillId="0" borderId="48" xfId="0" applyFont="1" applyBorder="1" applyAlignment="1" applyProtection="1">
      <alignment horizontal="left" vertical="center"/>
    </xf>
    <xf numFmtId="0" fontId="39" fillId="6" borderId="1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7" borderId="5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5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3</xdr:row>
      <xdr:rowOff>152400</xdr:rowOff>
    </xdr:from>
    <xdr:to>
      <xdr:col>6</xdr:col>
      <xdr:colOff>294875</xdr:colOff>
      <xdr:row>3</xdr:row>
      <xdr:rowOff>1228725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6" y="819150"/>
          <a:ext cx="3619099" cy="10763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438150</xdr:colOff>
      <xdr:row>7</xdr:row>
      <xdr:rowOff>257175</xdr:rowOff>
    </xdr:from>
    <xdr:to>
      <xdr:col>9</xdr:col>
      <xdr:colOff>600075</xdr:colOff>
      <xdr:row>18</xdr:row>
      <xdr:rowOff>46646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0100" y="2819400"/>
          <a:ext cx="5648325" cy="1818296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2</xdr:row>
      <xdr:rowOff>314325</xdr:rowOff>
    </xdr:from>
    <xdr:to>
      <xdr:col>9</xdr:col>
      <xdr:colOff>685800</xdr:colOff>
      <xdr:row>3</xdr:row>
      <xdr:rowOff>581025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0" y="571500"/>
          <a:ext cx="6191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104775</xdr:colOff>
      <xdr:row>3</xdr:row>
      <xdr:rowOff>0</xdr:rowOff>
    </xdr:from>
    <xdr:to>
      <xdr:col>10</xdr:col>
      <xdr:colOff>657225</xdr:colOff>
      <xdr:row>3</xdr:row>
      <xdr:rowOff>552450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58200" y="609600"/>
          <a:ext cx="5524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3</xdr:row>
      <xdr:rowOff>9525</xdr:rowOff>
    </xdr:from>
    <xdr:to>
      <xdr:col>11</xdr:col>
      <xdr:colOff>695325</xdr:colOff>
      <xdr:row>3</xdr:row>
      <xdr:rowOff>571500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286875" y="619125"/>
          <a:ext cx="561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104775</xdr:colOff>
      <xdr:row>3</xdr:row>
      <xdr:rowOff>28575</xdr:rowOff>
    </xdr:from>
    <xdr:to>
      <xdr:col>12</xdr:col>
      <xdr:colOff>676275</xdr:colOff>
      <xdr:row>3</xdr:row>
      <xdr:rowOff>600075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058400" y="638175"/>
          <a:ext cx="5715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142876</xdr:colOff>
      <xdr:row>3</xdr:row>
      <xdr:rowOff>66676</xdr:rowOff>
    </xdr:from>
    <xdr:to>
      <xdr:col>13</xdr:col>
      <xdr:colOff>676276</xdr:colOff>
      <xdr:row>3</xdr:row>
      <xdr:rowOff>600076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96601" y="676276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114300</xdr:colOff>
      <xdr:row>3</xdr:row>
      <xdr:rowOff>76200</xdr:rowOff>
    </xdr:from>
    <xdr:to>
      <xdr:col>14</xdr:col>
      <xdr:colOff>647700</xdr:colOff>
      <xdr:row>3</xdr:row>
      <xdr:rowOff>609600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668125" y="685800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114300</xdr:colOff>
      <xdr:row>3</xdr:row>
      <xdr:rowOff>123825</xdr:rowOff>
    </xdr:from>
    <xdr:to>
      <xdr:col>15</xdr:col>
      <xdr:colOff>781050</xdr:colOff>
      <xdr:row>3</xdr:row>
      <xdr:rowOff>583068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68225" y="733425"/>
          <a:ext cx="666750" cy="4592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85725</xdr:colOff>
      <xdr:row>3</xdr:row>
      <xdr:rowOff>104775</xdr:rowOff>
    </xdr:from>
    <xdr:to>
      <xdr:col>17</xdr:col>
      <xdr:colOff>790575</xdr:colOff>
      <xdr:row>3</xdr:row>
      <xdr:rowOff>554058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039850" y="714375"/>
          <a:ext cx="704850" cy="449283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95250</xdr:colOff>
      <xdr:row>3</xdr:row>
      <xdr:rowOff>38101</xdr:rowOff>
    </xdr:from>
    <xdr:to>
      <xdr:col>18</xdr:col>
      <xdr:colOff>638175</xdr:colOff>
      <xdr:row>3</xdr:row>
      <xdr:rowOff>597337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/>
        </a:blip>
        <a:srcRect/>
        <a:stretch>
          <a:fillRect/>
        </a:stretch>
      </xdr:blipFill>
      <xdr:spPr bwMode="auto">
        <a:xfrm>
          <a:off x="14849475" y="647701"/>
          <a:ext cx="542925" cy="559236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228599</xdr:colOff>
      <xdr:row>3</xdr:row>
      <xdr:rowOff>57150</xdr:rowOff>
    </xdr:from>
    <xdr:to>
      <xdr:col>16</xdr:col>
      <xdr:colOff>638174</xdr:colOff>
      <xdr:row>3</xdr:row>
      <xdr:rowOff>623584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82624" y="666750"/>
          <a:ext cx="409575" cy="56643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152400</xdr:rowOff>
    </xdr:from>
    <xdr:to>
      <xdr:col>2</xdr:col>
      <xdr:colOff>727075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152400"/>
          <a:ext cx="134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simplymodbus.ca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simplymodbus.ca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simplymodbus.ca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simplymodbus.ca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simplymodbus.ca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simplymodbus.ca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simplymodbus.ca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simplymodbus.ca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simplymodbus.c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simplymodbus.ca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simplymodbus.ca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simplymodbus.c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simplymodbus.ca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simplymodbus.ca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simplymodbus.ca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simplymodbus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2"/>
  <sheetViews>
    <sheetView showGridLines="0" workbookViewId="0">
      <selection activeCell="F24" sqref="F24"/>
    </sheetView>
  </sheetViews>
  <sheetFormatPr defaultRowHeight="13.5"/>
  <cols>
    <col min="1" max="1" width="4.75" customWidth="1"/>
  </cols>
  <sheetData>
    <row r="1" spans="2:11" ht="20.25">
      <c r="B1" s="195" t="s">
        <v>320</v>
      </c>
      <c r="C1" s="195"/>
      <c r="D1" s="195"/>
      <c r="E1" s="195"/>
      <c r="F1" s="195"/>
      <c r="G1" s="195"/>
      <c r="H1" s="195"/>
      <c r="I1" s="195"/>
      <c r="J1" s="195"/>
      <c r="K1" s="195"/>
    </row>
    <row r="3" spans="2:11" ht="18.75">
      <c r="B3" s="4" t="s">
        <v>12</v>
      </c>
    </row>
    <row r="4" spans="2:11" ht="102" customHeight="1"/>
    <row r="5" spans="2:11" ht="15">
      <c r="B5" s="3" t="s">
        <v>13</v>
      </c>
    </row>
    <row r="7" spans="2:11" ht="18.75">
      <c r="B7" s="4" t="s">
        <v>14</v>
      </c>
    </row>
    <row r="8" spans="2:11" ht="24.75" customHeight="1">
      <c r="B8" s="3" t="s">
        <v>15</v>
      </c>
    </row>
    <row r="20" spans="2:2">
      <c r="B20" s="3" t="s">
        <v>16</v>
      </c>
    </row>
    <row r="21" spans="2:2" ht="18.75">
      <c r="B21" s="4" t="s">
        <v>19</v>
      </c>
    </row>
    <row r="22" spans="2:2">
      <c r="B22" s="3" t="s">
        <v>20</v>
      </c>
    </row>
  </sheetData>
  <mergeCells count="1">
    <mergeCell ref="B1:K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'基本协议(BasicProtocol)'!E24&amp;'基本协议(BasicProtocol)'!F24&amp;'基本协议(BasicProtocol)'!G24&amp;'基本协议(BasicProtocol)'!H24</f>
        <v>0109001A0001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0109001A0001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6</v>
      </c>
      <c r="W6" s="60" t="str">
        <f>VLOOKUP(U6,T21:W172,4)</f>
        <v>3DCC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09</v>
      </c>
      <c r="C22" s="72" t="str">
        <f>RIGHT("0000000000000000"&amp;HEX2BIN(B22),16)</f>
        <v>0000000000001001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1</v>
      </c>
      <c r="F25" s="78">
        <f t="shared" si="7"/>
        <v>1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1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1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1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C0</v>
      </c>
      <c r="AB30" s="81" t="str">
        <f>IF(B22="","",TEXT(BIN2HEX(D31&amp;E31&amp;F31&amp;G31&amp;H31&amp;I31&amp;J31&amp;K31),"00"))</f>
        <v>26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C026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C0</v>
      </c>
      <c r="AB31" s="81" t="str">
        <f>IF(B22="","",IF(AB30="A","0A",IF(AB30="B","0B",IF(AB30="C","0C",IF(AB30="D","0D",IF(AB30="E","0E",IF(AB30="F","0F",AB30)))))))</f>
        <v>26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1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1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0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0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26</v>
      </c>
      <c r="AB40" s="81" t="str">
        <f>IF(B32="","",TEXT(BIN2HEX(D41&amp;E41&amp;F41&amp;G41&amp;H41&amp;I41&amp;J41&amp;K41),"00"))</f>
        <v>50</v>
      </c>
    </row>
    <row r="41" spans="1:28" ht="15" hidden="1" thickBot="1">
      <c r="C41" s="57" t="s">
        <v>131</v>
      </c>
      <c r="D41" s="82">
        <f t="shared" si="10"/>
        <v>0</v>
      </c>
      <c r="E41" s="83">
        <f t="shared" si="11"/>
        <v>1</v>
      </c>
      <c r="F41" s="83">
        <f t="shared" si="11"/>
        <v>0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2650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26</v>
      </c>
      <c r="AB41" s="81" t="str">
        <f>IF(B32="","",IF(AB40="A","0A",IF(AB40="B","0B",IF(AB40="C","0C",IF(AB40="D","0D",IF(AB40="E","0E",IF(AB40="F","0F",AB40)))))))</f>
        <v>50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0</v>
      </c>
      <c r="E43" s="74">
        <f t="shared" si="13"/>
        <v>1</v>
      </c>
      <c r="F43" s="74">
        <f t="shared" si="13"/>
        <v>0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1</v>
      </c>
      <c r="Q43" s="74">
        <f t="shared" si="13"/>
        <v>1</v>
      </c>
      <c r="R43" s="74">
        <f t="shared" si="13"/>
        <v>0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0</v>
      </c>
      <c r="F44" s="78">
        <f t="shared" si="15"/>
        <v>1</v>
      </c>
      <c r="G44" s="78">
        <f t="shared" si="15"/>
        <v>0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1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0</v>
      </c>
      <c r="F45" s="78">
        <f t="shared" si="15"/>
        <v>0</v>
      </c>
      <c r="G45" s="78">
        <f t="shared" si="15"/>
        <v>1</v>
      </c>
      <c r="H45" s="78">
        <f t="shared" si="15"/>
        <v>0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1</v>
      </c>
      <c r="G46" s="78">
        <f t="shared" si="15"/>
        <v>0</v>
      </c>
      <c r="H46" s="78">
        <f t="shared" si="15"/>
        <v>1</v>
      </c>
      <c r="I46" s="78">
        <f t="shared" si="15"/>
        <v>0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0</v>
      </c>
      <c r="G47" s="78">
        <f t="shared" si="15"/>
        <v>1</v>
      </c>
      <c r="H47" s="78">
        <f t="shared" si="15"/>
        <v>0</v>
      </c>
      <c r="I47" s="78">
        <f t="shared" si="15"/>
        <v>1</v>
      </c>
      <c r="J47" s="78">
        <f t="shared" si="15"/>
        <v>0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0</v>
      </c>
      <c r="F48" s="78">
        <f t="shared" si="15"/>
        <v>0</v>
      </c>
      <c r="G48" s="78">
        <f t="shared" si="15"/>
        <v>0</v>
      </c>
      <c r="H48" s="78">
        <f t="shared" si="15"/>
        <v>1</v>
      </c>
      <c r="I48" s="78">
        <f t="shared" si="15"/>
        <v>0</v>
      </c>
      <c r="J48" s="78">
        <f t="shared" si="15"/>
        <v>1</v>
      </c>
      <c r="K48" s="78">
        <f t="shared" si="15"/>
        <v>0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0</v>
      </c>
      <c r="G49" s="78">
        <f t="shared" si="15"/>
        <v>0</v>
      </c>
      <c r="H49" s="78">
        <f t="shared" si="15"/>
        <v>0</v>
      </c>
      <c r="I49" s="78">
        <f t="shared" si="15"/>
        <v>1</v>
      </c>
      <c r="J49" s="78">
        <f t="shared" si="15"/>
        <v>0</v>
      </c>
      <c r="K49" s="78">
        <f t="shared" si="15"/>
        <v>1</v>
      </c>
      <c r="L49" s="78">
        <f t="shared" si="15"/>
        <v>0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0</v>
      </c>
      <c r="F50" s="78">
        <f t="shared" si="15"/>
        <v>1</v>
      </c>
      <c r="G50" s="78">
        <f t="shared" si="15"/>
        <v>0</v>
      </c>
      <c r="H50" s="78">
        <f t="shared" si="15"/>
        <v>0</v>
      </c>
      <c r="I50" s="78">
        <f t="shared" si="15"/>
        <v>0</v>
      </c>
      <c r="J50" s="78">
        <f t="shared" si="15"/>
        <v>1</v>
      </c>
      <c r="K50" s="78">
        <f t="shared" si="15"/>
        <v>0</v>
      </c>
      <c r="L50" s="78">
        <f t="shared" si="15"/>
        <v>1</v>
      </c>
      <c r="M50" s="78">
        <f t="shared" si="15"/>
        <v>0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50</v>
      </c>
      <c r="AB50" s="81" t="str">
        <f>IF(B42="","",TEXT(BIN2HEX(D51&amp;E51&amp;F51&amp;G51&amp;H51&amp;I51&amp;J51&amp;K51),"00"))</f>
        <v>11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0</v>
      </c>
      <c r="J51" s="83">
        <f t="shared" si="15"/>
        <v>0</v>
      </c>
      <c r="K51" s="83">
        <f t="shared" si="15"/>
        <v>1</v>
      </c>
      <c r="L51" s="83">
        <f t="shared" si="15"/>
        <v>0</v>
      </c>
      <c r="M51" s="83">
        <f t="shared" si="15"/>
        <v>1</v>
      </c>
      <c r="N51" s="83">
        <f t="shared" si="15"/>
        <v>0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5011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50</v>
      </c>
      <c r="AB51" s="81" t="str">
        <f>IF(B42="","",IF(AB50="A","0A",IF(AB50="B","0B",IF(AB50="C","0C",IF(AB50="D","0D",IF(AB50="E","0E",IF(AB50="F","0F",AB50)))))))</f>
        <v>11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0</v>
      </c>
      <c r="J53" s="74">
        <f t="shared" si="17"/>
        <v>0</v>
      </c>
      <c r="K53" s="74">
        <f t="shared" si="17"/>
        <v>1</v>
      </c>
      <c r="L53" s="74">
        <f t="shared" si="17"/>
        <v>0</v>
      </c>
      <c r="M53" s="74">
        <f t="shared" si="17"/>
        <v>1</v>
      </c>
      <c r="N53" s="74">
        <f t="shared" si="17"/>
        <v>0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0</v>
      </c>
      <c r="K54" s="78">
        <f t="shared" si="19"/>
        <v>0</v>
      </c>
      <c r="L54" s="78">
        <f t="shared" si="19"/>
        <v>1</v>
      </c>
      <c r="M54" s="78">
        <f t="shared" si="19"/>
        <v>0</v>
      </c>
      <c r="N54" s="78">
        <f t="shared" si="19"/>
        <v>1</v>
      </c>
      <c r="O54" s="78">
        <f t="shared" si="19"/>
        <v>0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0</v>
      </c>
      <c r="L55" s="78">
        <f t="shared" si="19"/>
        <v>0</v>
      </c>
      <c r="M55" s="78">
        <f t="shared" si="19"/>
        <v>1</v>
      </c>
      <c r="N55" s="78">
        <f t="shared" si="19"/>
        <v>0</v>
      </c>
      <c r="O55" s="78">
        <f t="shared" si="19"/>
        <v>1</v>
      </c>
      <c r="P55" s="78">
        <f t="shared" si="19"/>
        <v>0</v>
      </c>
      <c r="Q55" s="78">
        <f t="shared" si="19"/>
        <v>1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0</v>
      </c>
      <c r="M56" s="78">
        <f t="shared" si="19"/>
        <v>0</v>
      </c>
      <c r="N56" s="78">
        <f t="shared" si="19"/>
        <v>1</v>
      </c>
      <c r="O56" s="78">
        <f t="shared" si="19"/>
        <v>0</v>
      </c>
      <c r="P56" s="78">
        <f t="shared" si="19"/>
        <v>1</v>
      </c>
      <c r="Q56" s="78">
        <f t="shared" si="19"/>
        <v>0</v>
      </c>
      <c r="R56" s="78">
        <f t="shared" si="19"/>
        <v>1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0</v>
      </c>
      <c r="N57" s="78">
        <f t="shared" si="19"/>
        <v>0</v>
      </c>
      <c r="O57" s="78">
        <f t="shared" si="19"/>
        <v>1</v>
      </c>
      <c r="P57" s="78">
        <f t="shared" si="19"/>
        <v>0</v>
      </c>
      <c r="Q57" s="78">
        <f t="shared" si="19"/>
        <v>1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0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0</v>
      </c>
      <c r="O58" s="78">
        <f t="shared" si="19"/>
        <v>0</v>
      </c>
      <c r="P58" s="78">
        <f t="shared" si="19"/>
        <v>1</v>
      </c>
      <c r="Q58" s="78">
        <f t="shared" si="19"/>
        <v>0</v>
      </c>
      <c r="R58" s="78">
        <f t="shared" si="19"/>
        <v>1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1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0</v>
      </c>
      <c r="P59" s="78">
        <f t="shared" si="19"/>
        <v>0</v>
      </c>
      <c r="Q59" s="78">
        <f t="shared" si="19"/>
        <v>1</v>
      </c>
      <c r="R59" s="78">
        <f t="shared" si="19"/>
        <v>0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1</v>
      </c>
      <c r="F60" s="78">
        <f t="shared" si="19"/>
        <v>1</v>
      </c>
      <c r="G60" s="78">
        <f t="shared" si="19"/>
        <v>1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0</v>
      </c>
      <c r="Q60" s="78">
        <f t="shared" si="19"/>
        <v>0</v>
      </c>
      <c r="R60" s="78">
        <f t="shared" si="19"/>
        <v>1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11</v>
      </c>
      <c r="AB60" s="81" t="str">
        <f>IF(B52="","",TEXT(BIN2HEX(D61&amp;E61&amp;F61&amp;G61&amp;H61&amp;I61&amp;J61&amp;K61),"00"))</f>
        <v>3C</v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0</v>
      </c>
      <c r="F61" s="83">
        <f t="shared" si="19"/>
        <v>1</v>
      </c>
      <c r="G61" s="83">
        <f t="shared" si="19"/>
        <v>1</v>
      </c>
      <c r="H61" s="83">
        <f t="shared" si="19"/>
        <v>1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0</v>
      </c>
      <c r="R61" s="83">
        <f t="shared" si="19"/>
        <v>0</v>
      </c>
      <c r="S61" s="84">
        <f t="shared" si="19"/>
        <v>1</v>
      </c>
      <c r="T61" s="76">
        <f>A52</f>
        <v>5</v>
      </c>
      <c r="U61" s="76"/>
      <c r="V61" s="76"/>
      <c r="W61" s="85" t="str">
        <f>IF(B52="","",AA61&amp;AB61)</f>
        <v>113C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11</v>
      </c>
      <c r="AB61" s="81" t="str">
        <f>IF(B52="","",IF(AB60="A","0A",IF(AB60="B","0B",IF(AB60="C","0C",IF(AB60="D","0D",IF(AB60="E","0E",IF(AB60="F","0F",AB60)))))))</f>
        <v>3C</v>
      </c>
    </row>
    <row r="62" spans="1:28" ht="15" hidden="1" thickBot="1">
      <c r="A62" s="56">
        <f>A52+1</f>
        <v>6</v>
      </c>
      <c r="B62" s="60" t="str">
        <f>MID(C$6,A62*2-1,2)</f>
        <v>01</v>
      </c>
      <c r="C62" s="72" t="str">
        <f>RIGHT("0000000000000000"&amp;HEX2BIN(B62),16)</f>
        <v>0000000000000001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1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0</v>
      </c>
      <c r="F63" s="74">
        <f t="shared" si="21"/>
        <v>1</v>
      </c>
      <c r="G63" s="74">
        <f t="shared" si="21"/>
        <v>1</v>
      </c>
      <c r="H63" s="74">
        <f t="shared" si="21"/>
        <v>1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0</v>
      </c>
      <c r="R63" s="74">
        <f t="shared" si="21"/>
        <v>0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0</v>
      </c>
      <c r="F64" s="78">
        <f t="shared" si="23"/>
        <v>0</v>
      </c>
      <c r="G64" s="78">
        <f t="shared" si="23"/>
        <v>1</v>
      </c>
      <c r="H64" s="78">
        <f t="shared" si="23"/>
        <v>1</v>
      </c>
      <c r="I64" s="78">
        <f t="shared" si="23"/>
        <v>1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0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0</v>
      </c>
      <c r="F65" s="78">
        <f t="shared" si="23"/>
        <v>0</v>
      </c>
      <c r="G65" s="78">
        <f t="shared" si="23"/>
        <v>0</v>
      </c>
      <c r="H65" s="78">
        <f t="shared" si="23"/>
        <v>1</v>
      </c>
      <c r="I65" s="78">
        <f t="shared" si="23"/>
        <v>1</v>
      </c>
      <c r="J65" s="78">
        <f t="shared" si="23"/>
        <v>1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0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0</v>
      </c>
      <c r="E66" s="78">
        <f t="shared" si="23"/>
        <v>0</v>
      </c>
      <c r="F66" s="78">
        <f t="shared" si="23"/>
        <v>0</v>
      </c>
      <c r="G66" s="78">
        <f t="shared" si="23"/>
        <v>0</v>
      </c>
      <c r="H66" s="78">
        <f t="shared" si="23"/>
        <v>0</v>
      </c>
      <c r="I66" s="78">
        <f t="shared" si="23"/>
        <v>1</v>
      </c>
      <c r="J66" s="78">
        <f t="shared" si="23"/>
        <v>1</v>
      </c>
      <c r="K66" s="78">
        <f t="shared" si="23"/>
        <v>1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0</v>
      </c>
      <c r="F67" s="78">
        <f t="shared" si="23"/>
        <v>0</v>
      </c>
      <c r="G67" s="78">
        <f t="shared" si="23"/>
        <v>0</v>
      </c>
      <c r="H67" s="78">
        <f t="shared" si="23"/>
        <v>0</v>
      </c>
      <c r="I67" s="78">
        <f t="shared" si="23"/>
        <v>0</v>
      </c>
      <c r="J67" s="78">
        <f t="shared" si="23"/>
        <v>1</v>
      </c>
      <c r="K67" s="78">
        <f t="shared" si="23"/>
        <v>1</v>
      </c>
      <c r="L67" s="78">
        <f t="shared" si="23"/>
        <v>1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1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1</v>
      </c>
      <c r="E68" s="78">
        <f t="shared" si="23"/>
        <v>0</v>
      </c>
      <c r="F68" s="78">
        <f t="shared" si="23"/>
        <v>1</v>
      </c>
      <c r="G68" s="78">
        <f t="shared" si="23"/>
        <v>0</v>
      </c>
      <c r="H68" s="78">
        <f t="shared" si="23"/>
        <v>0</v>
      </c>
      <c r="I68" s="78">
        <f t="shared" si="23"/>
        <v>0</v>
      </c>
      <c r="J68" s="78">
        <f t="shared" si="23"/>
        <v>0</v>
      </c>
      <c r="K68" s="78">
        <f t="shared" si="23"/>
        <v>1</v>
      </c>
      <c r="L68" s="78">
        <f t="shared" si="23"/>
        <v>1</v>
      </c>
      <c r="M68" s="78">
        <f t="shared" si="23"/>
        <v>1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1</v>
      </c>
      <c r="F69" s="78">
        <f t="shared" si="23"/>
        <v>1</v>
      </c>
      <c r="G69" s="78">
        <f t="shared" si="23"/>
        <v>1</v>
      </c>
      <c r="H69" s="78">
        <f t="shared" si="23"/>
        <v>0</v>
      </c>
      <c r="I69" s="78">
        <f t="shared" si="23"/>
        <v>0</v>
      </c>
      <c r="J69" s="78">
        <f t="shared" si="23"/>
        <v>0</v>
      </c>
      <c r="K69" s="78">
        <f t="shared" si="23"/>
        <v>0</v>
      </c>
      <c r="L69" s="78">
        <f t="shared" si="23"/>
        <v>1</v>
      </c>
      <c r="M69" s="78">
        <f t="shared" si="23"/>
        <v>1</v>
      </c>
      <c r="N69" s="78">
        <f t="shared" si="23"/>
        <v>1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0</v>
      </c>
      <c r="J70" s="78">
        <f t="shared" si="23"/>
        <v>0</v>
      </c>
      <c r="K70" s="78">
        <f t="shared" si="23"/>
        <v>0</v>
      </c>
      <c r="L70" s="78">
        <f t="shared" si="23"/>
        <v>0</v>
      </c>
      <c r="M70" s="78">
        <f t="shared" si="23"/>
        <v>1</v>
      </c>
      <c r="N70" s="78">
        <f t="shared" si="23"/>
        <v>1</v>
      </c>
      <c r="O70" s="78">
        <f t="shared" si="23"/>
        <v>1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3D</v>
      </c>
      <c r="AB70" s="81" t="str">
        <f>IF(B62="","",TEXT(BIN2HEX(D71&amp;E71&amp;F71&amp;G71&amp;H71&amp;I71&amp;J71&amp;K71),"00"))</f>
        <v>CC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0</v>
      </c>
      <c r="K71" s="83">
        <f t="shared" si="23"/>
        <v>0</v>
      </c>
      <c r="L71" s="83">
        <f t="shared" si="23"/>
        <v>0</v>
      </c>
      <c r="M71" s="83">
        <f t="shared" si="23"/>
        <v>0</v>
      </c>
      <c r="N71" s="83">
        <f t="shared" si="23"/>
        <v>1</v>
      </c>
      <c r="O71" s="83">
        <f t="shared" si="23"/>
        <v>1</v>
      </c>
      <c r="P71" s="83">
        <f t="shared" si="23"/>
        <v>1</v>
      </c>
      <c r="Q71" s="83">
        <f t="shared" si="23"/>
        <v>1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3DCC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3D</v>
      </c>
      <c r="AB71" s="81" t="str">
        <f>IF(B62="","",IF(AB70="A","0A",IF(AB70="B","0B",IF(AB70="C","0C",IF(AB70="D","0D",IF(AB70="E","0E",IF(AB70="F","0F",AB70)))))))</f>
        <v>CC</v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0</v>
      </c>
      <c r="K73" s="74">
        <f t="shared" si="25"/>
        <v>0</v>
      </c>
      <c r="L73" s="74">
        <f t="shared" si="25"/>
        <v>0</v>
      </c>
      <c r="M73" s="74">
        <f t="shared" si="25"/>
        <v>0</v>
      </c>
      <c r="N73" s="74">
        <f t="shared" si="25"/>
        <v>1</v>
      </c>
      <c r="O73" s="74">
        <f t="shared" si="25"/>
        <v>1</v>
      </c>
      <c r="P73" s="74">
        <f t="shared" si="25"/>
        <v>1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0</v>
      </c>
      <c r="L74" s="78">
        <f t="shared" si="27"/>
        <v>0</v>
      </c>
      <c r="M74" s="78">
        <f t="shared" si="27"/>
        <v>0</v>
      </c>
      <c r="N74" s="78">
        <f t="shared" si="27"/>
        <v>0</v>
      </c>
      <c r="O74" s="78">
        <f t="shared" si="27"/>
        <v>1</v>
      </c>
      <c r="P74" s="78">
        <f t="shared" si="27"/>
        <v>1</v>
      </c>
      <c r="Q74" s="78">
        <f t="shared" si="27"/>
        <v>1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0</v>
      </c>
      <c r="M75" s="78">
        <f t="shared" si="27"/>
        <v>0</v>
      </c>
      <c r="N75" s="78">
        <f t="shared" si="27"/>
        <v>0</v>
      </c>
      <c r="O75" s="78">
        <f t="shared" si="27"/>
        <v>0</v>
      </c>
      <c r="P75" s="78">
        <f t="shared" si="27"/>
        <v>1</v>
      </c>
      <c r="Q75" s="78">
        <f t="shared" si="27"/>
        <v>1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0</v>
      </c>
      <c r="N76" s="78">
        <f t="shared" si="27"/>
        <v>0</v>
      </c>
      <c r="O76" s="78">
        <f t="shared" si="27"/>
        <v>0</v>
      </c>
      <c r="P76" s="78">
        <f t="shared" si="27"/>
        <v>0</v>
      </c>
      <c r="Q76" s="78">
        <f t="shared" si="27"/>
        <v>1</v>
      </c>
      <c r="R76" s="78">
        <f t="shared" si="27"/>
        <v>1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0</v>
      </c>
      <c r="O77" s="78">
        <f t="shared" si="27"/>
        <v>0</v>
      </c>
      <c r="P77" s="78">
        <f t="shared" si="27"/>
        <v>0</v>
      </c>
      <c r="Q77" s="78">
        <f t="shared" si="27"/>
        <v>0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1</v>
      </c>
      <c r="F78" s="78">
        <f t="shared" si="27"/>
        <v>0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0</v>
      </c>
      <c r="P78" s="78">
        <f t="shared" si="27"/>
        <v>0</v>
      </c>
      <c r="Q78" s="78">
        <f t="shared" si="27"/>
        <v>0</v>
      </c>
      <c r="R78" s="78">
        <f t="shared" si="27"/>
        <v>0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0</v>
      </c>
      <c r="G79" s="78">
        <f t="shared" si="27"/>
        <v>0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0</v>
      </c>
      <c r="Q79" s="78">
        <f t="shared" si="27"/>
        <v>0</v>
      </c>
      <c r="R79" s="78">
        <f t="shared" si="27"/>
        <v>0</v>
      </c>
      <c r="S79" s="79">
        <f t="shared" si="27"/>
        <v>1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1</v>
      </c>
      <c r="E80" s="78">
        <f t="shared" si="27"/>
        <v>1</v>
      </c>
      <c r="F80" s="78">
        <f t="shared" si="27"/>
        <v>1</v>
      </c>
      <c r="G80" s="78">
        <f t="shared" si="27"/>
        <v>0</v>
      </c>
      <c r="H80" s="78">
        <f t="shared" si="27"/>
        <v>0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0</v>
      </c>
      <c r="R80" s="78">
        <f t="shared" si="27"/>
        <v>0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1</v>
      </c>
      <c r="F81" s="83">
        <f t="shared" si="27"/>
        <v>0</v>
      </c>
      <c r="G81" s="83">
        <f t="shared" si="27"/>
        <v>1</v>
      </c>
      <c r="H81" s="83">
        <f t="shared" si="27"/>
        <v>0</v>
      </c>
      <c r="I81" s="83">
        <f t="shared" si="27"/>
        <v>0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0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1</v>
      </c>
      <c r="F83" s="74">
        <f t="shared" si="29"/>
        <v>0</v>
      </c>
      <c r="G83" s="74">
        <f t="shared" si="29"/>
        <v>1</v>
      </c>
      <c r="H83" s="74">
        <f t="shared" si="29"/>
        <v>0</v>
      </c>
      <c r="I83" s="74">
        <f t="shared" si="29"/>
        <v>0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0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1</v>
      </c>
      <c r="F84" s="78">
        <f t="shared" si="31"/>
        <v>0</v>
      </c>
      <c r="G84" s="78">
        <f t="shared" si="31"/>
        <v>0</v>
      </c>
      <c r="H84" s="78">
        <f t="shared" si="31"/>
        <v>1</v>
      </c>
      <c r="I84" s="78">
        <f t="shared" si="31"/>
        <v>0</v>
      </c>
      <c r="J84" s="78">
        <f t="shared" si="31"/>
        <v>0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1</v>
      </c>
      <c r="F85" s="78">
        <f t="shared" si="31"/>
        <v>0</v>
      </c>
      <c r="G85" s="78">
        <f t="shared" si="31"/>
        <v>0</v>
      </c>
      <c r="H85" s="78">
        <f t="shared" si="31"/>
        <v>0</v>
      </c>
      <c r="I85" s="78">
        <f t="shared" si="31"/>
        <v>1</v>
      </c>
      <c r="J85" s="78">
        <f t="shared" si="31"/>
        <v>0</v>
      </c>
      <c r="K85" s="78">
        <f t="shared" si="31"/>
        <v>0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1</v>
      </c>
      <c r="G86" s="78">
        <f t="shared" si="31"/>
        <v>0</v>
      </c>
      <c r="H86" s="78">
        <f t="shared" si="31"/>
        <v>0</v>
      </c>
      <c r="I86" s="78">
        <f t="shared" si="31"/>
        <v>0</v>
      </c>
      <c r="J86" s="78">
        <f t="shared" si="31"/>
        <v>1</v>
      </c>
      <c r="K86" s="78">
        <f t="shared" si="31"/>
        <v>0</v>
      </c>
      <c r="L86" s="78">
        <f t="shared" si="31"/>
        <v>0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0</v>
      </c>
      <c r="G87" s="78">
        <f t="shared" si="31"/>
        <v>1</v>
      </c>
      <c r="H87" s="78">
        <f t="shared" si="31"/>
        <v>0</v>
      </c>
      <c r="I87" s="78">
        <f t="shared" si="31"/>
        <v>0</v>
      </c>
      <c r="J87" s="78">
        <f t="shared" si="31"/>
        <v>0</v>
      </c>
      <c r="K87" s="78">
        <f t="shared" si="31"/>
        <v>1</v>
      </c>
      <c r="L87" s="78">
        <f t="shared" si="31"/>
        <v>0</v>
      </c>
      <c r="M87" s="78">
        <f t="shared" si="31"/>
        <v>0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0</v>
      </c>
      <c r="H88" s="78">
        <f t="shared" si="31"/>
        <v>1</v>
      </c>
      <c r="I88" s="78">
        <f t="shared" si="31"/>
        <v>0</v>
      </c>
      <c r="J88" s="78">
        <f t="shared" si="31"/>
        <v>0</v>
      </c>
      <c r="K88" s="78">
        <f t="shared" si="31"/>
        <v>0</v>
      </c>
      <c r="L88" s="78">
        <f t="shared" si="31"/>
        <v>1</v>
      </c>
      <c r="M88" s="78">
        <f t="shared" si="31"/>
        <v>0</v>
      </c>
      <c r="N88" s="78">
        <f t="shared" si="31"/>
        <v>0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1</v>
      </c>
      <c r="J89" s="78">
        <f t="shared" si="31"/>
        <v>0</v>
      </c>
      <c r="K89" s="78">
        <f t="shared" si="31"/>
        <v>0</v>
      </c>
      <c r="L89" s="78">
        <f t="shared" si="31"/>
        <v>0</v>
      </c>
      <c r="M89" s="78">
        <f t="shared" si="31"/>
        <v>1</v>
      </c>
      <c r="N89" s="78">
        <f t="shared" si="31"/>
        <v>0</v>
      </c>
      <c r="O89" s="78">
        <f t="shared" si="31"/>
        <v>0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1</v>
      </c>
      <c r="K90" s="78">
        <f t="shared" si="31"/>
        <v>0</v>
      </c>
      <c r="L90" s="78">
        <f t="shared" si="31"/>
        <v>0</v>
      </c>
      <c r="M90" s="78">
        <f t="shared" si="31"/>
        <v>0</v>
      </c>
      <c r="N90" s="78">
        <f t="shared" si="31"/>
        <v>1</v>
      </c>
      <c r="O90" s="78">
        <f t="shared" si="31"/>
        <v>0</v>
      </c>
      <c r="P90" s="78">
        <f t="shared" si="31"/>
        <v>0</v>
      </c>
      <c r="Q90" s="78">
        <f t="shared" si="31"/>
        <v>0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1</v>
      </c>
      <c r="L91" s="83">
        <f t="shared" si="31"/>
        <v>0</v>
      </c>
      <c r="M91" s="83">
        <f t="shared" si="31"/>
        <v>0</v>
      </c>
      <c r="N91" s="83">
        <f t="shared" si="31"/>
        <v>0</v>
      </c>
      <c r="O91" s="83">
        <f t="shared" si="31"/>
        <v>1</v>
      </c>
      <c r="P91" s="83">
        <f t="shared" si="31"/>
        <v>0</v>
      </c>
      <c r="Q91" s="83">
        <f t="shared" si="31"/>
        <v>0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1</v>
      </c>
      <c r="L93" s="74">
        <f t="shared" si="33"/>
        <v>0</v>
      </c>
      <c r="M93" s="74">
        <f t="shared" si="33"/>
        <v>0</v>
      </c>
      <c r="N93" s="74">
        <f t="shared" si="33"/>
        <v>0</v>
      </c>
      <c r="O93" s="74">
        <f t="shared" si="33"/>
        <v>1</v>
      </c>
      <c r="P93" s="74">
        <f t="shared" si="33"/>
        <v>0</v>
      </c>
      <c r="Q93" s="74">
        <f t="shared" si="33"/>
        <v>0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1</v>
      </c>
      <c r="M94" s="78">
        <f t="shared" si="35"/>
        <v>0</v>
      </c>
      <c r="N94" s="78">
        <f t="shared" si="35"/>
        <v>0</v>
      </c>
      <c r="O94" s="78">
        <f t="shared" si="35"/>
        <v>0</v>
      </c>
      <c r="P94" s="78">
        <f t="shared" si="35"/>
        <v>1</v>
      </c>
      <c r="Q94" s="78">
        <f t="shared" si="35"/>
        <v>0</v>
      </c>
      <c r="R94" s="78">
        <f t="shared" si="35"/>
        <v>0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1</v>
      </c>
      <c r="G95" s="78">
        <f t="shared" si="35"/>
        <v>1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1</v>
      </c>
      <c r="N95" s="78">
        <f t="shared" si="35"/>
        <v>0</v>
      </c>
      <c r="O95" s="78">
        <f t="shared" si="35"/>
        <v>0</v>
      </c>
      <c r="P95" s="78">
        <f t="shared" si="35"/>
        <v>0</v>
      </c>
      <c r="Q95" s="78">
        <f t="shared" si="35"/>
        <v>1</v>
      </c>
      <c r="R95" s="78">
        <f t="shared" si="35"/>
        <v>0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0</v>
      </c>
      <c r="F96" s="78">
        <f t="shared" si="35"/>
        <v>0</v>
      </c>
      <c r="G96" s="78">
        <f t="shared" si="35"/>
        <v>1</v>
      </c>
      <c r="H96" s="78">
        <f t="shared" si="35"/>
        <v>1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1</v>
      </c>
      <c r="O96" s="78">
        <f t="shared" si="35"/>
        <v>0</v>
      </c>
      <c r="P96" s="78">
        <f t="shared" si="35"/>
        <v>0</v>
      </c>
      <c r="Q96" s="78">
        <f t="shared" si="35"/>
        <v>0</v>
      </c>
      <c r="R96" s="78">
        <f t="shared" si="35"/>
        <v>1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0</v>
      </c>
      <c r="F97" s="78">
        <f t="shared" si="35"/>
        <v>0</v>
      </c>
      <c r="G97" s="78">
        <f t="shared" si="35"/>
        <v>0</v>
      </c>
      <c r="H97" s="78">
        <f t="shared" si="35"/>
        <v>1</v>
      </c>
      <c r="I97" s="78">
        <f t="shared" si="35"/>
        <v>1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1</v>
      </c>
      <c r="P97" s="78">
        <f t="shared" si="35"/>
        <v>0</v>
      </c>
      <c r="Q97" s="78">
        <f t="shared" si="35"/>
        <v>0</v>
      </c>
      <c r="R97" s="78">
        <f t="shared" si="35"/>
        <v>0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0</v>
      </c>
      <c r="F98" s="78">
        <f t="shared" si="35"/>
        <v>1</v>
      </c>
      <c r="G98" s="78">
        <f t="shared" si="35"/>
        <v>0</v>
      </c>
      <c r="H98" s="78">
        <f t="shared" si="35"/>
        <v>0</v>
      </c>
      <c r="I98" s="78">
        <f t="shared" si="35"/>
        <v>1</v>
      </c>
      <c r="J98" s="78">
        <f t="shared" si="35"/>
        <v>1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1</v>
      </c>
      <c r="Q98" s="78">
        <f t="shared" si="35"/>
        <v>0</v>
      </c>
      <c r="R98" s="78">
        <f t="shared" si="35"/>
        <v>0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1</v>
      </c>
      <c r="F99" s="78">
        <f t="shared" si="35"/>
        <v>1</v>
      </c>
      <c r="G99" s="78">
        <f t="shared" si="35"/>
        <v>1</v>
      </c>
      <c r="H99" s="78">
        <f t="shared" si="35"/>
        <v>0</v>
      </c>
      <c r="I99" s="78">
        <f t="shared" si="35"/>
        <v>0</v>
      </c>
      <c r="J99" s="78">
        <f t="shared" si="35"/>
        <v>1</v>
      </c>
      <c r="K99" s="78">
        <f t="shared" si="35"/>
        <v>1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1</v>
      </c>
      <c r="R99" s="78">
        <f t="shared" si="35"/>
        <v>0</v>
      </c>
      <c r="S99" s="79">
        <f t="shared" si="35"/>
        <v>1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1</v>
      </c>
      <c r="E100" s="78">
        <f t="shared" si="35"/>
        <v>1</v>
      </c>
      <c r="F100" s="78">
        <f t="shared" si="35"/>
        <v>0</v>
      </c>
      <c r="G100" s="78">
        <f t="shared" si="35"/>
        <v>1</v>
      </c>
      <c r="H100" s="78">
        <f t="shared" si="35"/>
        <v>1</v>
      </c>
      <c r="I100" s="78">
        <f t="shared" si="35"/>
        <v>0</v>
      </c>
      <c r="J100" s="78">
        <f t="shared" si="35"/>
        <v>0</v>
      </c>
      <c r="K100" s="78">
        <f t="shared" si="35"/>
        <v>1</v>
      </c>
      <c r="L100" s="78">
        <f t="shared" si="35"/>
        <v>1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1</v>
      </c>
      <c r="S100" s="79">
        <f t="shared" si="35"/>
        <v>1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1</v>
      </c>
      <c r="E101" s="83">
        <f t="shared" si="35"/>
        <v>1</v>
      </c>
      <c r="F101" s="83">
        <f t="shared" si="35"/>
        <v>0</v>
      </c>
      <c r="G101" s="83">
        <f t="shared" si="35"/>
        <v>0</v>
      </c>
      <c r="H101" s="83">
        <f t="shared" si="35"/>
        <v>1</v>
      </c>
      <c r="I101" s="83">
        <f t="shared" si="35"/>
        <v>1</v>
      </c>
      <c r="J101" s="83">
        <f t="shared" si="35"/>
        <v>0</v>
      </c>
      <c r="K101" s="83">
        <f t="shared" si="35"/>
        <v>0</v>
      </c>
      <c r="L101" s="83">
        <f t="shared" si="35"/>
        <v>1</v>
      </c>
      <c r="M101" s="83">
        <f t="shared" si="35"/>
        <v>1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1</v>
      </c>
      <c r="E103" s="74">
        <f t="shared" si="37"/>
        <v>1</v>
      </c>
      <c r="F103" s="74">
        <f t="shared" si="37"/>
        <v>0</v>
      </c>
      <c r="G103" s="74">
        <f t="shared" si="37"/>
        <v>0</v>
      </c>
      <c r="H103" s="74">
        <f t="shared" si="37"/>
        <v>1</v>
      </c>
      <c r="I103" s="74">
        <f t="shared" si="37"/>
        <v>1</v>
      </c>
      <c r="J103" s="74">
        <f t="shared" si="37"/>
        <v>0</v>
      </c>
      <c r="K103" s="74">
        <f t="shared" si="37"/>
        <v>0</v>
      </c>
      <c r="L103" s="74">
        <f t="shared" si="37"/>
        <v>1</v>
      </c>
      <c r="M103" s="74">
        <f t="shared" si="37"/>
        <v>1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1</v>
      </c>
      <c r="F104" s="78">
        <f t="shared" si="39"/>
        <v>1</v>
      </c>
      <c r="G104" s="78">
        <f t="shared" si="39"/>
        <v>0</v>
      </c>
      <c r="H104" s="78">
        <f t="shared" si="39"/>
        <v>0</v>
      </c>
      <c r="I104" s="78">
        <f t="shared" si="39"/>
        <v>1</v>
      </c>
      <c r="J104" s="78">
        <f t="shared" si="39"/>
        <v>1</v>
      </c>
      <c r="K104" s="78">
        <f t="shared" si="39"/>
        <v>0</v>
      </c>
      <c r="L104" s="78">
        <f t="shared" si="39"/>
        <v>0</v>
      </c>
      <c r="M104" s="78">
        <f t="shared" si="39"/>
        <v>1</v>
      </c>
      <c r="N104" s="78">
        <f t="shared" si="39"/>
        <v>1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1</v>
      </c>
      <c r="G105" s="78">
        <f t="shared" si="39"/>
        <v>1</v>
      </c>
      <c r="H105" s="78">
        <f t="shared" si="39"/>
        <v>0</v>
      </c>
      <c r="I105" s="78">
        <f t="shared" si="39"/>
        <v>0</v>
      </c>
      <c r="J105" s="78">
        <f t="shared" si="39"/>
        <v>1</v>
      </c>
      <c r="K105" s="78">
        <f t="shared" si="39"/>
        <v>1</v>
      </c>
      <c r="L105" s="78">
        <f t="shared" si="39"/>
        <v>0</v>
      </c>
      <c r="M105" s="78">
        <f t="shared" si="39"/>
        <v>0</v>
      </c>
      <c r="N105" s="78">
        <f t="shared" si="39"/>
        <v>1</v>
      </c>
      <c r="O105" s="78">
        <f t="shared" si="39"/>
        <v>1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1</v>
      </c>
      <c r="G106" s="78">
        <f t="shared" si="39"/>
        <v>1</v>
      </c>
      <c r="H106" s="78">
        <f t="shared" si="39"/>
        <v>1</v>
      </c>
      <c r="I106" s="78">
        <f t="shared" si="39"/>
        <v>0</v>
      </c>
      <c r="J106" s="78">
        <f t="shared" si="39"/>
        <v>0</v>
      </c>
      <c r="K106" s="78">
        <f t="shared" si="39"/>
        <v>1</v>
      </c>
      <c r="L106" s="78">
        <f t="shared" si="39"/>
        <v>1</v>
      </c>
      <c r="M106" s="78">
        <f t="shared" si="39"/>
        <v>0</v>
      </c>
      <c r="N106" s="78">
        <f t="shared" si="39"/>
        <v>0</v>
      </c>
      <c r="O106" s="78">
        <f t="shared" si="39"/>
        <v>1</v>
      </c>
      <c r="P106" s="78">
        <f t="shared" si="39"/>
        <v>1</v>
      </c>
      <c r="Q106" s="78">
        <f t="shared" si="39"/>
        <v>0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1</v>
      </c>
      <c r="H107" s="78">
        <f t="shared" si="39"/>
        <v>1</v>
      </c>
      <c r="I107" s="78">
        <f t="shared" si="39"/>
        <v>1</v>
      </c>
      <c r="J107" s="78">
        <f t="shared" si="39"/>
        <v>0</v>
      </c>
      <c r="K107" s="78">
        <f t="shared" si="39"/>
        <v>0</v>
      </c>
      <c r="L107" s="78">
        <f t="shared" si="39"/>
        <v>1</v>
      </c>
      <c r="M107" s="78">
        <f t="shared" si="39"/>
        <v>1</v>
      </c>
      <c r="N107" s="78">
        <f t="shared" si="39"/>
        <v>0</v>
      </c>
      <c r="O107" s="78">
        <f t="shared" si="39"/>
        <v>0</v>
      </c>
      <c r="P107" s="78">
        <f t="shared" si="39"/>
        <v>1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1</v>
      </c>
      <c r="J108" s="78">
        <f t="shared" si="39"/>
        <v>1</v>
      </c>
      <c r="K108" s="78">
        <f t="shared" si="39"/>
        <v>0</v>
      </c>
      <c r="L108" s="78">
        <f t="shared" si="39"/>
        <v>0</v>
      </c>
      <c r="M108" s="78">
        <f t="shared" si="39"/>
        <v>1</v>
      </c>
      <c r="N108" s="78">
        <f t="shared" si="39"/>
        <v>1</v>
      </c>
      <c r="O108" s="78">
        <f t="shared" si="39"/>
        <v>0</v>
      </c>
      <c r="P108" s="78">
        <f t="shared" si="39"/>
        <v>0</v>
      </c>
      <c r="Q108" s="78">
        <f t="shared" si="39"/>
        <v>1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1</v>
      </c>
      <c r="K109" s="78">
        <f t="shared" si="39"/>
        <v>1</v>
      </c>
      <c r="L109" s="78">
        <f t="shared" si="39"/>
        <v>0</v>
      </c>
      <c r="M109" s="78">
        <f t="shared" si="39"/>
        <v>0</v>
      </c>
      <c r="N109" s="78">
        <f t="shared" si="39"/>
        <v>1</v>
      </c>
      <c r="O109" s="78">
        <f t="shared" si="39"/>
        <v>1</v>
      </c>
      <c r="P109" s="78">
        <f t="shared" si="39"/>
        <v>0</v>
      </c>
      <c r="Q109" s="78">
        <f t="shared" si="39"/>
        <v>0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1</v>
      </c>
      <c r="L110" s="78">
        <f t="shared" si="39"/>
        <v>1</v>
      </c>
      <c r="M110" s="78">
        <f t="shared" si="39"/>
        <v>0</v>
      </c>
      <c r="N110" s="78">
        <f t="shared" si="39"/>
        <v>0</v>
      </c>
      <c r="O110" s="78">
        <f t="shared" si="39"/>
        <v>1</v>
      </c>
      <c r="P110" s="78">
        <f t="shared" si="39"/>
        <v>1</v>
      </c>
      <c r="Q110" s="78">
        <f t="shared" si="39"/>
        <v>0</v>
      </c>
      <c r="R110" s="78">
        <f t="shared" si="39"/>
        <v>0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0</v>
      </c>
      <c r="G111" s="83">
        <f t="shared" si="39"/>
        <v>1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1</v>
      </c>
      <c r="M111" s="83">
        <f t="shared" si="39"/>
        <v>1</v>
      </c>
      <c r="N111" s="83">
        <f t="shared" si="39"/>
        <v>0</v>
      </c>
      <c r="O111" s="83">
        <f t="shared" si="39"/>
        <v>0</v>
      </c>
      <c r="P111" s="83">
        <f t="shared" si="39"/>
        <v>1</v>
      </c>
      <c r="Q111" s="83">
        <f t="shared" si="39"/>
        <v>1</v>
      </c>
      <c r="R111" s="83">
        <f t="shared" si="39"/>
        <v>0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0</v>
      </c>
      <c r="G113" s="74">
        <f t="shared" si="41"/>
        <v>1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1</v>
      </c>
      <c r="M113" s="74">
        <f t="shared" si="41"/>
        <v>1</v>
      </c>
      <c r="N113" s="74">
        <f t="shared" si="41"/>
        <v>0</v>
      </c>
      <c r="O113" s="74">
        <f t="shared" si="41"/>
        <v>0</v>
      </c>
      <c r="P113" s="74">
        <f t="shared" si="41"/>
        <v>1</v>
      </c>
      <c r="Q113" s="74">
        <f t="shared" si="41"/>
        <v>1</v>
      </c>
      <c r="R113" s="74">
        <f t="shared" si="41"/>
        <v>0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1</v>
      </c>
      <c r="F114" s="78">
        <f t="shared" si="43"/>
        <v>1</v>
      </c>
      <c r="G114" s="78">
        <f t="shared" si="43"/>
        <v>0</v>
      </c>
      <c r="H114" s="78">
        <f t="shared" si="43"/>
        <v>1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1</v>
      </c>
      <c r="N114" s="78">
        <f t="shared" si="43"/>
        <v>1</v>
      </c>
      <c r="O114" s="78">
        <f t="shared" si="43"/>
        <v>0</v>
      </c>
      <c r="P114" s="78">
        <f t="shared" si="43"/>
        <v>0</v>
      </c>
      <c r="Q114" s="78">
        <f t="shared" si="43"/>
        <v>1</v>
      </c>
      <c r="R114" s="78">
        <f t="shared" si="43"/>
        <v>1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0</v>
      </c>
      <c r="I115" s="78">
        <f t="shared" si="43"/>
        <v>1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1</v>
      </c>
      <c r="O115" s="78">
        <f t="shared" si="43"/>
        <v>1</v>
      </c>
      <c r="P115" s="78">
        <f t="shared" si="43"/>
        <v>0</v>
      </c>
      <c r="Q115" s="78">
        <f t="shared" si="43"/>
        <v>0</v>
      </c>
      <c r="R115" s="78">
        <f t="shared" si="43"/>
        <v>1</v>
      </c>
      <c r="S115" s="79">
        <f t="shared" si="43"/>
        <v>0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0</v>
      </c>
      <c r="E116" s="78">
        <f t="shared" si="43"/>
        <v>1</v>
      </c>
      <c r="F116" s="78">
        <f t="shared" si="43"/>
        <v>1</v>
      </c>
      <c r="G116" s="78">
        <f t="shared" si="43"/>
        <v>0</v>
      </c>
      <c r="H116" s="78">
        <f t="shared" si="43"/>
        <v>1</v>
      </c>
      <c r="I116" s="78">
        <f t="shared" si="43"/>
        <v>0</v>
      </c>
      <c r="J116" s="78">
        <f t="shared" si="43"/>
        <v>1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1</v>
      </c>
      <c r="P116" s="78">
        <f t="shared" si="43"/>
        <v>1</v>
      </c>
      <c r="Q116" s="78">
        <f t="shared" si="43"/>
        <v>0</v>
      </c>
      <c r="R116" s="78">
        <f t="shared" si="43"/>
        <v>0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0</v>
      </c>
      <c r="F117" s="78">
        <f t="shared" si="43"/>
        <v>0</v>
      </c>
      <c r="G117" s="78">
        <f t="shared" si="43"/>
        <v>1</v>
      </c>
      <c r="H117" s="78">
        <f t="shared" si="43"/>
        <v>0</v>
      </c>
      <c r="I117" s="78">
        <f t="shared" si="43"/>
        <v>1</v>
      </c>
      <c r="J117" s="78">
        <f t="shared" si="43"/>
        <v>0</v>
      </c>
      <c r="K117" s="78">
        <f t="shared" si="43"/>
        <v>1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1</v>
      </c>
      <c r="Q117" s="78">
        <f t="shared" si="43"/>
        <v>1</v>
      </c>
      <c r="R117" s="78">
        <f t="shared" si="43"/>
        <v>0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1</v>
      </c>
      <c r="F118" s="78">
        <f t="shared" si="43"/>
        <v>1</v>
      </c>
      <c r="G118" s="78">
        <f t="shared" si="43"/>
        <v>0</v>
      </c>
      <c r="H118" s="78">
        <f t="shared" si="43"/>
        <v>1</v>
      </c>
      <c r="I118" s="78">
        <f t="shared" si="43"/>
        <v>0</v>
      </c>
      <c r="J118" s="78">
        <f t="shared" si="43"/>
        <v>1</v>
      </c>
      <c r="K118" s="78">
        <f t="shared" si="43"/>
        <v>0</v>
      </c>
      <c r="L118" s="78">
        <f t="shared" si="43"/>
        <v>1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1</v>
      </c>
      <c r="R118" s="78">
        <f t="shared" si="43"/>
        <v>1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1</v>
      </c>
      <c r="F119" s="78">
        <f t="shared" si="43"/>
        <v>0</v>
      </c>
      <c r="G119" s="78">
        <f t="shared" si="43"/>
        <v>1</v>
      </c>
      <c r="H119" s="78">
        <f t="shared" si="43"/>
        <v>0</v>
      </c>
      <c r="I119" s="78">
        <f t="shared" si="43"/>
        <v>1</v>
      </c>
      <c r="J119" s="78">
        <f t="shared" si="43"/>
        <v>0</v>
      </c>
      <c r="K119" s="78">
        <f t="shared" si="43"/>
        <v>1</v>
      </c>
      <c r="L119" s="78">
        <f t="shared" si="43"/>
        <v>0</v>
      </c>
      <c r="M119" s="78">
        <f t="shared" si="43"/>
        <v>1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1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1</v>
      </c>
      <c r="F120" s="78">
        <f t="shared" si="43"/>
        <v>1</v>
      </c>
      <c r="G120" s="78">
        <f t="shared" si="43"/>
        <v>0</v>
      </c>
      <c r="H120" s="78">
        <f t="shared" si="43"/>
        <v>1</v>
      </c>
      <c r="I120" s="78">
        <f t="shared" si="43"/>
        <v>0</v>
      </c>
      <c r="J120" s="78">
        <f t="shared" si="43"/>
        <v>1</v>
      </c>
      <c r="K120" s="78">
        <f t="shared" si="43"/>
        <v>0</v>
      </c>
      <c r="L120" s="78">
        <f t="shared" si="43"/>
        <v>1</v>
      </c>
      <c r="M120" s="78">
        <f t="shared" si="43"/>
        <v>0</v>
      </c>
      <c r="N120" s="78">
        <f t="shared" si="43"/>
        <v>1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0</v>
      </c>
      <c r="F121" s="83">
        <f t="shared" si="43"/>
        <v>0</v>
      </c>
      <c r="G121" s="83">
        <f t="shared" si="43"/>
        <v>1</v>
      </c>
      <c r="H121" s="83">
        <f t="shared" si="43"/>
        <v>0</v>
      </c>
      <c r="I121" s="83">
        <f t="shared" si="43"/>
        <v>1</v>
      </c>
      <c r="J121" s="83">
        <f t="shared" si="43"/>
        <v>0</v>
      </c>
      <c r="K121" s="83">
        <f t="shared" si="43"/>
        <v>1</v>
      </c>
      <c r="L121" s="83">
        <f t="shared" si="43"/>
        <v>0</v>
      </c>
      <c r="M121" s="83">
        <f t="shared" si="43"/>
        <v>1</v>
      </c>
      <c r="N121" s="83">
        <f t="shared" si="43"/>
        <v>0</v>
      </c>
      <c r="O121" s="83">
        <f t="shared" si="43"/>
        <v>1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0</v>
      </c>
      <c r="F123" s="74">
        <f t="shared" si="45"/>
        <v>0</v>
      </c>
      <c r="G123" s="74">
        <f t="shared" si="45"/>
        <v>1</v>
      </c>
      <c r="H123" s="74">
        <f t="shared" si="45"/>
        <v>0</v>
      </c>
      <c r="I123" s="74">
        <f t="shared" si="45"/>
        <v>1</v>
      </c>
      <c r="J123" s="74">
        <f t="shared" si="45"/>
        <v>0</v>
      </c>
      <c r="K123" s="74">
        <f t="shared" si="45"/>
        <v>1</v>
      </c>
      <c r="L123" s="74">
        <f t="shared" si="45"/>
        <v>0</v>
      </c>
      <c r="M123" s="74">
        <f t="shared" si="45"/>
        <v>1</v>
      </c>
      <c r="N123" s="74">
        <f t="shared" si="45"/>
        <v>0</v>
      </c>
      <c r="O123" s="74">
        <f t="shared" si="45"/>
        <v>1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1</v>
      </c>
      <c r="F124" s="78">
        <f t="shared" si="47"/>
        <v>0</v>
      </c>
      <c r="G124" s="78">
        <f t="shared" si="47"/>
        <v>0</v>
      </c>
      <c r="H124" s="78">
        <f t="shared" si="47"/>
        <v>1</v>
      </c>
      <c r="I124" s="78">
        <f t="shared" si="47"/>
        <v>0</v>
      </c>
      <c r="J124" s="78">
        <f t="shared" si="47"/>
        <v>1</v>
      </c>
      <c r="K124" s="78">
        <f t="shared" si="47"/>
        <v>0</v>
      </c>
      <c r="L124" s="78">
        <f t="shared" si="47"/>
        <v>1</v>
      </c>
      <c r="M124" s="78">
        <f t="shared" si="47"/>
        <v>0</v>
      </c>
      <c r="N124" s="78">
        <f t="shared" si="47"/>
        <v>1</v>
      </c>
      <c r="O124" s="78">
        <f t="shared" si="47"/>
        <v>0</v>
      </c>
      <c r="P124" s="78">
        <f t="shared" si="47"/>
        <v>1</v>
      </c>
      <c r="Q124" s="78">
        <f t="shared" si="47"/>
        <v>0</v>
      </c>
      <c r="R124" s="78">
        <f t="shared" si="47"/>
        <v>0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0</v>
      </c>
      <c r="G125" s="78">
        <f t="shared" si="47"/>
        <v>0</v>
      </c>
      <c r="H125" s="78">
        <f t="shared" si="47"/>
        <v>0</v>
      </c>
      <c r="I125" s="78">
        <f t="shared" si="47"/>
        <v>1</v>
      </c>
      <c r="J125" s="78">
        <f t="shared" si="47"/>
        <v>0</v>
      </c>
      <c r="K125" s="78">
        <f t="shared" si="47"/>
        <v>1</v>
      </c>
      <c r="L125" s="78">
        <f t="shared" si="47"/>
        <v>0</v>
      </c>
      <c r="M125" s="78">
        <f t="shared" si="47"/>
        <v>1</v>
      </c>
      <c r="N125" s="78">
        <f t="shared" si="47"/>
        <v>0</v>
      </c>
      <c r="O125" s="78">
        <f t="shared" si="47"/>
        <v>1</v>
      </c>
      <c r="P125" s="78">
        <f t="shared" si="47"/>
        <v>0</v>
      </c>
      <c r="Q125" s="78">
        <f t="shared" si="47"/>
        <v>1</v>
      </c>
      <c r="R125" s="78">
        <f t="shared" si="47"/>
        <v>0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1</v>
      </c>
      <c r="F126" s="78">
        <f t="shared" si="47"/>
        <v>1</v>
      </c>
      <c r="G126" s="78">
        <f t="shared" si="47"/>
        <v>0</v>
      </c>
      <c r="H126" s="78">
        <f t="shared" si="47"/>
        <v>0</v>
      </c>
      <c r="I126" s="78">
        <f t="shared" si="47"/>
        <v>0</v>
      </c>
      <c r="J126" s="78">
        <f t="shared" si="47"/>
        <v>1</v>
      </c>
      <c r="K126" s="78">
        <f t="shared" si="47"/>
        <v>0</v>
      </c>
      <c r="L126" s="78">
        <f t="shared" si="47"/>
        <v>1</v>
      </c>
      <c r="M126" s="78">
        <f t="shared" si="47"/>
        <v>0</v>
      </c>
      <c r="N126" s="78">
        <f t="shared" si="47"/>
        <v>1</v>
      </c>
      <c r="O126" s="78">
        <f t="shared" si="47"/>
        <v>0</v>
      </c>
      <c r="P126" s="78">
        <f t="shared" si="47"/>
        <v>1</v>
      </c>
      <c r="Q126" s="78">
        <f t="shared" si="47"/>
        <v>0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1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0</v>
      </c>
      <c r="J127" s="78">
        <f t="shared" si="47"/>
        <v>0</v>
      </c>
      <c r="K127" s="78">
        <f t="shared" si="47"/>
        <v>1</v>
      </c>
      <c r="L127" s="78">
        <f t="shared" si="47"/>
        <v>0</v>
      </c>
      <c r="M127" s="78">
        <f t="shared" si="47"/>
        <v>1</v>
      </c>
      <c r="N127" s="78">
        <f t="shared" si="47"/>
        <v>0</v>
      </c>
      <c r="O127" s="78">
        <f t="shared" si="47"/>
        <v>1</v>
      </c>
      <c r="P127" s="78">
        <f t="shared" si="47"/>
        <v>0</v>
      </c>
      <c r="Q127" s="78">
        <f t="shared" si="47"/>
        <v>1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1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0</v>
      </c>
      <c r="K128" s="78">
        <f t="shared" si="47"/>
        <v>0</v>
      </c>
      <c r="L128" s="78">
        <f t="shared" si="47"/>
        <v>1</v>
      </c>
      <c r="M128" s="78">
        <f t="shared" si="47"/>
        <v>0</v>
      </c>
      <c r="N128" s="78">
        <f t="shared" si="47"/>
        <v>1</v>
      </c>
      <c r="O128" s="78">
        <f t="shared" si="47"/>
        <v>0</v>
      </c>
      <c r="P128" s="78">
        <f t="shared" si="47"/>
        <v>1</v>
      </c>
      <c r="Q128" s="78">
        <f t="shared" si="47"/>
        <v>0</v>
      </c>
      <c r="R128" s="78">
        <f t="shared" si="47"/>
        <v>1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1</v>
      </c>
      <c r="G129" s="78">
        <f t="shared" si="47"/>
        <v>1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0</v>
      </c>
      <c r="L129" s="78">
        <f t="shared" si="47"/>
        <v>0</v>
      </c>
      <c r="M129" s="78">
        <f t="shared" si="47"/>
        <v>1</v>
      </c>
      <c r="N129" s="78">
        <f t="shared" si="47"/>
        <v>0</v>
      </c>
      <c r="O129" s="78">
        <f t="shared" si="47"/>
        <v>1</v>
      </c>
      <c r="P129" s="78">
        <f t="shared" si="47"/>
        <v>0</v>
      </c>
      <c r="Q129" s="78">
        <f t="shared" si="47"/>
        <v>1</v>
      </c>
      <c r="R129" s="78">
        <f t="shared" si="47"/>
        <v>0</v>
      </c>
      <c r="S129" s="79">
        <f t="shared" si="47"/>
        <v>1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1</v>
      </c>
      <c r="E130" s="78">
        <f t="shared" si="47"/>
        <v>0</v>
      </c>
      <c r="F130" s="78">
        <f t="shared" si="47"/>
        <v>1</v>
      </c>
      <c r="G130" s="78">
        <f t="shared" si="47"/>
        <v>1</v>
      </c>
      <c r="H130" s="78">
        <f t="shared" si="47"/>
        <v>1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0</v>
      </c>
      <c r="M130" s="78">
        <f t="shared" si="47"/>
        <v>0</v>
      </c>
      <c r="N130" s="78">
        <f t="shared" si="47"/>
        <v>1</v>
      </c>
      <c r="O130" s="78">
        <f t="shared" si="47"/>
        <v>0</v>
      </c>
      <c r="P130" s="78">
        <f t="shared" si="47"/>
        <v>1</v>
      </c>
      <c r="Q130" s="78">
        <f t="shared" si="47"/>
        <v>0</v>
      </c>
      <c r="R130" s="78">
        <f t="shared" si="47"/>
        <v>1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1</v>
      </c>
      <c r="F131" s="83">
        <f t="shared" si="47"/>
        <v>1</v>
      </c>
      <c r="G131" s="83">
        <f t="shared" si="47"/>
        <v>1</v>
      </c>
      <c r="H131" s="83">
        <f t="shared" si="47"/>
        <v>1</v>
      </c>
      <c r="I131" s="83">
        <f t="shared" si="47"/>
        <v>1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0</v>
      </c>
      <c r="N131" s="83">
        <f t="shared" si="47"/>
        <v>0</v>
      </c>
      <c r="O131" s="83">
        <f t="shared" si="47"/>
        <v>1</v>
      </c>
      <c r="P131" s="83">
        <f t="shared" si="47"/>
        <v>0</v>
      </c>
      <c r="Q131" s="83">
        <f t="shared" si="47"/>
        <v>1</v>
      </c>
      <c r="R131" s="83">
        <f t="shared" si="47"/>
        <v>0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1</v>
      </c>
      <c r="F133" s="74">
        <f t="shared" si="49"/>
        <v>1</v>
      </c>
      <c r="G133" s="74">
        <f t="shared" si="49"/>
        <v>1</v>
      </c>
      <c r="H133" s="74">
        <f t="shared" si="49"/>
        <v>1</v>
      </c>
      <c r="I133" s="74">
        <f t="shared" si="49"/>
        <v>1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0</v>
      </c>
      <c r="N133" s="74">
        <f t="shared" si="49"/>
        <v>0</v>
      </c>
      <c r="O133" s="74">
        <f t="shared" si="49"/>
        <v>1</v>
      </c>
      <c r="P133" s="74">
        <f t="shared" si="49"/>
        <v>0</v>
      </c>
      <c r="Q133" s="74">
        <f t="shared" si="49"/>
        <v>1</v>
      </c>
      <c r="R133" s="74">
        <f t="shared" si="49"/>
        <v>0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1</v>
      </c>
      <c r="F134" s="78">
        <f t="shared" si="51"/>
        <v>1</v>
      </c>
      <c r="G134" s="78">
        <f t="shared" si="51"/>
        <v>1</v>
      </c>
      <c r="H134" s="78">
        <f t="shared" si="51"/>
        <v>1</v>
      </c>
      <c r="I134" s="78">
        <f t="shared" si="51"/>
        <v>1</v>
      </c>
      <c r="J134" s="78">
        <f t="shared" si="51"/>
        <v>1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0</v>
      </c>
      <c r="O134" s="78">
        <f t="shared" si="51"/>
        <v>0</v>
      </c>
      <c r="P134" s="78">
        <f t="shared" si="51"/>
        <v>1</v>
      </c>
      <c r="Q134" s="78">
        <f t="shared" si="51"/>
        <v>0</v>
      </c>
      <c r="R134" s="78">
        <f t="shared" si="51"/>
        <v>1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0</v>
      </c>
      <c r="F135" s="78">
        <f t="shared" si="51"/>
        <v>1</v>
      </c>
      <c r="G135" s="78">
        <f t="shared" si="51"/>
        <v>1</v>
      </c>
      <c r="H135" s="78">
        <f t="shared" si="51"/>
        <v>1</v>
      </c>
      <c r="I135" s="78">
        <f t="shared" si="51"/>
        <v>1</v>
      </c>
      <c r="J135" s="78">
        <f t="shared" si="51"/>
        <v>1</v>
      </c>
      <c r="K135" s="78">
        <f t="shared" si="51"/>
        <v>1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0</v>
      </c>
      <c r="P135" s="78">
        <f t="shared" si="51"/>
        <v>0</v>
      </c>
      <c r="Q135" s="78">
        <f t="shared" si="51"/>
        <v>1</v>
      </c>
      <c r="R135" s="78">
        <f t="shared" si="51"/>
        <v>0</v>
      </c>
      <c r="S135" s="79">
        <f t="shared" si="51"/>
        <v>1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1</v>
      </c>
      <c r="E136" s="78">
        <f t="shared" si="51"/>
        <v>0</v>
      </c>
      <c r="F136" s="78">
        <f t="shared" si="51"/>
        <v>1</v>
      </c>
      <c r="G136" s="78">
        <f t="shared" si="51"/>
        <v>1</v>
      </c>
      <c r="H136" s="78">
        <f t="shared" si="51"/>
        <v>1</v>
      </c>
      <c r="I136" s="78">
        <f t="shared" si="51"/>
        <v>1</v>
      </c>
      <c r="J136" s="78">
        <f t="shared" si="51"/>
        <v>1</v>
      </c>
      <c r="K136" s="78">
        <f t="shared" si="51"/>
        <v>1</v>
      </c>
      <c r="L136" s="78">
        <f t="shared" si="51"/>
        <v>1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0</v>
      </c>
      <c r="Q136" s="78">
        <f t="shared" si="51"/>
        <v>0</v>
      </c>
      <c r="R136" s="78">
        <f t="shared" si="51"/>
        <v>1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1</v>
      </c>
      <c r="F137" s="78">
        <f t="shared" si="51"/>
        <v>1</v>
      </c>
      <c r="G137" s="78">
        <f t="shared" si="51"/>
        <v>1</v>
      </c>
      <c r="H137" s="78">
        <f t="shared" si="51"/>
        <v>1</v>
      </c>
      <c r="I137" s="78">
        <f t="shared" si="51"/>
        <v>1</v>
      </c>
      <c r="J137" s="78">
        <f t="shared" si="51"/>
        <v>1</v>
      </c>
      <c r="K137" s="78">
        <f t="shared" si="51"/>
        <v>1</v>
      </c>
      <c r="L137" s="78">
        <f t="shared" si="51"/>
        <v>1</v>
      </c>
      <c r="M137" s="78">
        <f t="shared" si="51"/>
        <v>1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0</v>
      </c>
      <c r="R137" s="78">
        <f t="shared" si="51"/>
        <v>0</v>
      </c>
      <c r="S137" s="79">
        <f t="shared" si="51"/>
        <v>0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0</v>
      </c>
      <c r="E138" s="78">
        <f t="shared" si="51"/>
        <v>1</v>
      </c>
      <c r="F138" s="78">
        <f t="shared" si="51"/>
        <v>1</v>
      </c>
      <c r="G138" s="78">
        <f t="shared" si="51"/>
        <v>1</v>
      </c>
      <c r="H138" s="78">
        <f t="shared" si="51"/>
        <v>1</v>
      </c>
      <c r="I138" s="78">
        <f t="shared" si="51"/>
        <v>1</v>
      </c>
      <c r="J138" s="78">
        <f t="shared" si="51"/>
        <v>1</v>
      </c>
      <c r="K138" s="78">
        <f t="shared" si="51"/>
        <v>1</v>
      </c>
      <c r="L138" s="78">
        <f t="shared" si="51"/>
        <v>1</v>
      </c>
      <c r="M138" s="78">
        <f t="shared" si="51"/>
        <v>1</v>
      </c>
      <c r="N138" s="78">
        <f t="shared" si="51"/>
        <v>1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0</v>
      </c>
      <c r="S138" s="79">
        <f t="shared" si="51"/>
        <v>0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0</v>
      </c>
      <c r="E139" s="78">
        <f t="shared" si="51"/>
        <v>0</v>
      </c>
      <c r="F139" s="78">
        <f t="shared" si="51"/>
        <v>1</v>
      </c>
      <c r="G139" s="78">
        <f t="shared" si="51"/>
        <v>1</v>
      </c>
      <c r="H139" s="78">
        <f t="shared" si="51"/>
        <v>1</v>
      </c>
      <c r="I139" s="78">
        <f t="shared" si="51"/>
        <v>1</v>
      </c>
      <c r="J139" s="78">
        <f t="shared" si="51"/>
        <v>1</v>
      </c>
      <c r="K139" s="78">
        <f t="shared" si="51"/>
        <v>1</v>
      </c>
      <c r="L139" s="78">
        <f t="shared" si="51"/>
        <v>1</v>
      </c>
      <c r="M139" s="78">
        <f t="shared" si="51"/>
        <v>1</v>
      </c>
      <c r="N139" s="78">
        <f t="shared" si="51"/>
        <v>1</v>
      </c>
      <c r="O139" s="78">
        <f t="shared" si="51"/>
        <v>1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0</v>
      </c>
      <c r="F140" s="78">
        <f t="shared" si="51"/>
        <v>0</v>
      </c>
      <c r="G140" s="78">
        <f t="shared" si="51"/>
        <v>1</v>
      </c>
      <c r="H140" s="78">
        <f t="shared" si="51"/>
        <v>1</v>
      </c>
      <c r="I140" s="78">
        <f t="shared" si="51"/>
        <v>1</v>
      </c>
      <c r="J140" s="78">
        <f t="shared" si="51"/>
        <v>1</v>
      </c>
      <c r="K140" s="78">
        <f t="shared" si="51"/>
        <v>1</v>
      </c>
      <c r="L140" s="78">
        <f t="shared" si="51"/>
        <v>1</v>
      </c>
      <c r="M140" s="78">
        <f t="shared" si="51"/>
        <v>1</v>
      </c>
      <c r="N140" s="78">
        <f t="shared" si="51"/>
        <v>1</v>
      </c>
      <c r="O140" s="78">
        <f t="shared" si="51"/>
        <v>1</v>
      </c>
      <c r="P140" s="78">
        <f t="shared" si="51"/>
        <v>1</v>
      </c>
      <c r="Q140" s="78">
        <f t="shared" si="51"/>
        <v>0</v>
      </c>
      <c r="R140" s="78">
        <f t="shared" si="51"/>
        <v>1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0</v>
      </c>
      <c r="F141" s="83">
        <f t="shared" si="51"/>
        <v>0</v>
      </c>
      <c r="G141" s="83">
        <f t="shared" si="51"/>
        <v>0</v>
      </c>
      <c r="H141" s="83">
        <f t="shared" si="51"/>
        <v>1</v>
      </c>
      <c r="I141" s="83">
        <f t="shared" si="51"/>
        <v>1</v>
      </c>
      <c r="J141" s="83">
        <f t="shared" si="51"/>
        <v>1</v>
      </c>
      <c r="K141" s="83">
        <f t="shared" si="51"/>
        <v>1</v>
      </c>
      <c r="L141" s="83">
        <f t="shared" si="51"/>
        <v>1</v>
      </c>
      <c r="M141" s="83">
        <f t="shared" si="51"/>
        <v>1</v>
      </c>
      <c r="N141" s="83">
        <f t="shared" si="51"/>
        <v>1</v>
      </c>
      <c r="O141" s="83">
        <f t="shared" si="51"/>
        <v>1</v>
      </c>
      <c r="P141" s="83">
        <f t="shared" si="51"/>
        <v>1</v>
      </c>
      <c r="Q141" s="83">
        <f t="shared" si="51"/>
        <v>1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0</v>
      </c>
      <c r="F143" s="74">
        <f t="shared" si="53"/>
        <v>0</v>
      </c>
      <c r="G143" s="74">
        <f t="shared" si="53"/>
        <v>0</v>
      </c>
      <c r="H143" s="74">
        <f t="shared" si="53"/>
        <v>1</v>
      </c>
      <c r="I143" s="74">
        <f t="shared" si="53"/>
        <v>1</v>
      </c>
      <c r="J143" s="74">
        <f t="shared" si="53"/>
        <v>1</v>
      </c>
      <c r="K143" s="74">
        <f t="shared" si="53"/>
        <v>1</v>
      </c>
      <c r="L143" s="74">
        <f t="shared" si="53"/>
        <v>1</v>
      </c>
      <c r="M143" s="74">
        <f t="shared" si="53"/>
        <v>1</v>
      </c>
      <c r="N143" s="74">
        <f t="shared" si="53"/>
        <v>1</v>
      </c>
      <c r="O143" s="74">
        <f t="shared" si="53"/>
        <v>1</v>
      </c>
      <c r="P143" s="74">
        <f t="shared" si="53"/>
        <v>1</v>
      </c>
      <c r="Q143" s="74">
        <f t="shared" si="53"/>
        <v>1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0</v>
      </c>
      <c r="H144" s="78">
        <f t="shared" si="55"/>
        <v>0</v>
      </c>
      <c r="I144" s="78">
        <f t="shared" si="55"/>
        <v>1</v>
      </c>
      <c r="J144" s="78">
        <f t="shared" si="55"/>
        <v>1</v>
      </c>
      <c r="K144" s="78">
        <f t="shared" si="55"/>
        <v>1</v>
      </c>
      <c r="L144" s="78">
        <f t="shared" si="55"/>
        <v>1</v>
      </c>
      <c r="M144" s="78">
        <f t="shared" si="55"/>
        <v>1</v>
      </c>
      <c r="N144" s="78">
        <f t="shared" si="55"/>
        <v>1</v>
      </c>
      <c r="O144" s="78">
        <f t="shared" si="55"/>
        <v>1</v>
      </c>
      <c r="P144" s="78">
        <f t="shared" si="55"/>
        <v>1</v>
      </c>
      <c r="Q144" s="78">
        <f t="shared" si="55"/>
        <v>1</v>
      </c>
      <c r="R144" s="78">
        <f t="shared" si="55"/>
        <v>1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1</v>
      </c>
      <c r="G145" s="78">
        <f t="shared" si="55"/>
        <v>1</v>
      </c>
      <c r="H145" s="78">
        <f t="shared" si="55"/>
        <v>0</v>
      </c>
      <c r="I145" s="78">
        <f t="shared" si="55"/>
        <v>0</v>
      </c>
      <c r="J145" s="78">
        <f t="shared" si="55"/>
        <v>1</v>
      </c>
      <c r="K145" s="78">
        <f t="shared" si="55"/>
        <v>1</v>
      </c>
      <c r="L145" s="78">
        <f t="shared" si="55"/>
        <v>1</v>
      </c>
      <c r="M145" s="78">
        <f t="shared" si="55"/>
        <v>1</v>
      </c>
      <c r="N145" s="78">
        <f t="shared" si="55"/>
        <v>1</v>
      </c>
      <c r="O145" s="78">
        <f t="shared" si="55"/>
        <v>1</v>
      </c>
      <c r="P145" s="78">
        <f t="shared" si="55"/>
        <v>1</v>
      </c>
      <c r="Q145" s="78">
        <f t="shared" si="55"/>
        <v>1</v>
      </c>
      <c r="R145" s="78">
        <f t="shared" si="55"/>
        <v>1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1</v>
      </c>
      <c r="F146" s="78">
        <f t="shared" si="55"/>
        <v>1</v>
      </c>
      <c r="G146" s="78">
        <f t="shared" si="55"/>
        <v>1</v>
      </c>
      <c r="H146" s="78">
        <f t="shared" si="55"/>
        <v>1</v>
      </c>
      <c r="I146" s="78">
        <f t="shared" si="55"/>
        <v>0</v>
      </c>
      <c r="J146" s="78">
        <f t="shared" si="55"/>
        <v>0</v>
      </c>
      <c r="K146" s="78">
        <f t="shared" si="55"/>
        <v>1</v>
      </c>
      <c r="L146" s="78">
        <f t="shared" si="55"/>
        <v>1</v>
      </c>
      <c r="M146" s="78">
        <f t="shared" si="55"/>
        <v>1</v>
      </c>
      <c r="N146" s="78">
        <f t="shared" si="55"/>
        <v>1</v>
      </c>
      <c r="O146" s="78">
        <f t="shared" si="55"/>
        <v>1</v>
      </c>
      <c r="P146" s="78">
        <f t="shared" si="55"/>
        <v>1</v>
      </c>
      <c r="Q146" s="78">
        <f t="shared" si="55"/>
        <v>1</v>
      </c>
      <c r="R146" s="78">
        <f t="shared" si="55"/>
        <v>1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0</v>
      </c>
      <c r="F147" s="78">
        <f t="shared" si="55"/>
        <v>0</v>
      </c>
      <c r="G147" s="78">
        <f t="shared" si="55"/>
        <v>1</v>
      </c>
      <c r="H147" s="78">
        <f t="shared" si="55"/>
        <v>1</v>
      </c>
      <c r="I147" s="78">
        <f t="shared" si="55"/>
        <v>1</v>
      </c>
      <c r="J147" s="78">
        <f t="shared" si="55"/>
        <v>0</v>
      </c>
      <c r="K147" s="78">
        <f t="shared" si="55"/>
        <v>0</v>
      </c>
      <c r="L147" s="78">
        <f t="shared" si="55"/>
        <v>1</v>
      </c>
      <c r="M147" s="78">
        <f t="shared" si="55"/>
        <v>1</v>
      </c>
      <c r="N147" s="78">
        <f t="shared" si="55"/>
        <v>1</v>
      </c>
      <c r="O147" s="78">
        <f t="shared" si="55"/>
        <v>1</v>
      </c>
      <c r="P147" s="78">
        <f t="shared" si="55"/>
        <v>1</v>
      </c>
      <c r="Q147" s="78">
        <f t="shared" si="55"/>
        <v>1</v>
      </c>
      <c r="R147" s="78">
        <f t="shared" si="55"/>
        <v>1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1</v>
      </c>
      <c r="F148" s="78">
        <f t="shared" si="55"/>
        <v>0</v>
      </c>
      <c r="G148" s="78">
        <f t="shared" si="55"/>
        <v>0</v>
      </c>
      <c r="H148" s="78">
        <f t="shared" si="55"/>
        <v>1</v>
      </c>
      <c r="I148" s="78">
        <f t="shared" si="55"/>
        <v>1</v>
      </c>
      <c r="J148" s="78">
        <f t="shared" si="55"/>
        <v>1</v>
      </c>
      <c r="K148" s="78">
        <f t="shared" si="55"/>
        <v>0</v>
      </c>
      <c r="L148" s="78">
        <f t="shared" si="55"/>
        <v>0</v>
      </c>
      <c r="M148" s="78">
        <f t="shared" si="55"/>
        <v>1</v>
      </c>
      <c r="N148" s="78">
        <f t="shared" si="55"/>
        <v>1</v>
      </c>
      <c r="O148" s="78">
        <f t="shared" si="55"/>
        <v>1</v>
      </c>
      <c r="P148" s="78">
        <f t="shared" si="55"/>
        <v>1</v>
      </c>
      <c r="Q148" s="78">
        <f t="shared" si="55"/>
        <v>1</v>
      </c>
      <c r="R148" s="78">
        <f t="shared" si="55"/>
        <v>1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0</v>
      </c>
      <c r="F149" s="78">
        <f t="shared" si="55"/>
        <v>0</v>
      </c>
      <c r="G149" s="78">
        <f t="shared" si="55"/>
        <v>0</v>
      </c>
      <c r="H149" s="78">
        <f t="shared" si="55"/>
        <v>0</v>
      </c>
      <c r="I149" s="78">
        <f t="shared" si="55"/>
        <v>1</v>
      </c>
      <c r="J149" s="78">
        <f t="shared" si="55"/>
        <v>1</v>
      </c>
      <c r="K149" s="78">
        <f t="shared" si="55"/>
        <v>1</v>
      </c>
      <c r="L149" s="78">
        <f t="shared" si="55"/>
        <v>0</v>
      </c>
      <c r="M149" s="78">
        <f t="shared" si="55"/>
        <v>0</v>
      </c>
      <c r="N149" s="78">
        <f t="shared" si="55"/>
        <v>1</v>
      </c>
      <c r="O149" s="78">
        <f t="shared" si="55"/>
        <v>1</v>
      </c>
      <c r="P149" s="78">
        <f t="shared" si="55"/>
        <v>1</v>
      </c>
      <c r="Q149" s="78">
        <f t="shared" si="55"/>
        <v>1</v>
      </c>
      <c r="R149" s="78">
        <f t="shared" si="55"/>
        <v>1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1</v>
      </c>
      <c r="F150" s="78">
        <f t="shared" si="55"/>
        <v>0</v>
      </c>
      <c r="G150" s="78">
        <f t="shared" si="55"/>
        <v>0</v>
      </c>
      <c r="H150" s="78">
        <f t="shared" si="55"/>
        <v>0</v>
      </c>
      <c r="I150" s="78">
        <f t="shared" si="55"/>
        <v>0</v>
      </c>
      <c r="J150" s="78">
        <f t="shared" si="55"/>
        <v>1</v>
      </c>
      <c r="K150" s="78">
        <f t="shared" si="55"/>
        <v>1</v>
      </c>
      <c r="L150" s="78">
        <f t="shared" si="55"/>
        <v>1</v>
      </c>
      <c r="M150" s="78">
        <f t="shared" si="55"/>
        <v>0</v>
      </c>
      <c r="N150" s="78">
        <f t="shared" si="55"/>
        <v>0</v>
      </c>
      <c r="O150" s="78">
        <f t="shared" si="55"/>
        <v>1</v>
      </c>
      <c r="P150" s="78">
        <f t="shared" si="55"/>
        <v>1</v>
      </c>
      <c r="Q150" s="78">
        <f t="shared" si="55"/>
        <v>1</v>
      </c>
      <c r="R150" s="78">
        <f t="shared" si="55"/>
        <v>1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0</v>
      </c>
      <c r="F151" s="83">
        <f t="shared" si="55"/>
        <v>0</v>
      </c>
      <c r="G151" s="83">
        <f t="shared" si="55"/>
        <v>0</v>
      </c>
      <c r="H151" s="83">
        <f t="shared" si="55"/>
        <v>0</v>
      </c>
      <c r="I151" s="83">
        <f t="shared" si="55"/>
        <v>0</v>
      </c>
      <c r="J151" s="83">
        <f t="shared" si="55"/>
        <v>0</v>
      </c>
      <c r="K151" s="83">
        <f t="shared" si="55"/>
        <v>1</v>
      </c>
      <c r="L151" s="83">
        <f t="shared" si="55"/>
        <v>1</v>
      </c>
      <c r="M151" s="83">
        <f t="shared" si="55"/>
        <v>1</v>
      </c>
      <c r="N151" s="83">
        <f t="shared" si="55"/>
        <v>0</v>
      </c>
      <c r="O151" s="83">
        <f t="shared" si="55"/>
        <v>0</v>
      </c>
      <c r="P151" s="83">
        <f t="shared" si="55"/>
        <v>1</v>
      </c>
      <c r="Q151" s="83">
        <f t="shared" si="55"/>
        <v>1</v>
      </c>
      <c r="R151" s="83">
        <f t="shared" si="55"/>
        <v>1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0</v>
      </c>
      <c r="F153" s="74">
        <f t="shared" si="57"/>
        <v>0</v>
      </c>
      <c r="G153" s="74">
        <f t="shared" si="57"/>
        <v>0</v>
      </c>
      <c r="H153" s="74">
        <f t="shared" si="57"/>
        <v>0</v>
      </c>
      <c r="I153" s="74">
        <f t="shared" si="57"/>
        <v>0</v>
      </c>
      <c r="J153" s="74">
        <f t="shared" si="57"/>
        <v>0</v>
      </c>
      <c r="K153" s="74">
        <f t="shared" si="57"/>
        <v>1</v>
      </c>
      <c r="L153" s="74">
        <f t="shared" si="57"/>
        <v>1</v>
      </c>
      <c r="M153" s="74">
        <f t="shared" si="57"/>
        <v>1</v>
      </c>
      <c r="N153" s="74">
        <f t="shared" si="57"/>
        <v>0</v>
      </c>
      <c r="O153" s="74">
        <f t="shared" si="57"/>
        <v>0</v>
      </c>
      <c r="P153" s="74">
        <f t="shared" si="57"/>
        <v>1</v>
      </c>
      <c r="Q153" s="74">
        <f t="shared" si="57"/>
        <v>1</v>
      </c>
      <c r="R153" s="74">
        <f t="shared" si="57"/>
        <v>1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0</v>
      </c>
      <c r="I154" s="78">
        <f t="shared" si="59"/>
        <v>0</v>
      </c>
      <c r="J154" s="78">
        <f t="shared" si="59"/>
        <v>0</v>
      </c>
      <c r="K154" s="78">
        <f t="shared" si="59"/>
        <v>0</v>
      </c>
      <c r="L154" s="78">
        <f t="shared" si="59"/>
        <v>1</v>
      </c>
      <c r="M154" s="78">
        <f t="shared" si="59"/>
        <v>1</v>
      </c>
      <c r="N154" s="78">
        <f t="shared" si="59"/>
        <v>1</v>
      </c>
      <c r="O154" s="78">
        <f t="shared" si="59"/>
        <v>0</v>
      </c>
      <c r="P154" s="78">
        <f t="shared" si="59"/>
        <v>0</v>
      </c>
      <c r="Q154" s="78">
        <f t="shared" si="59"/>
        <v>1</v>
      </c>
      <c r="R154" s="78">
        <f t="shared" si="59"/>
        <v>1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0</v>
      </c>
      <c r="F155" s="78">
        <f t="shared" si="59"/>
        <v>0</v>
      </c>
      <c r="G155" s="78">
        <f t="shared" si="59"/>
        <v>0</v>
      </c>
      <c r="H155" s="78">
        <f t="shared" si="59"/>
        <v>0</v>
      </c>
      <c r="I155" s="78">
        <f t="shared" si="59"/>
        <v>0</v>
      </c>
      <c r="J155" s="78">
        <f t="shared" si="59"/>
        <v>0</v>
      </c>
      <c r="K155" s="78">
        <f t="shared" si="59"/>
        <v>0</v>
      </c>
      <c r="L155" s="78">
        <f t="shared" si="59"/>
        <v>0</v>
      </c>
      <c r="M155" s="78">
        <f t="shared" si="59"/>
        <v>1</v>
      </c>
      <c r="N155" s="78">
        <f t="shared" si="59"/>
        <v>1</v>
      </c>
      <c r="O155" s="78">
        <f t="shared" si="59"/>
        <v>1</v>
      </c>
      <c r="P155" s="78">
        <f t="shared" si="59"/>
        <v>0</v>
      </c>
      <c r="Q155" s="78">
        <f t="shared" si="59"/>
        <v>0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1</v>
      </c>
      <c r="F156" s="78">
        <f t="shared" si="59"/>
        <v>0</v>
      </c>
      <c r="G156" s="78">
        <f t="shared" si="59"/>
        <v>0</v>
      </c>
      <c r="H156" s="78">
        <f t="shared" si="59"/>
        <v>0</v>
      </c>
      <c r="I156" s="78">
        <f t="shared" si="59"/>
        <v>0</v>
      </c>
      <c r="J156" s="78">
        <f t="shared" si="59"/>
        <v>0</v>
      </c>
      <c r="K156" s="78">
        <f t="shared" si="59"/>
        <v>0</v>
      </c>
      <c r="L156" s="78">
        <f t="shared" si="59"/>
        <v>0</v>
      </c>
      <c r="M156" s="78">
        <f t="shared" si="59"/>
        <v>0</v>
      </c>
      <c r="N156" s="78">
        <f t="shared" si="59"/>
        <v>1</v>
      </c>
      <c r="O156" s="78">
        <f t="shared" si="59"/>
        <v>1</v>
      </c>
      <c r="P156" s="78">
        <f t="shared" si="59"/>
        <v>1</v>
      </c>
      <c r="Q156" s="78">
        <f t="shared" si="59"/>
        <v>0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0</v>
      </c>
      <c r="G157" s="78">
        <f t="shared" si="59"/>
        <v>0</v>
      </c>
      <c r="H157" s="78">
        <f t="shared" si="59"/>
        <v>0</v>
      </c>
      <c r="I157" s="78">
        <f t="shared" si="59"/>
        <v>0</v>
      </c>
      <c r="J157" s="78">
        <f t="shared" si="59"/>
        <v>0</v>
      </c>
      <c r="K157" s="78">
        <f t="shared" si="59"/>
        <v>0</v>
      </c>
      <c r="L157" s="78">
        <f t="shared" si="59"/>
        <v>0</v>
      </c>
      <c r="M157" s="78">
        <f t="shared" si="59"/>
        <v>0</v>
      </c>
      <c r="N157" s="78">
        <f t="shared" si="59"/>
        <v>0</v>
      </c>
      <c r="O157" s="78">
        <f t="shared" si="59"/>
        <v>1</v>
      </c>
      <c r="P157" s="78">
        <f t="shared" si="59"/>
        <v>1</v>
      </c>
      <c r="Q157" s="78">
        <f t="shared" si="59"/>
        <v>1</v>
      </c>
      <c r="R157" s="78">
        <f t="shared" si="59"/>
        <v>0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1</v>
      </c>
      <c r="G158" s="78">
        <f t="shared" si="59"/>
        <v>0</v>
      </c>
      <c r="H158" s="78">
        <f t="shared" si="59"/>
        <v>0</v>
      </c>
      <c r="I158" s="78">
        <f t="shared" si="59"/>
        <v>0</v>
      </c>
      <c r="J158" s="78">
        <f t="shared" si="59"/>
        <v>0</v>
      </c>
      <c r="K158" s="78">
        <f t="shared" si="59"/>
        <v>0</v>
      </c>
      <c r="L158" s="78">
        <f t="shared" si="59"/>
        <v>0</v>
      </c>
      <c r="M158" s="78">
        <f t="shared" si="59"/>
        <v>0</v>
      </c>
      <c r="N158" s="78">
        <f t="shared" si="59"/>
        <v>0</v>
      </c>
      <c r="O158" s="78">
        <f t="shared" si="59"/>
        <v>0</v>
      </c>
      <c r="P158" s="78">
        <f t="shared" si="59"/>
        <v>1</v>
      </c>
      <c r="Q158" s="78">
        <f t="shared" si="59"/>
        <v>1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1</v>
      </c>
      <c r="F159" s="78">
        <f t="shared" si="59"/>
        <v>0</v>
      </c>
      <c r="G159" s="78">
        <f t="shared" si="59"/>
        <v>1</v>
      </c>
      <c r="H159" s="78">
        <f t="shared" si="59"/>
        <v>0</v>
      </c>
      <c r="I159" s="78">
        <f t="shared" si="59"/>
        <v>0</v>
      </c>
      <c r="J159" s="78">
        <f t="shared" si="59"/>
        <v>0</v>
      </c>
      <c r="K159" s="78">
        <f t="shared" si="59"/>
        <v>0</v>
      </c>
      <c r="L159" s="78">
        <f t="shared" si="59"/>
        <v>0</v>
      </c>
      <c r="M159" s="78">
        <f t="shared" si="59"/>
        <v>0</v>
      </c>
      <c r="N159" s="78">
        <f t="shared" si="59"/>
        <v>0</v>
      </c>
      <c r="O159" s="78">
        <f t="shared" si="59"/>
        <v>0</v>
      </c>
      <c r="P159" s="78">
        <f t="shared" si="59"/>
        <v>0</v>
      </c>
      <c r="Q159" s="78">
        <f t="shared" si="59"/>
        <v>1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1</v>
      </c>
      <c r="G160" s="78">
        <f t="shared" si="59"/>
        <v>0</v>
      </c>
      <c r="H160" s="78">
        <f t="shared" si="59"/>
        <v>1</v>
      </c>
      <c r="I160" s="78">
        <f t="shared" si="59"/>
        <v>0</v>
      </c>
      <c r="J160" s="78">
        <f t="shared" si="59"/>
        <v>0</v>
      </c>
      <c r="K160" s="78">
        <f t="shared" si="59"/>
        <v>0</v>
      </c>
      <c r="L160" s="78">
        <f t="shared" si="59"/>
        <v>0</v>
      </c>
      <c r="M160" s="78">
        <f t="shared" si="59"/>
        <v>0</v>
      </c>
      <c r="N160" s="78">
        <f t="shared" si="59"/>
        <v>0</v>
      </c>
      <c r="O160" s="78">
        <f t="shared" si="59"/>
        <v>0</v>
      </c>
      <c r="P160" s="78">
        <f t="shared" si="59"/>
        <v>0</v>
      </c>
      <c r="Q160" s="78">
        <f t="shared" si="59"/>
        <v>0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0</v>
      </c>
      <c r="G161" s="83">
        <f t="shared" si="59"/>
        <v>1</v>
      </c>
      <c r="H161" s="83">
        <f t="shared" si="59"/>
        <v>0</v>
      </c>
      <c r="I161" s="83">
        <f t="shared" si="59"/>
        <v>1</v>
      </c>
      <c r="J161" s="83">
        <f t="shared" si="59"/>
        <v>0</v>
      </c>
      <c r="K161" s="83">
        <f t="shared" si="59"/>
        <v>0</v>
      </c>
      <c r="L161" s="83">
        <f t="shared" si="59"/>
        <v>0</v>
      </c>
      <c r="M161" s="83">
        <f t="shared" si="59"/>
        <v>0</v>
      </c>
      <c r="N161" s="83">
        <f t="shared" si="59"/>
        <v>0</v>
      </c>
      <c r="O161" s="83">
        <f t="shared" si="59"/>
        <v>0</v>
      </c>
      <c r="P161" s="83">
        <f t="shared" si="59"/>
        <v>0</v>
      </c>
      <c r="Q161" s="83">
        <f t="shared" si="59"/>
        <v>0</v>
      </c>
      <c r="R161" s="83">
        <f t="shared" si="59"/>
        <v>0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0</v>
      </c>
      <c r="G163" s="74">
        <f t="shared" si="61"/>
        <v>1</v>
      </c>
      <c r="H163" s="74">
        <f t="shared" si="61"/>
        <v>0</v>
      </c>
      <c r="I163" s="74">
        <f t="shared" si="61"/>
        <v>1</v>
      </c>
      <c r="J163" s="74">
        <f t="shared" si="61"/>
        <v>0</v>
      </c>
      <c r="K163" s="74">
        <f t="shared" si="61"/>
        <v>0</v>
      </c>
      <c r="L163" s="74">
        <f t="shared" si="61"/>
        <v>0</v>
      </c>
      <c r="M163" s="74">
        <f t="shared" si="61"/>
        <v>0</v>
      </c>
      <c r="N163" s="74">
        <f t="shared" si="61"/>
        <v>0</v>
      </c>
      <c r="O163" s="74">
        <f t="shared" si="61"/>
        <v>0</v>
      </c>
      <c r="P163" s="74">
        <f t="shared" si="61"/>
        <v>0</v>
      </c>
      <c r="Q163" s="74">
        <f t="shared" si="61"/>
        <v>0</v>
      </c>
      <c r="R163" s="74">
        <f t="shared" si="61"/>
        <v>0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0</v>
      </c>
      <c r="H164" s="78">
        <f t="shared" si="63"/>
        <v>1</v>
      </c>
      <c r="I164" s="78">
        <f t="shared" si="63"/>
        <v>0</v>
      </c>
      <c r="J164" s="78">
        <f t="shared" si="63"/>
        <v>1</v>
      </c>
      <c r="K164" s="78">
        <f t="shared" si="63"/>
        <v>0</v>
      </c>
      <c r="L164" s="78">
        <f t="shared" si="63"/>
        <v>0</v>
      </c>
      <c r="M164" s="78">
        <f t="shared" si="63"/>
        <v>0</v>
      </c>
      <c r="N164" s="78">
        <f t="shared" si="63"/>
        <v>0</v>
      </c>
      <c r="O164" s="78">
        <f t="shared" si="63"/>
        <v>0</v>
      </c>
      <c r="P164" s="78">
        <f t="shared" si="63"/>
        <v>0</v>
      </c>
      <c r="Q164" s="78">
        <f t="shared" si="63"/>
        <v>0</v>
      </c>
      <c r="R164" s="78">
        <f t="shared" si="63"/>
        <v>0</v>
      </c>
      <c r="S164" s="79">
        <f t="shared" si="63"/>
        <v>0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0</v>
      </c>
      <c r="E165" s="78">
        <f t="shared" si="63"/>
        <v>0</v>
      </c>
      <c r="F165" s="78">
        <f t="shared" si="63"/>
        <v>1</v>
      </c>
      <c r="G165" s="78">
        <f t="shared" si="63"/>
        <v>0</v>
      </c>
      <c r="H165" s="78">
        <f t="shared" si="63"/>
        <v>0</v>
      </c>
      <c r="I165" s="78">
        <f t="shared" si="63"/>
        <v>1</v>
      </c>
      <c r="J165" s="78">
        <f t="shared" si="63"/>
        <v>0</v>
      </c>
      <c r="K165" s="78">
        <f t="shared" si="63"/>
        <v>1</v>
      </c>
      <c r="L165" s="78">
        <f t="shared" si="63"/>
        <v>0</v>
      </c>
      <c r="M165" s="78">
        <f t="shared" si="63"/>
        <v>0</v>
      </c>
      <c r="N165" s="78">
        <f t="shared" si="63"/>
        <v>0</v>
      </c>
      <c r="O165" s="78">
        <f t="shared" si="63"/>
        <v>0</v>
      </c>
      <c r="P165" s="78">
        <f t="shared" si="63"/>
        <v>0</v>
      </c>
      <c r="Q165" s="78">
        <f t="shared" si="63"/>
        <v>0</v>
      </c>
      <c r="R165" s="78">
        <f t="shared" si="63"/>
        <v>0</v>
      </c>
      <c r="S165" s="79">
        <f t="shared" si="63"/>
        <v>0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0</v>
      </c>
      <c r="E166" s="78">
        <f t="shared" si="63"/>
        <v>0</v>
      </c>
      <c r="F166" s="78">
        <f t="shared" si="63"/>
        <v>0</v>
      </c>
      <c r="G166" s="78">
        <f t="shared" si="63"/>
        <v>1</v>
      </c>
      <c r="H166" s="78">
        <f t="shared" si="63"/>
        <v>0</v>
      </c>
      <c r="I166" s="78">
        <f t="shared" si="63"/>
        <v>0</v>
      </c>
      <c r="J166" s="78">
        <f t="shared" si="63"/>
        <v>1</v>
      </c>
      <c r="K166" s="78">
        <f t="shared" si="63"/>
        <v>0</v>
      </c>
      <c r="L166" s="78">
        <f t="shared" si="63"/>
        <v>1</v>
      </c>
      <c r="M166" s="78">
        <f t="shared" si="63"/>
        <v>0</v>
      </c>
      <c r="N166" s="78">
        <f t="shared" si="63"/>
        <v>0</v>
      </c>
      <c r="O166" s="78">
        <f t="shared" si="63"/>
        <v>0</v>
      </c>
      <c r="P166" s="78">
        <f t="shared" si="63"/>
        <v>0</v>
      </c>
      <c r="Q166" s="78">
        <f t="shared" si="63"/>
        <v>0</v>
      </c>
      <c r="R166" s="78">
        <f t="shared" si="63"/>
        <v>0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0</v>
      </c>
      <c r="F167" s="78">
        <f t="shared" si="63"/>
        <v>0</v>
      </c>
      <c r="G167" s="78">
        <f t="shared" si="63"/>
        <v>0</v>
      </c>
      <c r="H167" s="78">
        <f t="shared" si="63"/>
        <v>1</v>
      </c>
      <c r="I167" s="78">
        <f t="shared" si="63"/>
        <v>0</v>
      </c>
      <c r="J167" s="78">
        <f t="shared" si="63"/>
        <v>0</v>
      </c>
      <c r="K167" s="78">
        <f t="shared" si="63"/>
        <v>1</v>
      </c>
      <c r="L167" s="78">
        <f t="shared" si="63"/>
        <v>0</v>
      </c>
      <c r="M167" s="78">
        <f t="shared" si="63"/>
        <v>1</v>
      </c>
      <c r="N167" s="78">
        <f t="shared" si="63"/>
        <v>0</v>
      </c>
      <c r="O167" s="78">
        <f t="shared" si="63"/>
        <v>0</v>
      </c>
      <c r="P167" s="78">
        <f t="shared" si="63"/>
        <v>0</v>
      </c>
      <c r="Q167" s="78">
        <f t="shared" si="63"/>
        <v>0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0</v>
      </c>
      <c r="F168" s="78">
        <f t="shared" si="63"/>
        <v>0</v>
      </c>
      <c r="G168" s="78">
        <f t="shared" si="63"/>
        <v>0</v>
      </c>
      <c r="H168" s="78">
        <f t="shared" si="63"/>
        <v>0</v>
      </c>
      <c r="I168" s="78">
        <f t="shared" si="63"/>
        <v>1</v>
      </c>
      <c r="J168" s="78">
        <f t="shared" si="63"/>
        <v>0</v>
      </c>
      <c r="K168" s="78">
        <f t="shared" si="63"/>
        <v>0</v>
      </c>
      <c r="L168" s="78">
        <f t="shared" si="63"/>
        <v>1</v>
      </c>
      <c r="M168" s="78">
        <f t="shared" si="63"/>
        <v>0</v>
      </c>
      <c r="N168" s="78">
        <f t="shared" si="63"/>
        <v>1</v>
      </c>
      <c r="O168" s="78">
        <f t="shared" si="63"/>
        <v>0</v>
      </c>
      <c r="P168" s="78">
        <f t="shared" si="63"/>
        <v>0</v>
      </c>
      <c r="Q168" s="78">
        <f t="shared" si="63"/>
        <v>0</v>
      </c>
      <c r="R168" s="78">
        <f t="shared" si="63"/>
        <v>0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0</v>
      </c>
      <c r="G169" s="78">
        <f t="shared" si="63"/>
        <v>0</v>
      </c>
      <c r="H169" s="78">
        <f t="shared" si="63"/>
        <v>0</v>
      </c>
      <c r="I169" s="78">
        <f t="shared" si="63"/>
        <v>0</v>
      </c>
      <c r="J169" s="78">
        <f t="shared" si="63"/>
        <v>1</v>
      </c>
      <c r="K169" s="78">
        <f t="shared" si="63"/>
        <v>0</v>
      </c>
      <c r="L169" s="78">
        <f t="shared" si="63"/>
        <v>0</v>
      </c>
      <c r="M169" s="78">
        <f t="shared" si="63"/>
        <v>1</v>
      </c>
      <c r="N169" s="78">
        <f t="shared" si="63"/>
        <v>0</v>
      </c>
      <c r="O169" s="78">
        <f t="shared" si="63"/>
        <v>1</v>
      </c>
      <c r="P169" s="78">
        <f t="shared" si="63"/>
        <v>0</v>
      </c>
      <c r="Q169" s="78">
        <f t="shared" si="63"/>
        <v>0</v>
      </c>
      <c r="R169" s="78">
        <f t="shared" si="63"/>
        <v>0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0</v>
      </c>
      <c r="F170" s="78">
        <f t="shared" si="63"/>
        <v>0</v>
      </c>
      <c r="G170" s="78">
        <f t="shared" si="63"/>
        <v>0</v>
      </c>
      <c r="H170" s="78">
        <f t="shared" si="63"/>
        <v>0</v>
      </c>
      <c r="I170" s="78">
        <f t="shared" si="63"/>
        <v>0</v>
      </c>
      <c r="J170" s="78">
        <f t="shared" si="63"/>
        <v>0</v>
      </c>
      <c r="K170" s="78">
        <f t="shared" si="63"/>
        <v>1</v>
      </c>
      <c r="L170" s="78">
        <f t="shared" si="63"/>
        <v>0</v>
      </c>
      <c r="M170" s="78">
        <f t="shared" si="63"/>
        <v>0</v>
      </c>
      <c r="N170" s="78">
        <f t="shared" si="63"/>
        <v>1</v>
      </c>
      <c r="O170" s="78">
        <f t="shared" si="63"/>
        <v>0</v>
      </c>
      <c r="P170" s="78">
        <f t="shared" si="63"/>
        <v>1</v>
      </c>
      <c r="Q170" s="78">
        <f t="shared" si="63"/>
        <v>0</v>
      </c>
      <c r="R170" s="78">
        <f t="shared" si="63"/>
        <v>0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0</v>
      </c>
      <c r="F171" s="83">
        <f t="shared" si="63"/>
        <v>0</v>
      </c>
      <c r="G171" s="83">
        <f t="shared" si="63"/>
        <v>0</v>
      </c>
      <c r="H171" s="83">
        <f t="shared" si="63"/>
        <v>0</v>
      </c>
      <c r="I171" s="83">
        <f t="shared" si="63"/>
        <v>0</v>
      </c>
      <c r="J171" s="83">
        <f t="shared" si="63"/>
        <v>0</v>
      </c>
      <c r="K171" s="83">
        <f t="shared" si="63"/>
        <v>0</v>
      </c>
      <c r="L171" s="83">
        <f t="shared" si="63"/>
        <v>1</v>
      </c>
      <c r="M171" s="83">
        <f t="shared" si="63"/>
        <v>0</v>
      </c>
      <c r="N171" s="83">
        <f t="shared" si="63"/>
        <v>0</v>
      </c>
      <c r="O171" s="83">
        <f t="shared" si="63"/>
        <v>1</v>
      </c>
      <c r="P171" s="83">
        <f t="shared" si="63"/>
        <v>0</v>
      </c>
      <c r="Q171" s="83">
        <f t="shared" si="63"/>
        <v>1</v>
      </c>
      <c r="R171" s="83">
        <f t="shared" si="63"/>
        <v>0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1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'基本协议(BasicProtocol)'!E25&amp;'基本协议(BasicProtocol)'!F25&amp;'基本协议(BasicProtocol)'!H25&amp;'基本协议(BasicProtocol)'!I25</f>
        <v>01090100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01090100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4</v>
      </c>
      <c r="W6" s="60" t="str">
        <f>VLOOKUP(U6,T21:W172,4)</f>
        <v>D04A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09</v>
      </c>
      <c r="C22" s="72" t="str">
        <f>RIGHT("0000000000000000"&amp;HEX2BIN(B22),16)</f>
        <v>0000000000001001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1</v>
      </c>
      <c r="F25" s="78">
        <f t="shared" si="7"/>
        <v>1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1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1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1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C0</v>
      </c>
      <c r="AB30" s="81" t="str">
        <f>IF(B22="","",TEXT(BIN2HEX(D31&amp;E31&amp;F31&amp;G31&amp;H31&amp;I31&amp;J31&amp;K31),"00"))</f>
        <v>26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C026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C0</v>
      </c>
      <c r="AB31" s="81" t="str">
        <f>IF(B22="","",IF(AB30="A","0A",IF(AB30="B","0B",IF(AB30="C","0C",IF(AB30="D","0D",IF(AB30="E","0E",IF(AB30="F","0F",AB30)))))))</f>
        <v>26</v>
      </c>
    </row>
    <row r="32" spans="1:28" ht="15" hidden="1" thickBot="1">
      <c r="A32" s="56">
        <f>A22+1</f>
        <v>3</v>
      </c>
      <c r="B32" s="60" t="str">
        <f>MID(C$6,A32*2-1,2)</f>
        <v>01</v>
      </c>
      <c r="C32" s="72" t="str">
        <f>RIGHT("0000000000000000"&amp;HEX2BIN(B32),16)</f>
        <v>0000000000000001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1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0</v>
      </c>
      <c r="F34" s="78">
        <f t="shared" si="11"/>
        <v>1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1</v>
      </c>
      <c r="G35" s="78">
        <f t="shared" si="11"/>
        <v>1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1</v>
      </c>
      <c r="F36" s="78">
        <f t="shared" si="11"/>
        <v>0</v>
      </c>
      <c r="G36" s="78">
        <f t="shared" si="11"/>
        <v>1</v>
      </c>
      <c r="H36" s="78">
        <f t="shared" si="11"/>
        <v>1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0</v>
      </c>
      <c r="G37" s="78">
        <f t="shared" si="11"/>
        <v>0</v>
      </c>
      <c r="H37" s="78">
        <f t="shared" si="11"/>
        <v>1</v>
      </c>
      <c r="I37" s="78">
        <f t="shared" si="11"/>
        <v>1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1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1</v>
      </c>
      <c r="J38" s="78">
        <f t="shared" si="11"/>
        <v>1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1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1</v>
      </c>
      <c r="K39" s="78">
        <f t="shared" si="11"/>
        <v>1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1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1</v>
      </c>
      <c r="L40" s="78">
        <f t="shared" si="11"/>
        <v>1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E7</v>
      </c>
      <c r="AB40" s="81" t="str">
        <f>IF(B32="","",TEXT(BIN2HEX(D41&amp;E41&amp;F41&amp;G41&amp;H41&amp;I41&amp;J41&amp;K41),"00"))</f>
        <v>90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0</v>
      </c>
      <c r="F41" s="83">
        <f t="shared" si="11"/>
        <v>0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1</v>
      </c>
      <c r="M41" s="83">
        <f t="shared" si="11"/>
        <v>1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E790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E7</v>
      </c>
      <c r="AB41" s="81" t="str">
        <f>IF(B32="","",IF(AB40="A","0A",IF(AB40="B","0B",IF(AB40="C","0C",IF(AB40="D","0D",IF(AB40="E","0E",IF(AB40="F","0F",AB40)))))))</f>
        <v>90</v>
      </c>
    </row>
    <row r="42" spans="1:28" ht="15" hidden="1" thickBot="1">
      <c r="A42" s="56">
        <f>A32+1</f>
        <v>4</v>
      </c>
      <c r="B42" s="60" t="str">
        <f>MID(C$6,A42*2-1,2)</f>
        <v>00</v>
      </c>
      <c r="C42" s="72" t="str">
        <f>RIGHT("0000000000000000"&amp;HEX2BIN(B42),16)</f>
        <v>0000000000000000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0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0</v>
      </c>
      <c r="F43" s="74">
        <f t="shared" si="13"/>
        <v>0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1</v>
      </c>
      <c r="M43" s="74">
        <f t="shared" si="13"/>
        <v>1</v>
      </c>
      <c r="N43" s="74">
        <f t="shared" si="13"/>
        <v>1</v>
      </c>
      <c r="O43" s="74">
        <f t="shared" si="13"/>
        <v>0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1</v>
      </c>
      <c r="F44" s="78">
        <f t="shared" si="15"/>
        <v>1</v>
      </c>
      <c r="G44" s="78">
        <f t="shared" si="15"/>
        <v>0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1</v>
      </c>
      <c r="N44" s="78">
        <f t="shared" si="15"/>
        <v>1</v>
      </c>
      <c r="O44" s="78">
        <f t="shared" si="15"/>
        <v>1</v>
      </c>
      <c r="P44" s="78">
        <f t="shared" si="15"/>
        <v>0</v>
      </c>
      <c r="Q44" s="78">
        <f t="shared" si="15"/>
        <v>0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1</v>
      </c>
      <c r="F45" s="78">
        <f t="shared" si="15"/>
        <v>1</v>
      </c>
      <c r="G45" s="78">
        <f t="shared" si="15"/>
        <v>1</v>
      </c>
      <c r="H45" s="78">
        <f t="shared" si="15"/>
        <v>0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1</v>
      </c>
      <c r="O45" s="78">
        <f t="shared" si="15"/>
        <v>1</v>
      </c>
      <c r="P45" s="78">
        <f t="shared" si="15"/>
        <v>1</v>
      </c>
      <c r="Q45" s="78">
        <f t="shared" si="15"/>
        <v>0</v>
      </c>
      <c r="R45" s="78">
        <f t="shared" si="15"/>
        <v>0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0</v>
      </c>
      <c r="G46" s="78">
        <f t="shared" si="15"/>
        <v>1</v>
      </c>
      <c r="H46" s="78">
        <f t="shared" si="15"/>
        <v>1</v>
      </c>
      <c r="I46" s="78">
        <f t="shared" si="15"/>
        <v>0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1</v>
      </c>
      <c r="P46" s="78">
        <f t="shared" si="15"/>
        <v>1</v>
      </c>
      <c r="Q46" s="78">
        <f t="shared" si="15"/>
        <v>1</v>
      </c>
      <c r="R46" s="78">
        <f t="shared" si="15"/>
        <v>0</v>
      </c>
      <c r="S46" s="79">
        <f t="shared" si="15"/>
        <v>1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1</v>
      </c>
      <c r="E47" s="78">
        <f t="shared" si="15"/>
        <v>1</v>
      </c>
      <c r="F47" s="78">
        <f t="shared" si="15"/>
        <v>1</v>
      </c>
      <c r="G47" s="78">
        <f t="shared" si="15"/>
        <v>0</v>
      </c>
      <c r="H47" s="78">
        <f t="shared" si="15"/>
        <v>1</v>
      </c>
      <c r="I47" s="78">
        <f t="shared" si="15"/>
        <v>1</v>
      </c>
      <c r="J47" s="78">
        <f t="shared" si="15"/>
        <v>0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1</v>
      </c>
      <c r="Q47" s="78">
        <f t="shared" si="15"/>
        <v>1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1</v>
      </c>
      <c r="F48" s="78">
        <f t="shared" si="15"/>
        <v>0</v>
      </c>
      <c r="G48" s="78">
        <f t="shared" si="15"/>
        <v>1</v>
      </c>
      <c r="H48" s="78">
        <f t="shared" si="15"/>
        <v>0</v>
      </c>
      <c r="I48" s="78">
        <f t="shared" si="15"/>
        <v>1</v>
      </c>
      <c r="J48" s="78">
        <f t="shared" si="15"/>
        <v>1</v>
      </c>
      <c r="K48" s="78">
        <f t="shared" si="15"/>
        <v>0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1</v>
      </c>
      <c r="R48" s="78">
        <f t="shared" si="15"/>
        <v>1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1</v>
      </c>
      <c r="G49" s="78">
        <f t="shared" si="15"/>
        <v>0</v>
      </c>
      <c r="H49" s="78">
        <f t="shared" si="15"/>
        <v>1</v>
      </c>
      <c r="I49" s="78">
        <f t="shared" si="15"/>
        <v>0</v>
      </c>
      <c r="J49" s="78">
        <f t="shared" si="15"/>
        <v>1</v>
      </c>
      <c r="K49" s="78">
        <f t="shared" si="15"/>
        <v>1</v>
      </c>
      <c r="L49" s="78">
        <f t="shared" si="15"/>
        <v>0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1</v>
      </c>
      <c r="S49" s="79">
        <f t="shared" si="15"/>
        <v>1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1</v>
      </c>
      <c r="E50" s="78">
        <f t="shared" si="15"/>
        <v>0</v>
      </c>
      <c r="F50" s="78">
        <f t="shared" si="15"/>
        <v>0</v>
      </c>
      <c r="G50" s="78">
        <f t="shared" si="15"/>
        <v>1</v>
      </c>
      <c r="H50" s="78">
        <f t="shared" si="15"/>
        <v>0</v>
      </c>
      <c r="I50" s="78">
        <f t="shared" si="15"/>
        <v>1</v>
      </c>
      <c r="J50" s="78">
        <f t="shared" si="15"/>
        <v>0</v>
      </c>
      <c r="K50" s="78">
        <f t="shared" si="15"/>
        <v>1</v>
      </c>
      <c r="L50" s="78">
        <f t="shared" si="15"/>
        <v>1</v>
      </c>
      <c r="M50" s="78">
        <f t="shared" si="15"/>
        <v>0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D0</v>
      </c>
      <c r="AB50" s="81" t="str">
        <f>IF(B42="","",TEXT(BIN2HEX(D51&amp;E51&amp;F51&amp;G51&amp;H51&amp;I51&amp;J51&amp;K51),"00"))</f>
        <v>4A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1</v>
      </c>
      <c r="F51" s="83">
        <f t="shared" si="15"/>
        <v>0</v>
      </c>
      <c r="G51" s="83">
        <f t="shared" si="15"/>
        <v>0</v>
      </c>
      <c r="H51" s="83">
        <f t="shared" si="15"/>
        <v>1</v>
      </c>
      <c r="I51" s="83">
        <f t="shared" si="15"/>
        <v>0</v>
      </c>
      <c r="J51" s="83">
        <f t="shared" si="15"/>
        <v>1</v>
      </c>
      <c r="K51" s="83">
        <f t="shared" si="15"/>
        <v>0</v>
      </c>
      <c r="L51" s="83">
        <f t="shared" si="15"/>
        <v>1</v>
      </c>
      <c r="M51" s="83">
        <f t="shared" si="15"/>
        <v>1</v>
      </c>
      <c r="N51" s="83">
        <f t="shared" si="15"/>
        <v>0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D04A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D0</v>
      </c>
      <c r="AB51" s="81" t="str">
        <f>IF(B42="","",IF(AB50="A","0A",IF(AB50="B","0B",IF(AB50="C","0C",IF(AB50="D","0D",IF(AB50="E","0E",IF(AB50="F","0F",AB50)))))))</f>
        <v>4A</v>
      </c>
    </row>
    <row r="52" spans="1:28" ht="15" hidden="1" thickBot="1">
      <c r="A52" s="56">
        <f>A42+1</f>
        <v>5</v>
      </c>
      <c r="B52" s="60" t="str">
        <f>MID(C$6,A52*2-1,2)</f>
        <v/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1</v>
      </c>
      <c r="F53" s="74">
        <f t="shared" si="17"/>
        <v>0</v>
      </c>
      <c r="G53" s="74">
        <f t="shared" si="17"/>
        <v>0</v>
      </c>
      <c r="H53" s="74">
        <f t="shared" si="17"/>
        <v>1</v>
      </c>
      <c r="I53" s="74">
        <f t="shared" si="17"/>
        <v>0</v>
      </c>
      <c r="J53" s="74">
        <f t="shared" si="17"/>
        <v>1</v>
      </c>
      <c r="K53" s="74">
        <f t="shared" si="17"/>
        <v>0</v>
      </c>
      <c r="L53" s="74">
        <f t="shared" si="17"/>
        <v>1</v>
      </c>
      <c r="M53" s="74">
        <f t="shared" si="17"/>
        <v>1</v>
      </c>
      <c r="N53" s="74">
        <f t="shared" si="17"/>
        <v>0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1</v>
      </c>
      <c r="G54" s="78">
        <f t="shared" si="19"/>
        <v>0</v>
      </c>
      <c r="H54" s="78">
        <f t="shared" si="19"/>
        <v>0</v>
      </c>
      <c r="I54" s="78">
        <f t="shared" si="19"/>
        <v>1</v>
      </c>
      <c r="J54" s="78">
        <f t="shared" si="19"/>
        <v>0</v>
      </c>
      <c r="K54" s="78">
        <f t="shared" si="19"/>
        <v>1</v>
      </c>
      <c r="L54" s="78">
        <f t="shared" si="19"/>
        <v>0</v>
      </c>
      <c r="M54" s="78">
        <f t="shared" si="19"/>
        <v>1</v>
      </c>
      <c r="N54" s="78">
        <f t="shared" si="19"/>
        <v>1</v>
      </c>
      <c r="O54" s="78">
        <f t="shared" si="19"/>
        <v>0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1</v>
      </c>
      <c r="H55" s="78">
        <f t="shared" si="19"/>
        <v>0</v>
      </c>
      <c r="I55" s="78">
        <f t="shared" si="19"/>
        <v>0</v>
      </c>
      <c r="J55" s="78">
        <f t="shared" si="19"/>
        <v>1</v>
      </c>
      <c r="K55" s="78">
        <f t="shared" si="19"/>
        <v>0</v>
      </c>
      <c r="L55" s="78">
        <f t="shared" si="19"/>
        <v>1</v>
      </c>
      <c r="M55" s="78">
        <f t="shared" si="19"/>
        <v>0</v>
      </c>
      <c r="N55" s="78">
        <f t="shared" si="19"/>
        <v>1</v>
      </c>
      <c r="O55" s="78">
        <f t="shared" si="19"/>
        <v>1</v>
      </c>
      <c r="P55" s="78">
        <f t="shared" si="19"/>
        <v>0</v>
      </c>
      <c r="Q55" s="78">
        <f t="shared" si="19"/>
        <v>1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1</v>
      </c>
      <c r="I56" s="78">
        <f t="shared" si="19"/>
        <v>0</v>
      </c>
      <c r="J56" s="78">
        <f t="shared" si="19"/>
        <v>0</v>
      </c>
      <c r="K56" s="78">
        <f t="shared" si="19"/>
        <v>1</v>
      </c>
      <c r="L56" s="78">
        <f t="shared" si="19"/>
        <v>0</v>
      </c>
      <c r="M56" s="78">
        <f t="shared" si="19"/>
        <v>1</v>
      </c>
      <c r="N56" s="78">
        <f t="shared" si="19"/>
        <v>0</v>
      </c>
      <c r="O56" s="78">
        <f t="shared" si="19"/>
        <v>1</v>
      </c>
      <c r="P56" s="78">
        <f t="shared" si="19"/>
        <v>1</v>
      </c>
      <c r="Q56" s="78">
        <f t="shared" si="19"/>
        <v>0</v>
      </c>
      <c r="R56" s="78">
        <f t="shared" si="19"/>
        <v>1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1</v>
      </c>
      <c r="J57" s="78">
        <f t="shared" si="19"/>
        <v>0</v>
      </c>
      <c r="K57" s="78">
        <f t="shared" si="19"/>
        <v>0</v>
      </c>
      <c r="L57" s="78">
        <f t="shared" si="19"/>
        <v>1</v>
      </c>
      <c r="M57" s="78">
        <f t="shared" si="19"/>
        <v>0</v>
      </c>
      <c r="N57" s="78">
        <f t="shared" si="19"/>
        <v>1</v>
      </c>
      <c r="O57" s="78">
        <f t="shared" si="19"/>
        <v>0</v>
      </c>
      <c r="P57" s="78">
        <f t="shared" si="19"/>
        <v>1</v>
      </c>
      <c r="Q57" s="78">
        <f t="shared" si="19"/>
        <v>1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0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1</v>
      </c>
      <c r="K58" s="78">
        <f t="shared" si="19"/>
        <v>0</v>
      </c>
      <c r="L58" s="78">
        <f t="shared" si="19"/>
        <v>0</v>
      </c>
      <c r="M58" s="78">
        <f t="shared" si="19"/>
        <v>1</v>
      </c>
      <c r="N58" s="78">
        <f t="shared" si="19"/>
        <v>0</v>
      </c>
      <c r="O58" s="78">
        <f t="shared" si="19"/>
        <v>1</v>
      </c>
      <c r="P58" s="78">
        <f t="shared" si="19"/>
        <v>0</v>
      </c>
      <c r="Q58" s="78">
        <f t="shared" si="19"/>
        <v>1</v>
      </c>
      <c r="R58" s="78">
        <f t="shared" si="19"/>
        <v>1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1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1</v>
      </c>
      <c r="L59" s="78">
        <f t="shared" si="19"/>
        <v>0</v>
      </c>
      <c r="M59" s="78">
        <f t="shared" si="19"/>
        <v>0</v>
      </c>
      <c r="N59" s="78">
        <f t="shared" si="19"/>
        <v>1</v>
      </c>
      <c r="O59" s="78">
        <f t="shared" si="19"/>
        <v>0</v>
      </c>
      <c r="P59" s="78">
        <f t="shared" si="19"/>
        <v>1</v>
      </c>
      <c r="Q59" s="78">
        <f t="shared" si="19"/>
        <v>0</v>
      </c>
      <c r="R59" s="78">
        <f t="shared" si="19"/>
        <v>1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1</v>
      </c>
      <c r="F60" s="78">
        <f t="shared" si="19"/>
        <v>1</v>
      </c>
      <c r="G60" s="78">
        <f t="shared" si="19"/>
        <v>1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1</v>
      </c>
      <c r="M60" s="78">
        <f t="shared" si="19"/>
        <v>0</v>
      </c>
      <c r="N60" s="78">
        <f t="shared" si="19"/>
        <v>0</v>
      </c>
      <c r="O60" s="78">
        <f t="shared" si="19"/>
        <v>1</v>
      </c>
      <c r="P60" s="78">
        <f t="shared" si="19"/>
        <v>0</v>
      </c>
      <c r="Q60" s="78">
        <f t="shared" si="19"/>
        <v>1</v>
      </c>
      <c r="R60" s="78">
        <f t="shared" si="19"/>
        <v>0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/>
      </c>
      <c r="AB60" s="81" t="str">
        <f>IF(B52="","",TEXT(BIN2HEX(D61&amp;E61&amp;F61&amp;G61&amp;H61&amp;I61&amp;J61&amp;K61),"00"))</f>
        <v/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0</v>
      </c>
      <c r="F61" s="83">
        <f t="shared" si="19"/>
        <v>0</v>
      </c>
      <c r="G61" s="83">
        <f t="shared" si="19"/>
        <v>1</v>
      </c>
      <c r="H61" s="83">
        <f t="shared" si="19"/>
        <v>1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1</v>
      </c>
      <c r="N61" s="83">
        <f t="shared" si="19"/>
        <v>0</v>
      </c>
      <c r="O61" s="83">
        <f t="shared" si="19"/>
        <v>0</v>
      </c>
      <c r="P61" s="83">
        <f t="shared" si="19"/>
        <v>1</v>
      </c>
      <c r="Q61" s="83">
        <f t="shared" si="19"/>
        <v>0</v>
      </c>
      <c r="R61" s="83">
        <f t="shared" si="19"/>
        <v>1</v>
      </c>
      <c r="S61" s="84">
        <f t="shared" si="19"/>
        <v>1</v>
      </c>
      <c r="T61" s="76">
        <f>A52</f>
        <v>5</v>
      </c>
      <c r="U61" s="76"/>
      <c r="V61" s="76"/>
      <c r="W61" s="85" t="str">
        <f>IF(B52="","",AA61&amp;AB61)</f>
        <v/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/>
      </c>
      <c r="AB61" s="81" t="str">
        <f>IF(B52="","",IF(AB60="A","0A",IF(AB60="B","0B",IF(AB60="C","0C",IF(AB60="D","0D",IF(AB60="E","0E",IF(AB60="F","0F",AB60)))))))</f>
        <v/>
      </c>
    </row>
    <row r="62" spans="1:28" ht="15" hidden="1" thickBot="1">
      <c r="A62" s="56">
        <f>A52+1</f>
        <v>6</v>
      </c>
      <c r="B62" s="60" t="str">
        <f>MID(C$6,A62*2-1,2)</f>
        <v/>
      </c>
      <c r="C62" s="72" t="str">
        <f>RIGHT("0000000000000000"&amp;HEX2BIN(B62),16)</f>
        <v>0000000000000000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0</v>
      </c>
      <c r="F63" s="74">
        <f t="shared" si="21"/>
        <v>0</v>
      </c>
      <c r="G63" s="74">
        <f t="shared" si="21"/>
        <v>1</v>
      </c>
      <c r="H63" s="74">
        <f t="shared" si="21"/>
        <v>1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1</v>
      </c>
      <c r="N63" s="74">
        <f t="shared" si="21"/>
        <v>0</v>
      </c>
      <c r="O63" s="74">
        <f t="shared" si="21"/>
        <v>0</v>
      </c>
      <c r="P63" s="74">
        <f t="shared" si="21"/>
        <v>1</v>
      </c>
      <c r="Q63" s="74">
        <f t="shared" si="21"/>
        <v>0</v>
      </c>
      <c r="R63" s="74">
        <f t="shared" si="21"/>
        <v>1</v>
      </c>
      <c r="S63" s="75">
        <f t="shared" si="21"/>
        <v>1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1</v>
      </c>
      <c r="E64" s="78">
        <f t="shared" ref="E64:S71" si="23">IF($S63=1,IF(E$9=D63,0,1),D63)</f>
        <v>1</v>
      </c>
      <c r="F64" s="78">
        <f t="shared" si="23"/>
        <v>1</v>
      </c>
      <c r="G64" s="78">
        <f t="shared" si="23"/>
        <v>0</v>
      </c>
      <c r="H64" s="78">
        <f t="shared" si="23"/>
        <v>1</v>
      </c>
      <c r="I64" s="78">
        <f t="shared" si="23"/>
        <v>1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1</v>
      </c>
      <c r="O64" s="78">
        <f t="shared" si="23"/>
        <v>0</v>
      </c>
      <c r="P64" s="78">
        <f t="shared" si="23"/>
        <v>0</v>
      </c>
      <c r="Q64" s="78">
        <f t="shared" si="23"/>
        <v>1</v>
      </c>
      <c r="R64" s="78">
        <f t="shared" si="23"/>
        <v>0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1</v>
      </c>
      <c r="F65" s="78">
        <f t="shared" si="23"/>
        <v>1</v>
      </c>
      <c r="G65" s="78">
        <f t="shared" si="23"/>
        <v>1</v>
      </c>
      <c r="H65" s="78">
        <f t="shared" si="23"/>
        <v>0</v>
      </c>
      <c r="I65" s="78">
        <f t="shared" si="23"/>
        <v>1</v>
      </c>
      <c r="J65" s="78">
        <f t="shared" si="23"/>
        <v>1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1</v>
      </c>
      <c r="P65" s="78">
        <f t="shared" si="23"/>
        <v>0</v>
      </c>
      <c r="Q65" s="78">
        <f t="shared" si="23"/>
        <v>0</v>
      </c>
      <c r="R65" s="78">
        <f t="shared" si="23"/>
        <v>1</v>
      </c>
      <c r="S65" s="79">
        <f t="shared" si="23"/>
        <v>0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0</v>
      </c>
      <c r="E66" s="78">
        <f t="shared" si="23"/>
        <v>0</v>
      </c>
      <c r="F66" s="78">
        <f t="shared" si="23"/>
        <v>1</v>
      </c>
      <c r="G66" s="78">
        <f t="shared" si="23"/>
        <v>1</v>
      </c>
      <c r="H66" s="78">
        <f t="shared" si="23"/>
        <v>1</v>
      </c>
      <c r="I66" s="78">
        <f t="shared" si="23"/>
        <v>0</v>
      </c>
      <c r="J66" s="78">
        <f t="shared" si="23"/>
        <v>1</v>
      </c>
      <c r="K66" s="78">
        <f t="shared" si="23"/>
        <v>1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1</v>
      </c>
      <c r="Q66" s="78">
        <f t="shared" si="23"/>
        <v>0</v>
      </c>
      <c r="R66" s="78">
        <f t="shared" si="23"/>
        <v>0</v>
      </c>
      <c r="S66" s="79">
        <f t="shared" si="23"/>
        <v>1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1</v>
      </c>
      <c r="E67" s="78">
        <f t="shared" si="23"/>
        <v>0</v>
      </c>
      <c r="F67" s="78">
        <f t="shared" si="23"/>
        <v>1</v>
      </c>
      <c r="G67" s="78">
        <f t="shared" si="23"/>
        <v>1</v>
      </c>
      <c r="H67" s="78">
        <f t="shared" si="23"/>
        <v>1</v>
      </c>
      <c r="I67" s="78">
        <f t="shared" si="23"/>
        <v>1</v>
      </c>
      <c r="J67" s="78">
        <f t="shared" si="23"/>
        <v>0</v>
      </c>
      <c r="K67" s="78">
        <f t="shared" si="23"/>
        <v>1</v>
      </c>
      <c r="L67" s="78">
        <f t="shared" si="23"/>
        <v>1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1</v>
      </c>
      <c r="R67" s="78">
        <f t="shared" si="23"/>
        <v>0</v>
      </c>
      <c r="S67" s="79">
        <f t="shared" si="23"/>
        <v>1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1</v>
      </c>
      <c r="E68" s="78">
        <f t="shared" si="23"/>
        <v>1</v>
      </c>
      <c r="F68" s="78">
        <f t="shared" si="23"/>
        <v>1</v>
      </c>
      <c r="G68" s="78">
        <f t="shared" si="23"/>
        <v>1</v>
      </c>
      <c r="H68" s="78">
        <f t="shared" si="23"/>
        <v>1</v>
      </c>
      <c r="I68" s="78">
        <f t="shared" si="23"/>
        <v>1</v>
      </c>
      <c r="J68" s="78">
        <f t="shared" si="23"/>
        <v>1</v>
      </c>
      <c r="K68" s="78">
        <f t="shared" si="23"/>
        <v>0</v>
      </c>
      <c r="L68" s="78">
        <f t="shared" si="23"/>
        <v>1</v>
      </c>
      <c r="M68" s="78">
        <f t="shared" si="23"/>
        <v>1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1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1</v>
      </c>
      <c r="F69" s="78">
        <f t="shared" si="23"/>
        <v>0</v>
      </c>
      <c r="G69" s="78">
        <f t="shared" si="23"/>
        <v>1</v>
      </c>
      <c r="H69" s="78">
        <f t="shared" si="23"/>
        <v>1</v>
      </c>
      <c r="I69" s="78">
        <f t="shared" si="23"/>
        <v>1</v>
      </c>
      <c r="J69" s="78">
        <f t="shared" si="23"/>
        <v>1</v>
      </c>
      <c r="K69" s="78">
        <f t="shared" si="23"/>
        <v>1</v>
      </c>
      <c r="L69" s="78">
        <f t="shared" si="23"/>
        <v>0</v>
      </c>
      <c r="M69" s="78">
        <f t="shared" si="23"/>
        <v>1</v>
      </c>
      <c r="N69" s="78">
        <f t="shared" si="23"/>
        <v>1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0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0</v>
      </c>
      <c r="E70" s="78">
        <f t="shared" si="23"/>
        <v>1</v>
      </c>
      <c r="F70" s="78">
        <f t="shared" si="23"/>
        <v>1</v>
      </c>
      <c r="G70" s="78">
        <f t="shared" si="23"/>
        <v>0</v>
      </c>
      <c r="H70" s="78">
        <f t="shared" si="23"/>
        <v>1</v>
      </c>
      <c r="I70" s="78">
        <f t="shared" si="23"/>
        <v>1</v>
      </c>
      <c r="J70" s="78">
        <f t="shared" si="23"/>
        <v>1</v>
      </c>
      <c r="K70" s="78">
        <f t="shared" si="23"/>
        <v>1</v>
      </c>
      <c r="L70" s="78">
        <f t="shared" si="23"/>
        <v>1</v>
      </c>
      <c r="M70" s="78">
        <f t="shared" si="23"/>
        <v>0</v>
      </c>
      <c r="N70" s="78">
        <f t="shared" si="23"/>
        <v>1</v>
      </c>
      <c r="O70" s="78">
        <f t="shared" si="23"/>
        <v>1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0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/>
      </c>
      <c r="AB70" s="81" t="str">
        <f>IF(B62="","",TEXT(BIN2HEX(D71&amp;E71&amp;F71&amp;G71&amp;H71&amp;I71&amp;J71&amp;K71),"00"))</f>
        <v/>
      </c>
    </row>
    <row r="71" spans="1:28" ht="15" hidden="1" thickBot="1">
      <c r="C71" s="57" t="s">
        <v>131</v>
      </c>
      <c r="D71" s="82">
        <f t="shared" si="22"/>
        <v>0</v>
      </c>
      <c r="E71" s="83">
        <f t="shared" si="23"/>
        <v>0</v>
      </c>
      <c r="F71" s="83">
        <f t="shared" si="23"/>
        <v>1</v>
      </c>
      <c r="G71" s="83">
        <f t="shared" si="23"/>
        <v>1</v>
      </c>
      <c r="H71" s="83">
        <f t="shared" si="23"/>
        <v>0</v>
      </c>
      <c r="I71" s="83">
        <f t="shared" si="23"/>
        <v>1</v>
      </c>
      <c r="J71" s="83">
        <f t="shared" si="23"/>
        <v>1</v>
      </c>
      <c r="K71" s="83">
        <f t="shared" si="23"/>
        <v>1</v>
      </c>
      <c r="L71" s="83">
        <f t="shared" si="23"/>
        <v>1</v>
      </c>
      <c r="M71" s="83">
        <f t="shared" si="23"/>
        <v>1</v>
      </c>
      <c r="N71" s="83">
        <f t="shared" si="23"/>
        <v>0</v>
      </c>
      <c r="O71" s="83">
        <f t="shared" si="23"/>
        <v>1</v>
      </c>
      <c r="P71" s="83">
        <f t="shared" si="23"/>
        <v>1</v>
      </c>
      <c r="Q71" s="83">
        <f t="shared" si="23"/>
        <v>1</v>
      </c>
      <c r="R71" s="83">
        <f t="shared" si="23"/>
        <v>0</v>
      </c>
      <c r="S71" s="84">
        <f t="shared" si="23"/>
        <v>0</v>
      </c>
      <c r="T71" s="76">
        <f>A62</f>
        <v>6</v>
      </c>
      <c r="U71" s="76"/>
      <c r="V71" s="76"/>
      <c r="W71" s="85" t="str">
        <f>IF(B62="","",AA71&amp;AB71)</f>
        <v/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/>
      </c>
      <c r="AB71" s="81" t="str">
        <f>IF(B62="","",IF(AB70="A","0A",IF(AB70="B","0B",IF(AB70="C","0C",IF(AB70="D","0D",IF(AB70="E","0E",IF(AB70="F","0F",AB70)))))))</f>
        <v/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0</v>
      </c>
      <c r="E73" s="74">
        <f t="shared" si="25"/>
        <v>0</v>
      </c>
      <c r="F73" s="74">
        <f t="shared" si="25"/>
        <v>1</v>
      </c>
      <c r="G73" s="74">
        <f t="shared" si="25"/>
        <v>1</v>
      </c>
      <c r="H73" s="74">
        <f t="shared" si="25"/>
        <v>0</v>
      </c>
      <c r="I73" s="74">
        <f t="shared" si="25"/>
        <v>1</v>
      </c>
      <c r="J73" s="74">
        <f t="shared" si="25"/>
        <v>1</v>
      </c>
      <c r="K73" s="74">
        <f t="shared" si="25"/>
        <v>1</v>
      </c>
      <c r="L73" s="74">
        <f t="shared" si="25"/>
        <v>1</v>
      </c>
      <c r="M73" s="74">
        <f t="shared" si="25"/>
        <v>1</v>
      </c>
      <c r="N73" s="74">
        <f t="shared" si="25"/>
        <v>0</v>
      </c>
      <c r="O73" s="74">
        <f t="shared" si="25"/>
        <v>1</v>
      </c>
      <c r="P73" s="74">
        <f t="shared" si="25"/>
        <v>1</v>
      </c>
      <c r="Q73" s="74">
        <f t="shared" si="25"/>
        <v>1</v>
      </c>
      <c r="R73" s="74">
        <f t="shared" si="25"/>
        <v>0</v>
      </c>
      <c r="S73" s="75">
        <f t="shared" si="25"/>
        <v>0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0</v>
      </c>
      <c r="E74" s="78">
        <f t="shared" ref="E74:S81" si="27">IF($S73=1,IF(E$9=D73,0,1),D73)</f>
        <v>0</v>
      </c>
      <c r="F74" s="78">
        <f t="shared" si="27"/>
        <v>0</v>
      </c>
      <c r="G74" s="78">
        <f t="shared" si="27"/>
        <v>1</v>
      </c>
      <c r="H74" s="78">
        <f t="shared" si="27"/>
        <v>1</v>
      </c>
      <c r="I74" s="78">
        <f t="shared" si="27"/>
        <v>0</v>
      </c>
      <c r="J74" s="78">
        <f t="shared" si="27"/>
        <v>1</v>
      </c>
      <c r="K74" s="78">
        <f t="shared" si="27"/>
        <v>1</v>
      </c>
      <c r="L74" s="78">
        <f t="shared" si="27"/>
        <v>1</v>
      </c>
      <c r="M74" s="78">
        <f t="shared" si="27"/>
        <v>1</v>
      </c>
      <c r="N74" s="78">
        <f t="shared" si="27"/>
        <v>1</v>
      </c>
      <c r="O74" s="78">
        <f t="shared" si="27"/>
        <v>0</v>
      </c>
      <c r="P74" s="78">
        <f t="shared" si="27"/>
        <v>1</v>
      </c>
      <c r="Q74" s="78">
        <f t="shared" si="27"/>
        <v>1</v>
      </c>
      <c r="R74" s="78">
        <f t="shared" si="27"/>
        <v>1</v>
      </c>
      <c r="S74" s="79">
        <f t="shared" si="27"/>
        <v>0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0</v>
      </c>
      <c r="E75" s="78">
        <f t="shared" si="27"/>
        <v>0</v>
      </c>
      <c r="F75" s="78">
        <f t="shared" si="27"/>
        <v>0</v>
      </c>
      <c r="G75" s="78">
        <f t="shared" si="27"/>
        <v>0</v>
      </c>
      <c r="H75" s="78">
        <f t="shared" si="27"/>
        <v>1</v>
      </c>
      <c r="I75" s="78">
        <f t="shared" si="27"/>
        <v>1</v>
      </c>
      <c r="J75" s="78">
        <f t="shared" si="27"/>
        <v>0</v>
      </c>
      <c r="K75" s="78">
        <f t="shared" si="27"/>
        <v>1</v>
      </c>
      <c r="L75" s="78">
        <f t="shared" si="27"/>
        <v>1</v>
      </c>
      <c r="M75" s="78">
        <f t="shared" si="27"/>
        <v>1</v>
      </c>
      <c r="N75" s="78">
        <f t="shared" si="27"/>
        <v>1</v>
      </c>
      <c r="O75" s="78">
        <f t="shared" si="27"/>
        <v>1</v>
      </c>
      <c r="P75" s="78">
        <f t="shared" si="27"/>
        <v>0</v>
      </c>
      <c r="Q75" s="78">
        <f t="shared" si="27"/>
        <v>1</v>
      </c>
      <c r="R75" s="78">
        <f t="shared" si="27"/>
        <v>1</v>
      </c>
      <c r="S75" s="79">
        <f t="shared" si="27"/>
        <v>1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1</v>
      </c>
      <c r="E76" s="78">
        <f t="shared" si="27"/>
        <v>0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1</v>
      </c>
      <c r="J76" s="78">
        <f t="shared" si="27"/>
        <v>1</v>
      </c>
      <c r="K76" s="78">
        <f t="shared" si="27"/>
        <v>0</v>
      </c>
      <c r="L76" s="78">
        <f t="shared" si="27"/>
        <v>1</v>
      </c>
      <c r="M76" s="78">
        <f t="shared" si="27"/>
        <v>1</v>
      </c>
      <c r="N76" s="78">
        <f t="shared" si="27"/>
        <v>1</v>
      </c>
      <c r="O76" s="78">
        <f t="shared" si="27"/>
        <v>1</v>
      </c>
      <c r="P76" s="78">
        <f t="shared" si="27"/>
        <v>1</v>
      </c>
      <c r="Q76" s="78">
        <f t="shared" si="27"/>
        <v>0</v>
      </c>
      <c r="R76" s="78">
        <f t="shared" si="27"/>
        <v>1</v>
      </c>
      <c r="S76" s="79">
        <f t="shared" si="27"/>
        <v>0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0</v>
      </c>
      <c r="E77" s="78">
        <f t="shared" si="27"/>
        <v>1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1</v>
      </c>
      <c r="K77" s="78">
        <f t="shared" si="27"/>
        <v>1</v>
      </c>
      <c r="L77" s="78">
        <f t="shared" si="27"/>
        <v>0</v>
      </c>
      <c r="M77" s="78">
        <f t="shared" si="27"/>
        <v>1</v>
      </c>
      <c r="N77" s="78">
        <f t="shared" si="27"/>
        <v>1</v>
      </c>
      <c r="O77" s="78">
        <f t="shared" si="27"/>
        <v>1</v>
      </c>
      <c r="P77" s="78">
        <f t="shared" si="27"/>
        <v>1</v>
      </c>
      <c r="Q77" s="78">
        <f t="shared" si="27"/>
        <v>1</v>
      </c>
      <c r="R77" s="78">
        <f t="shared" si="27"/>
        <v>0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0</v>
      </c>
      <c r="F78" s="78">
        <f t="shared" si="27"/>
        <v>0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1</v>
      </c>
      <c r="L78" s="78">
        <f t="shared" si="27"/>
        <v>1</v>
      </c>
      <c r="M78" s="78">
        <f t="shared" si="27"/>
        <v>0</v>
      </c>
      <c r="N78" s="78">
        <f t="shared" si="27"/>
        <v>1</v>
      </c>
      <c r="O78" s="78">
        <f t="shared" si="27"/>
        <v>1</v>
      </c>
      <c r="P78" s="78">
        <f t="shared" si="27"/>
        <v>1</v>
      </c>
      <c r="Q78" s="78">
        <f t="shared" si="27"/>
        <v>1</v>
      </c>
      <c r="R78" s="78">
        <f t="shared" si="27"/>
        <v>1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1</v>
      </c>
      <c r="F79" s="78">
        <f t="shared" si="27"/>
        <v>1</v>
      </c>
      <c r="G79" s="78">
        <f t="shared" si="27"/>
        <v>0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1</v>
      </c>
      <c r="M79" s="78">
        <f t="shared" si="27"/>
        <v>1</v>
      </c>
      <c r="N79" s="78">
        <f t="shared" si="27"/>
        <v>0</v>
      </c>
      <c r="O79" s="78">
        <f t="shared" si="27"/>
        <v>1</v>
      </c>
      <c r="P79" s="78">
        <f t="shared" si="27"/>
        <v>1</v>
      </c>
      <c r="Q79" s="78">
        <f t="shared" si="27"/>
        <v>1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1</v>
      </c>
      <c r="F80" s="78">
        <f t="shared" si="27"/>
        <v>1</v>
      </c>
      <c r="G80" s="78">
        <f t="shared" si="27"/>
        <v>1</v>
      </c>
      <c r="H80" s="78">
        <f t="shared" si="27"/>
        <v>0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1</v>
      </c>
      <c r="N80" s="78">
        <f t="shared" si="27"/>
        <v>1</v>
      </c>
      <c r="O80" s="78">
        <f t="shared" si="27"/>
        <v>0</v>
      </c>
      <c r="P80" s="78">
        <f t="shared" si="27"/>
        <v>1</v>
      </c>
      <c r="Q80" s="78">
        <f t="shared" si="27"/>
        <v>1</v>
      </c>
      <c r="R80" s="78">
        <f t="shared" si="27"/>
        <v>1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0</v>
      </c>
      <c r="G81" s="83">
        <f t="shared" si="27"/>
        <v>1</v>
      </c>
      <c r="H81" s="83">
        <f t="shared" si="27"/>
        <v>1</v>
      </c>
      <c r="I81" s="83">
        <f t="shared" si="27"/>
        <v>0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1</v>
      </c>
      <c r="O81" s="83">
        <f t="shared" si="27"/>
        <v>1</v>
      </c>
      <c r="P81" s="83">
        <f t="shared" si="27"/>
        <v>0</v>
      </c>
      <c r="Q81" s="83">
        <f t="shared" si="27"/>
        <v>1</v>
      </c>
      <c r="R81" s="83">
        <f t="shared" si="27"/>
        <v>1</v>
      </c>
      <c r="S81" s="84">
        <f t="shared" si="27"/>
        <v>0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0</v>
      </c>
      <c r="G83" s="74">
        <f t="shared" si="29"/>
        <v>1</v>
      </c>
      <c r="H83" s="74">
        <f t="shared" si="29"/>
        <v>1</v>
      </c>
      <c r="I83" s="74">
        <f t="shared" si="29"/>
        <v>0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1</v>
      </c>
      <c r="O83" s="74">
        <f t="shared" si="29"/>
        <v>1</v>
      </c>
      <c r="P83" s="74">
        <f t="shared" si="29"/>
        <v>0</v>
      </c>
      <c r="Q83" s="74">
        <f t="shared" si="29"/>
        <v>1</v>
      </c>
      <c r="R83" s="74">
        <f t="shared" si="29"/>
        <v>1</v>
      </c>
      <c r="S83" s="75">
        <f t="shared" si="29"/>
        <v>0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0</v>
      </c>
      <c r="E84" s="78">
        <f t="shared" ref="E84:S91" si="31">IF($S83=1,IF(E$9=D83,0,1),D83)</f>
        <v>1</v>
      </c>
      <c r="F84" s="78">
        <f t="shared" si="31"/>
        <v>0</v>
      </c>
      <c r="G84" s="78">
        <f t="shared" si="31"/>
        <v>0</v>
      </c>
      <c r="H84" s="78">
        <f t="shared" si="31"/>
        <v>1</v>
      </c>
      <c r="I84" s="78">
        <f t="shared" si="31"/>
        <v>1</v>
      </c>
      <c r="J84" s="78">
        <f t="shared" si="31"/>
        <v>0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1</v>
      </c>
      <c r="P84" s="78">
        <f t="shared" si="31"/>
        <v>1</v>
      </c>
      <c r="Q84" s="78">
        <f t="shared" si="31"/>
        <v>0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0</v>
      </c>
      <c r="F85" s="78">
        <f t="shared" si="31"/>
        <v>0</v>
      </c>
      <c r="G85" s="78">
        <f t="shared" si="31"/>
        <v>0</v>
      </c>
      <c r="H85" s="78">
        <f t="shared" si="31"/>
        <v>0</v>
      </c>
      <c r="I85" s="78">
        <f t="shared" si="31"/>
        <v>1</v>
      </c>
      <c r="J85" s="78">
        <f t="shared" si="31"/>
        <v>1</v>
      </c>
      <c r="K85" s="78">
        <f t="shared" si="31"/>
        <v>0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1</v>
      </c>
      <c r="Q85" s="78">
        <f t="shared" si="31"/>
        <v>1</v>
      </c>
      <c r="R85" s="78">
        <f t="shared" si="31"/>
        <v>0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0</v>
      </c>
      <c r="G86" s="78">
        <f t="shared" si="31"/>
        <v>0</v>
      </c>
      <c r="H86" s="78">
        <f t="shared" si="31"/>
        <v>0</v>
      </c>
      <c r="I86" s="78">
        <f t="shared" si="31"/>
        <v>0</v>
      </c>
      <c r="J86" s="78">
        <f t="shared" si="31"/>
        <v>1</v>
      </c>
      <c r="K86" s="78">
        <f t="shared" si="31"/>
        <v>1</v>
      </c>
      <c r="L86" s="78">
        <f t="shared" si="31"/>
        <v>0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1</v>
      </c>
      <c r="R86" s="78">
        <f t="shared" si="31"/>
        <v>1</v>
      </c>
      <c r="S86" s="79">
        <f t="shared" si="31"/>
        <v>0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0</v>
      </c>
      <c r="E87" s="78">
        <f t="shared" si="31"/>
        <v>0</v>
      </c>
      <c r="F87" s="78">
        <f t="shared" si="31"/>
        <v>1</v>
      </c>
      <c r="G87" s="78">
        <f t="shared" si="31"/>
        <v>0</v>
      </c>
      <c r="H87" s="78">
        <f t="shared" si="31"/>
        <v>0</v>
      </c>
      <c r="I87" s="78">
        <f t="shared" si="31"/>
        <v>0</v>
      </c>
      <c r="J87" s="78">
        <f t="shared" si="31"/>
        <v>0</v>
      </c>
      <c r="K87" s="78">
        <f t="shared" si="31"/>
        <v>1</v>
      </c>
      <c r="L87" s="78">
        <f t="shared" si="31"/>
        <v>1</v>
      </c>
      <c r="M87" s="78">
        <f t="shared" si="31"/>
        <v>0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1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0</v>
      </c>
      <c r="F88" s="78">
        <f t="shared" si="31"/>
        <v>1</v>
      </c>
      <c r="G88" s="78">
        <f t="shared" si="31"/>
        <v>1</v>
      </c>
      <c r="H88" s="78">
        <f t="shared" si="31"/>
        <v>0</v>
      </c>
      <c r="I88" s="78">
        <f t="shared" si="31"/>
        <v>0</v>
      </c>
      <c r="J88" s="78">
        <f t="shared" si="31"/>
        <v>0</v>
      </c>
      <c r="K88" s="78">
        <f t="shared" si="31"/>
        <v>0</v>
      </c>
      <c r="L88" s="78">
        <f t="shared" si="31"/>
        <v>1</v>
      </c>
      <c r="M88" s="78">
        <f t="shared" si="31"/>
        <v>1</v>
      </c>
      <c r="N88" s="78">
        <f t="shared" si="31"/>
        <v>0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0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0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1</v>
      </c>
      <c r="I89" s="78">
        <f t="shared" si="31"/>
        <v>0</v>
      </c>
      <c r="J89" s="78">
        <f t="shared" si="31"/>
        <v>0</v>
      </c>
      <c r="K89" s="78">
        <f t="shared" si="31"/>
        <v>0</v>
      </c>
      <c r="L89" s="78">
        <f t="shared" si="31"/>
        <v>0</v>
      </c>
      <c r="M89" s="78">
        <f t="shared" si="31"/>
        <v>1</v>
      </c>
      <c r="N89" s="78">
        <f t="shared" si="31"/>
        <v>1</v>
      </c>
      <c r="O89" s="78">
        <f t="shared" si="31"/>
        <v>0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0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0</v>
      </c>
      <c r="E90" s="78">
        <f t="shared" si="31"/>
        <v>0</v>
      </c>
      <c r="F90" s="78">
        <f t="shared" si="31"/>
        <v>1</v>
      </c>
      <c r="G90" s="78">
        <f t="shared" si="31"/>
        <v>0</v>
      </c>
      <c r="H90" s="78">
        <f t="shared" si="31"/>
        <v>1</v>
      </c>
      <c r="I90" s="78">
        <f t="shared" si="31"/>
        <v>1</v>
      </c>
      <c r="J90" s="78">
        <f t="shared" si="31"/>
        <v>0</v>
      </c>
      <c r="K90" s="78">
        <f t="shared" si="31"/>
        <v>0</v>
      </c>
      <c r="L90" s="78">
        <f t="shared" si="31"/>
        <v>0</v>
      </c>
      <c r="M90" s="78">
        <f t="shared" si="31"/>
        <v>0</v>
      </c>
      <c r="N90" s="78">
        <f t="shared" si="31"/>
        <v>1</v>
      </c>
      <c r="O90" s="78">
        <f t="shared" si="31"/>
        <v>1</v>
      </c>
      <c r="P90" s="78">
        <f t="shared" si="31"/>
        <v>0</v>
      </c>
      <c r="Q90" s="78">
        <f t="shared" si="31"/>
        <v>0</v>
      </c>
      <c r="R90" s="78">
        <f t="shared" si="31"/>
        <v>1</v>
      </c>
      <c r="S90" s="79">
        <f t="shared" si="31"/>
        <v>0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0</v>
      </c>
      <c r="E91" s="83">
        <f t="shared" si="31"/>
        <v>0</v>
      </c>
      <c r="F91" s="83">
        <f t="shared" si="31"/>
        <v>0</v>
      </c>
      <c r="G91" s="83">
        <f t="shared" si="31"/>
        <v>1</v>
      </c>
      <c r="H91" s="83">
        <f t="shared" si="31"/>
        <v>0</v>
      </c>
      <c r="I91" s="83">
        <f t="shared" si="31"/>
        <v>1</v>
      </c>
      <c r="J91" s="83">
        <f t="shared" si="31"/>
        <v>1</v>
      </c>
      <c r="K91" s="83">
        <f t="shared" si="31"/>
        <v>0</v>
      </c>
      <c r="L91" s="83">
        <f t="shared" si="31"/>
        <v>0</v>
      </c>
      <c r="M91" s="83">
        <f t="shared" si="31"/>
        <v>0</v>
      </c>
      <c r="N91" s="83">
        <f t="shared" si="31"/>
        <v>0</v>
      </c>
      <c r="O91" s="83">
        <f t="shared" si="31"/>
        <v>1</v>
      </c>
      <c r="P91" s="83">
        <f t="shared" si="31"/>
        <v>1</v>
      </c>
      <c r="Q91" s="83">
        <f t="shared" si="31"/>
        <v>0</v>
      </c>
      <c r="R91" s="83">
        <f t="shared" si="31"/>
        <v>0</v>
      </c>
      <c r="S91" s="84">
        <f t="shared" si="31"/>
        <v>1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0</v>
      </c>
      <c r="E93" s="74">
        <f t="shared" si="33"/>
        <v>0</v>
      </c>
      <c r="F93" s="74">
        <f t="shared" si="33"/>
        <v>0</v>
      </c>
      <c r="G93" s="74">
        <f t="shared" si="33"/>
        <v>1</v>
      </c>
      <c r="H93" s="74">
        <f t="shared" si="33"/>
        <v>0</v>
      </c>
      <c r="I93" s="74">
        <f t="shared" si="33"/>
        <v>1</v>
      </c>
      <c r="J93" s="74">
        <f t="shared" si="33"/>
        <v>1</v>
      </c>
      <c r="K93" s="74">
        <f t="shared" si="33"/>
        <v>0</v>
      </c>
      <c r="L93" s="74">
        <f t="shared" si="33"/>
        <v>0</v>
      </c>
      <c r="M93" s="74">
        <f t="shared" si="33"/>
        <v>0</v>
      </c>
      <c r="N93" s="74">
        <f t="shared" si="33"/>
        <v>0</v>
      </c>
      <c r="O93" s="74">
        <f t="shared" si="33"/>
        <v>1</v>
      </c>
      <c r="P93" s="74">
        <f t="shared" si="33"/>
        <v>1</v>
      </c>
      <c r="Q93" s="74">
        <f t="shared" si="33"/>
        <v>0</v>
      </c>
      <c r="R93" s="74">
        <f t="shared" si="33"/>
        <v>0</v>
      </c>
      <c r="S93" s="75">
        <f t="shared" si="33"/>
        <v>1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1</v>
      </c>
      <c r="E94" s="78">
        <f t="shared" ref="E94:S101" si="35">IF($S93=1,IF(E$9=D93,0,1),D93)</f>
        <v>0</v>
      </c>
      <c r="F94" s="78">
        <f t="shared" si="35"/>
        <v>1</v>
      </c>
      <c r="G94" s="78">
        <f t="shared" si="35"/>
        <v>0</v>
      </c>
      <c r="H94" s="78">
        <f t="shared" si="35"/>
        <v>1</v>
      </c>
      <c r="I94" s="78">
        <f t="shared" si="35"/>
        <v>0</v>
      </c>
      <c r="J94" s="78">
        <f t="shared" si="35"/>
        <v>1</v>
      </c>
      <c r="K94" s="78">
        <f t="shared" si="35"/>
        <v>1</v>
      </c>
      <c r="L94" s="78">
        <f t="shared" si="35"/>
        <v>0</v>
      </c>
      <c r="M94" s="78">
        <f t="shared" si="35"/>
        <v>0</v>
      </c>
      <c r="N94" s="78">
        <f t="shared" si="35"/>
        <v>0</v>
      </c>
      <c r="O94" s="78">
        <f t="shared" si="35"/>
        <v>0</v>
      </c>
      <c r="P94" s="78">
        <f t="shared" si="35"/>
        <v>1</v>
      </c>
      <c r="Q94" s="78">
        <f t="shared" si="35"/>
        <v>1</v>
      </c>
      <c r="R94" s="78">
        <f t="shared" si="35"/>
        <v>0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1</v>
      </c>
      <c r="F95" s="78">
        <f t="shared" si="35"/>
        <v>1</v>
      </c>
      <c r="G95" s="78">
        <f t="shared" si="35"/>
        <v>1</v>
      </c>
      <c r="H95" s="78">
        <f t="shared" si="35"/>
        <v>0</v>
      </c>
      <c r="I95" s="78">
        <f t="shared" si="35"/>
        <v>1</v>
      </c>
      <c r="J95" s="78">
        <f t="shared" si="35"/>
        <v>0</v>
      </c>
      <c r="K95" s="78">
        <f t="shared" si="35"/>
        <v>1</v>
      </c>
      <c r="L95" s="78">
        <f t="shared" si="35"/>
        <v>1</v>
      </c>
      <c r="M95" s="78">
        <f t="shared" si="35"/>
        <v>0</v>
      </c>
      <c r="N95" s="78">
        <f t="shared" si="35"/>
        <v>0</v>
      </c>
      <c r="O95" s="78">
        <f t="shared" si="35"/>
        <v>0</v>
      </c>
      <c r="P95" s="78">
        <f t="shared" si="35"/>
        <v>0</v>
      </c>
      <c r="Q95" s="78">
        <f t="shared" si="35"/>
        <v>1</v>
      </c>
      <c r="R95" s="78">
        <f t="shared" si="35"/>
        <v>1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1</v>
      </c>
      <c r="F96" s="78">
        <f t="shared" si="35"/>
        <v>0</v>
      </c>
      <c r="G96" s="78">
        <f t="shared" si="35"/>
        <v>1</v>
      </c>
      <c r="H96" s="78">
        <f t="shared" si="35"/>
        <v>1</v>
      </c>
      <c r="I96" s="78">
        <f t="shared" si="35"/>
        <v>0</v>
      </c>
      <c r="J96" s="78">
        <f t="shared" si="35"/>
        <v>1</v>
      </c>
      <c r="K96" s="78">
        <f t="shared" si="35"/>
        <v>0</v>
      </c>
      <c r="L96" s="78">
        <f t="shared" si="35"/>
        <v>1</v>
      </c>
      <c r="M96" s="78">
        <f t="shared" si="35"/>
        <v>1</v>
      </c>
      <c r="N96" s="78">
        <f t="shared" si="35"/>
        <v>0</v>
      </c>
      <c r="O96" s="78">
        <f t="shared" si="35"/>
        <v>0</v>
      </c>
      <c r="P96" s="78">
        <f t="shared" si="35"/>
        <v>0</v>
      </c>
      <c r="Q96" s="78">
        <f t="shared" si="35"/>
        <v>0</v>
      </c>
      <c r="R96" s="78">
        <f t="shared" si="35"/>
        <v>1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1</v>
      </c>
      <c r="F97" s="78">
        <f t="shared" si="35"/>
        <v>1</v>
      </c>
      <c r="G97" s="78">
        <f t="shared" si="35"/>
        <v>0</v>
      </c>
      <c r="H97" s="78">
        <f t="shared" si="35"/>
        <v>1</v>
      </c>
      <c r="I97" s="78">
        <f t="shared" si="35"/>
        <v>1</v>
      </c>
      <c r="J97" s="78">
        <f t="shared" si="35"/>
        <v>0</v>
      </c>
      <c r="K97" s="78">
        <f t="shared" si="35"/>
        <v>1</v>
      </c>
      <c r="L97" s="78">
        <f t="shared" si="35"/>
        <v>0</v>
      </c>
      <c r="M97" s="78">
        <f t="shared" si="35"/>
        <v>1</v>
      </c>
      <c r="N97" s="78">
        <f t="shared" si="35"/>
        <v>1</v>
      </c>
      <c r="O97" s="78">
        <f t="shared" si="35"/>
        <v>0</v>
      </c>
      <c r="P97" s="78">
        <f t="shared" si="35"/>
        <v>0</v>
      </c>
      <c r="Q97" s="78">
        <f t="shared" si="35"/>
        <v>0</v>
      </c>
      <c r="R97" s="78">
        <f t="shared" si="35"/>
        <v>0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0</v>
      </c>
      <c r="F98" s="78">
        <f t="shared" si="35"/>
        <v>0</v>
      </c>
      <c r="G98" s="78">
        <f t="shared" si="35"/>
        <v>1</v>
      </c>
      <c r="H98" s="78">
        <f t="shared" si="35"/>
        <v>0</v>
      </c>
      <c r="I98" s="78">
        <f t="shared" si="35"/>
        <v>1</v>
      </c>
      <c r="J98" s="78">
        <f t="shared" si="35"/>
        <v>1</v>
      </c>
      <c r="K98" s="78">
        <f t="shared" si="35"/>
        <v>0</v>
      </c>
      <c r="L98" s="78">
        <f t="shared" si="35"/>
        <v>1</v>
      </c>
      <c r="M98" s="78">
        <f t="shared" si="35"/>
        <v>0</v>
      </c>
      <c r="N98" s="78">
        <f t="shared" si="35"/>
        <v>1</v>
      </c>
      <c r="O98" s="78">
        <f t="shared" si="35"/>
        <v>1</v>
      </c>
      <c r="P98" s="78">
        <f t="shared" si="35"/>
        <v>0</v>
      </c>
      <c r="Q98" s="78">
        <f t="shared" si="35"/>
        <v>0</v>
      </c>
      <c r="R98" s="78">
        <f t="shared" si="35"/>
        <v>0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1</v>
      </c>
      <c r="F99" s="78">
        <f t="shared" si="35"/>
        <v>1</v>
      </c>
      <c r="G99" s="78">
        <f t="shared" si="35"/>
        <v>0</v>
      </c>
      <c r="H99" s="78">
        <f t="shared" si="35"/>
        <v>1</v>
      </c>
      <c r="I99" s="78">
        <f t="shared" si="35"/>
        <v>0</v>
      </c>
      <c r="J99" s="78">
        <f t="shared" si="35"/>
        <v>1</v>
      </c>
      <c r="K99" s="78">
        <f t="shared" si="35"/>
        <v>1</v>
      </c>
      <c r="L99" s="78">
        <f t="shared" si="35"/>
        <v>0</v>
      </c>
      <c r="M99" s="78">
        <f t="shared" si="35"/>
        <v>1</v>
      </c>
      <c r="N99" s="78">
        <f t="shared" si="35"/>
        <v>0</v>
      </c>
      <c r="O99" s="78">
        <f t="shared" si="35"/>
        <v>1</v>
      </c>
      <c r="P99" s="78">
        <f t="shared" si="35"/>
        <v>1</v>
      </c>
      <c r="Q99" s="78">
        <f t="shared" si="35"/>
        <v>0</v>
      </c>
      <c r="R99" s="78">
        <f t="shared" si="35"/>
        <v>0</v>
      </c>
      <c r="S99" s="79">
        <f t="shared" si="35"/>
        <v>1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1</v>
      </c>
      <c r="E100" s="78">
        <f t="shared" si="35"/>
        <v>1</v>
      </c>
      <c r="F100" s="78">
        <f t="shared" si="35"/>
        <v>0</v>
      </c>
      <c r="G100" s="78">
        <f t="shared" si="35"/>
        <v>1</v>
      </c>
      <c r="H100" s="78">
        <f t="shared" si="35"/>
        <v>0</v>
      </c>
      <c r="I100" s="78">
        <f t="shared" si="35"/>
        <v>1</v>
      </c>
      <c r="J100" s="78">
        <f t="shared" si="35"/>
        <v>0</v>
      </c>
      <c r="K100" s="78">
        <f t="shared" si="35"/>
        <v>1</v>
      </c>
      <c r="L100" s="78">
        <f t="shared" si="35"/>
        <v>1</v>
      </c>
      <c r="M100" s="78">
        <f t="shared" si="35"/>
        <v>0</v>
      </c>
      <c r="N100" s="78">
        <f t="shared" si="35"/>
        <v>1</v>
      </c>
      <c r="O100" s="78">
        <f t="shared" si="35"/>
        <v>0</v>
      </c>
      <c r="P100" s="78">
        <f t="shared" si="35"/>
        <v>1</v>
      </c>
      <c r="Q100" s="78">
        <f t="shared" si="35"/>
        <v>1</v>
      </c>
      <c r="R100" s="78">
        <f t="shared" si="35"/>
        <v>0</v>
      </c>
      <c r="S100" s="79">
        <f t="shared" si="35"/>
        <v>1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1</v>
      </c>
      <c r="E101" s="83">
        <f t="shared" si="35"/>
        <v>1</v>
      </c>
      <c r="F101" s="83">
        <f t="shared" si="35"/>
        <v>0</v>
      </c>
      <c r="G101" s="83">
        <f t="shared" si="35"/>
        <v>0</v>
      </c>
      <c r="H101" s="83">
        <f t="shared" si="35"/>
        <v>1</v>
      </c>
      <c r="I101" s="83">
        <f t="shared" si="35"/>
        <v>0</v>
      </c>
      <c r="J101" s="83">
        <f t="shared" si="35"/>
        <v>1</v>
      </c>
      <c r="K101" s="83">
        <f t="shared" si="35"/>
        <v>0</v>
      </c>
      <c r="L101" s="83">
        <f t="shared" si="35"/>
        <v>1</v>
      </c>
      <c r="M101" s="83">
        <f t="shared" si="35"/>
        <v>1</v>
      </c>
      <c r="N101" s="83">
        <f t="shared" si="35"/>
        <v>0</v>
      </c>
      <c r="O101" s="83">
        <f t="shared" si="35"/>
        <v>1</v>
      </c>
      <c r="P101" s="83">
        <f t="shared" si="35"/>
        <v>0</v>
      </c>
      <c r="Q101" s="83">
        <f t="shared" si="35"/>
        <v>1</v>
      </c>
      <c r="R101" s="83">
        <f t="shared" si="35"/>
        <v>1</v>
      </c>
      <c r="S101" s="84">
        <f t="shared" si="35"/>
        <v>1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1</v>
      </c>
      <c r="E103" s="74">
        <f t="shared" si="37"/>
        <v>1</v>
      </c>
      <c r="F103" s="74">
        <f t="shared" si="37"/>
        <v>0</v>
      </c>
      <c r="G103" s="74">
        <f t="shared" si="37"/>
        <v>0</v>
      </c>
      <c r="H103" s="74">
        <f t="shared" si="37"/>
        <v>1</v>
      </c>
      <c r="I103" s="74">
        <f t="shared" si="37"/>
        <v>0</v>
      </c>
      <c r="J103" s="74">
        <f t="shared" si="37"/>
        <v>1</v>
      </c>
      <c r="K103" s="74">
        <f t="shared" si="37"/>
        <v>0</v>
      </c>
      <c r="L103" s="74">
        <f t="shared" si="37"/>
        <v>1</v>
      </c>
      <c r="M103" s="74">
        <f t="shared" si="37"/>
        <v>1</v>
      </c>
      <c r="N103" s="74">
        <f t="shared" si="37"/>
        <v>0</v>
      </c>
      <c r="O103" s="74">
        <f t="shared" si="37"/>
        <v>1</v>
      </c>
      <c r="P103" s="74">
        <f t="shared" si="37"/>
        <v>0</v>
      </c>
      <c r="Q103" s="74">
        <f t="shared" si="37"/>
        <v>1</v>
      </c>
      <c r="R103" s="74">
        <f t="shared" si="37"/>
        <v>1</v>
      </c>
      <c r="S103" s="75">
        <f t="shared" si="37"/>
        <v>1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1</v>
      </c>
      <c r="E104" s="78">
        <f t="shared" ref="E104:S111" si="39">IF($S103=1,IF(E$9=D103,0,1),D103)</f>
        <v>1</v>
      </c>
      <c r="F104" s="78">
        <f t="shared" si="39"/>
        <v>0</v>
      </c>
      <c r="G104" s="78">
        <f t="shared" si="39"/>
        <v>0</v>
      </c>
      <c r="H104" s="78">
        <f t="shared" si="39"/>
        <v>0</v>
      </c>
      <c r="I104" s="78">
        <f t="shared" si="39"/>
        <v>1</v>
      </c>
      <c r="J104" s="78">
        <f t="shared" si="39"/>
        <v>0</v>
      </c>
      <c r="K104" s="78">
        <f t="shared" si="39"/>
        <v>1</v>
      </c>
      <c r="L104" s="78">
        <f t="shared" si="39"/>
        <v>0</v>
      </c>
      <c r="M104" s="78">
        <f t="shared" si="39"/>
        <v>1</v>
      </c>
      <c r="N104" s="78">
        <f t="shared" si="39"/>
        <v>1</v>
      </c>
      <c r="O104" s="78">
        <f t="shared" si="39"/>
        <v>0</v>
      </c>
      <c r="P104" s="78">
        <f t="shared" si="39"/>
        <v>1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1</v>
      </c>
      <c r="F105" s="78">
        <f t="shared" si="39"/>
        <v>1</v>
      </c>
      <c r="G105" s="78">
        <f t="shared" si="39"/>
        <v>0</v>
      </c>
      <c r="H105" s="78">
        <f t="shared" si="39"/>
        <v>0</v>
      </c>
      <c r="I105" s="78">
        <f t="shared" si="39"/>
        <v>0</v>
      </c>
      <c r="J105" s="78">
        <f t="shared" si="39"/>
        <v>1</v>
      </c>
      <c r="K105" s="78">
        <f t="shared" si="39"/>
        <v>0</v>
      </c>
      <c r="L105" s="78">
        <f t="shared" si="39"/>
        <v>1</v>
      </c>
      <c r="M105" s="78">
        <f t="shared" si="39"/>
        <v>0</v>
      </c>
      <c r="N105" s="78">
        <f t="shared" si="39"/>
        <v>1</v>
      </c>
      <c r="O105" s="78">
        <f t="shared" si="39"/>
        <v>1</v>
      </c>
      <c r="P105" s="78">
        <f t="shared" si="39"/>
        <v>0</v>
      </c>
      <c r="Q105" s="78">
        <f t="shared" si="39"/>
        <v>1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0</v>
      </c>
      <c r="G106" s="78">
        <f t="shared" si="39"/>
        <v>1</v>
      </c>
      <c r="H106" s="78">
        <f t="shared" si="39"/>
        <v>0</v>
      </c>
      <c r="I106" s="78">
        <f t="shared" si="39"/>
        <v>0</v>
      </c>
      <c r="J106" s="78">
        <f t="shared" si="39"/>
        <v>0</v>
      </c>
      <c r="K106" s="78">
        <f t="shared" si="39"/>
        <v>1</v>
      </c>
      <c r="L106" s="78">
        <f t="shared" si="39"/>
        <v>0</v>
      </c>
      <c r="M106" s="78">
        <f t="shared" si="39"/>
        <v>1</v>
      </c>
      <c r="N106" s="78">
        <f t="shared" si="39"/>
        <v>0</v>
      </c>
      <c r="O106" s="78">
        <f t="shared" si="39"/>
        <v>1</v>
      </c>
      <c r="P106" s="78">
        <f t="shared" si="39"/>
        <v>1</v>
      </c>
      <c r="Q106" s="78">
        <f t="shared" si="39"/>
        <v>0</v>
      </c>
      <c r="R106" s="78">
        <f t="shared" si="39"/>
        <v>1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0</v>
      </c>
      <c r="H107" s="78">
        <f t="shared" si="39"/>
        <v>1</v>
      </c>
      <c r="I107" s="78">
        <f t="shared" si="39"/>
        <v>0</v>
      </c>
      <c r="J107" s="78">
        <f t="shared" si="39"/>
        <v>0</v>
      </c>
      <c r="K107" s="78">
        <f t="shared" si="39"/>
        <v>0</v>
      </c>
      <c r="L107" s="78">
        <f t="shared" si="39"/>
        <v>1</v>
      </c>
      <c r="M107" s="78">
        <f t="shared" si="39"/>
        <v>0</v>
      </c>
      <c r="N107" s="78">
        <f t="shared" si="39"/>
        <v>1</v>
      </c>
      <c r="O107" s="78">
        <f t="shared" si="39"/>
        <v>0</v>
      </c>
      <c r="P107" s="78">
        <f t="shared" si="39"/>
        <v>1</v>
      </c>
      <c r="Q107" s="78">
        <f t="shared" si="39"/>
        <v>1</v>
      </c>
      <c r="R107" s="78">
        <f t="shared" si="39"/>
        <v>0</v>
      </c>
      <c r="S107" s="79">
        <f t="shared" si="39"/>
        <v>0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0</v>
      </c>
      <c r="E108" s="78">
        <f t="shared" si="39"/>
        <v>1</v>
      </c>
      <c r="F108" s="78">
        <f t="shared" si="39"/>
        <v>1</v>
      </c>
      <c r="G108" s="78">
        <f t="shared" si="39"/>
        <v>1</v>
      </c>
      <c r="H108" s="78">
        <f t="shared" si="39"/>
        <v>0</v>
      </c>
      <c r="I108" s="78">
        <f t="shared" si="39"/>
        <v>1</v>
      </c>
      <c r="J108" s="78">
        <f t="shared" si="39"/>
        <v>0</v>
      </c>
      <c r="K108" s="78">
        <f t="shared" si="39"/>
        <v>0</v>
      </c>
      <c r="L108" s="78">
        <f t="shared" si="39"/>
        <v>0</v>
      </c>
      <c r="M108" s="78">
        <f t="shared" si="39"/>
        <v>1</v>
      </c>
      <c r="N108" s="78">
        <f t="shared" si="39"/>
        <v>0</v>
      </c>
      <c r="O108" s="78">
        <f t="shared" si="39"/>
        <v>1</v>
      </c>
      <c r="P108" s="78">
        <f t="shared" si="39"/>
        <v>0</v>
      </c>
      <c r="Q108" s="78">
        <f t="shared" si="39"/>
        <v>1</v>
      </c>
      <c r="R108" s="78">
        <f t="shared" si="39"/>
        <v>1</v>
      </c>
      <c r="S108" s="79">
        <f t="shared" si="39"/>
        <v>0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0</v>
      </c>
      <c r="E109" s="78">
        <f t="shared" si="39"/>
        <v>0</v>
      </c>
      <c r="F109" s="78">
        <f t="shared" si="39"/>
        <v>1</v>
      </c>
      <c r="G109" s="78">
        <f t="shared" si="39"/>
        <v>1</v>
      </c>
      <c r="H109" s="78">
        <f t="shared" si="39"/>
        <v>1</v>
      </c>
      <c r="I109" s="78">
        <f t="shared" si="39"/>
        <v>0</v>
      </c>
      <c r="J109" s="78">
        <f t="shared" si="39"/>
        <v>1</v>
      </c>
      <c r="K109" s="78">
        <f t="shared" si="39"/>
        <v>0</v>
      </c>
      <c r="L109" s="78">
        <f t="shared" si="39"/>
        <v>0</v>
      </c>
      <c r="M109" s="78">
        <f t="shared" si="39"/>
        <v>0</v>
      </c>
      <c r="N109" s="78">
        <f t="shared" si="39"/>
        <v>1</v>
      </c>
      <c r="O109" s="78">
        <f t="shared" si="39"/>
        <v>0</v>
      </c>
      <c r="P109" s="78">
        <f t="shared" si="39"/>
        <v>1</v>
      </c>
      <c r="Q109" s="78">
        <f t="shared" si="39"/>
        <v>0</v>
      </c>
      <c r="R109" s="78">
        <f t="shared" si="39"/>
        <v>1</v>
      </c>
      <c r="S109" s="79">
        <f t="shared" si="39"/>
        <v>1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1</v>
      </c>
      <c r="E110" s="78">
        <f t="shared" si="39"/>
        <v>0</v>
      </c>
      <c r="F110" s="78">
        <f t="shared" si="39"/>
        <v>1</v>
      </c>
      <c r="G110" s="78">
        <f t="shared" si="39"/>
        <v>1</v>
      </c>
      <c r="H110" s="78">
        <f t="shared" si="39"/>
        <v>1</v>
      </c>
      <c r="I110" s="78">
        <f t="shared" si="39"/>
        <v>1</v>
      </c>
      <c r="J110" s="78">
        <f t="shared" si="39"/>
        <v>0</v>
      </c>
      <c r="K110" s="78">
        <f t="shared" si="39"/>
        <v>1</v>
      </c>
      <c r="L110" s="78">
        <f t="shared" si="39"/>
        <v>0</v>
      </c>
      <c r="M110" s="78">
        <f t="shared" si="39"/>
        <v>0</v>
      </c>
      <c r="N110" s="78">
        <f t="shared" si="39"/>
        <v>0</v>
      </c>
      <c r="O110" s="78">
        <f t="shared" si="39"/>
        <v>1</v>
      </c>
      <c r="P110" s="78">
        <f t="shared" si="39"/>
        <v>0</v>
      </c>
      <c r="Q110" s="78">
        <f t="shared" si="39"/>
        <v>1</v>
      </c>
      <c r="R110" s="78">
        <f t="shared" si="39"/>
        <v>0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1</v>
      </c>
      <c r="F111" s="83">
        <f t="shared" si="39"/>
        <v>0</v>
      </c>
      <c r="G111" s="83">
        <f t="shared" si="39"/>
        <v>1</v>
      </c>
      <c r="H111" s="83">
        <f t="shared" si="39"/>
        <v>1</v>
      </c>
      <c r="I111" s="83">
        <f t="shared" si="39"/>
        <v>1</v>
      </c>
      <c r="J111" s="83">
        <f t="shared" si="39"/>
        <v>1</v>
      </c>
      <c r="K111" s="83">
        <f t="shared" si="39"/>
        <v>0</v>
      </c>
      <c r="L111" s="83">
        <f t="shared" si="39"/>
        <v>1</v>
      </c>
      <c r="M111" s="83">
        <f t="shared" si="39"/>
        <v>0</v>
      </c>
      <c r="N111" s="83">
        <f t="shared" si="39"/>
        <v>0</v>
      </c>
      <c r="O111" s="83">
        <f t="shared" si="39"/>
        <v>0</v>
      </c>
      <c r="P111" s="83">
        <f t="shared" si="39"/>
        <v>1</v>
      </c>
      <c r="Q111" s="83">
        <f t="shared" si="39"/>
        <v>0</v>
      </c>
      <c r="R111" s="83">
        <f t="shared" si="39"/>
        <v>1</v>
      </c>
      <c r="S111" s="84">
        <f t="shared" si="39"/>
        <v>0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1</v>
      </c>
      <c r="F113" s="74">
        <f t="shared" si="41"/>
        <v>0</v>
      </c>
      <c r="G113" s="74">
        <f t="shared" si="41"/>
        <v>1</v>
      </c>
      <c r="H113" s="74">
        <f t="shared" si="41"/>
        <v>1</v>
      </c>
      <c r="I113" s="74">
        <f t="shared" si="41"/>
        <v>1</v>
      </c>
      <c r="J113" s="74">
        <f t="shared" si="41"/>
        <v>1</v>
      </c>
      <c r="K113" s="74">
        <f t="shared" si="41"/>
        <v>0</v>
      </c>
      <c r="L113" s="74">
        <f t="shared" si="41"/>
        <v>1</v>
      </c>
      <c r="M113" s="74">
        <f t="shared" si="41"/>
        <v>0</v>
      </c>
      <c r="N113" s="74">
        <f t="shared" si="41"/>
        <v>0</v>
      </c>
      <c r="O113" s="74">
        <f t="shared" si="41"/>
        <v>0</v>
      </c>
      <c r="P113" s="74">
        <f t="shared" si="41"/>
        <v>1</v>
      </c>
      <c r="Q113" s="74">
        <f t="shared" si="41"/>
        <v>0</v>
      </c>
      <c r="R113" s="74">
        <f t="shared" si="41"/>
        <v>1</v>
      </c>
      <c r="S113" s="75">
        <f t="shared" si="41"/>
        <v>0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0</v>
      </c>
      <c r="E114" s="78">
        <f t="shared" ref="E114:S121" si="43">IF($S113=1,IF(E$9=D113,0,1),D113)</f>
        <v>0</v>
      </c>
      <c r="F114" s="78">
        <f t="shared" si="43"/>
        <v>1</v>
      </c>
      <c r="G114" s="78">
        <f t="shared" si="43"/>
        <v>0</v>
      </c>
      <c r="H114" s="78">
        <f t="shared" si="43"/>
        <v>1</v>
      </c>
      <c r="I114" s="78">
        <f t="shared" si="43"/>
        <v>1</v>
      </c>
      <c r="J114" s="78">
        <f t="shared" si="43"/>
        <v>1</v>
      </c>
      <c r="K114" s="78">
        <f t="shared" si="43"/>
        <v>1</v>
      </c>
      <c r="L114" s="78">
        <f t="shared" si="43"/>
        <v>0</v>
      </c>
      <c r="M114" s="78">
        <f t="shared" si="43"/>
        <v>1</v>
      </c>
      <c r="N114" s="78">
        <f t="shared" si="43"/>
        <v>0</v>
      </c>
      <c r="O114" s="78">
        <f t="shared" si="43"/>
        <v>0</v>
      </c>
      <c r="P114" s="78">
        <f t="shared" si="43"/>
        <v>0</v>
      </c>
      <c r="Q114" s="78">
        <f t="shared" si="43"/>
        <v>1</v>
      </c>
      <c r="R114" s="78">
        <f t="shared" si="43"/>
        <v>0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0</v>
      </c>
      <c r="F115" s="78">
        <f t="shared" si="43"/>
        <v>1</v>
      </c>
      <c r="G115" s="78">
        <f t="shared" si="43"/>
        <v>1</v>
      </c>
      <c r="H115" s="78">
        <f t="shared" si="43"/>
        <v>0</v>
      </c>
      <c r="I115" s="78">
        <f t="shared" si="43"/>
        <v>1</v>
      </c>
      <c r="J115" s="78">
        <f t="shared" si="43"/>
        <v>1</v>
      </c>
      <c r="K115" s="78">
        <f t="shared" si="43"/>
        <v>1</v>
      </c>
      <c r="L115" s="78">
        <f t="shared" si="43"/>
        <v>1</v>
      </c>
      <c r="M115" s="78">
        <f t="shared" si="43"/>
        <v>0</v>
      </c>
      <c r="N115" s="78">
        <f t="shared" si="43"/>
        <v>1</v>
      </c>
      <c r="O115" s="78">
        <f t="shared" si="43"/>
        <v>0</v>
      </c>
      <c r="P115" s="78">
        <f t="shared" si="43"/>
        <v>0</v>
      </c>
      <c r="Q115" s="78">
        <f t="shared" si="43"/>
        <v>0</v>
      </c>
      <c r="R115" s="78">
        <f t="shared" si="43"/>
        <v>1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1</v>
      </c>
      <c r="F116" s="78">
        <f t="shared" si="43"/>
        <v>1</v>
      </c>
      <c r="G116" s="78">
        <f t="shared" si="43"/>
        <v>1</v>
      </c>
      <c r="H116" s="78">
        <f t="shared" si="43"/>
        <v>1</v>
      </c>
      <c r="I116" s="78">
        <f t="shared" si="43"/>
        <v>0</v>
      </c>
      <c r="J116" s="78">
        <f t="shared" si="43"/>
        <v>1</v>
      </c>
      <c r="K116" s="78">
        <f t="shared" si="43"/>
        <v>1</v>
      </c>
      <c r="L116" s="78">
        <f t="shared" si="43"/>
        <v>1</v>
      </c>
      <c r="M116" s="78">
        <f t="shared" si="43"/>
        <v>1</v>
      </c>
      <c r="N116" s="78">
        <f t="shared" si="43"/>
        <v>0</v>
      </c>
      <c r="O116" s="78">
        <f t="shared" si="43"/>
        <v>1</v>
      </c>
      <c r="P116" s="78">
        <f t="shared" si="43"/>
        <v>0</v>
      </c>
      <c r="Q116" s="78">
        <f t="shared" si="43"/>
        <v>0</v>
      </c>
      <c r="R116" s="78">
        <f t="shared" si="43"/>
        <v>0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1</v>
      </c>
      <c r="F117" s="78">
        <f t="shared" si="43"/>
        <v>1</v>
      </c>
      <c r="G117" s="78">
        <f t="shared" si="43"/>
        <v>1</v>
      </c>
      <c r="H117" s="78">
        <f t="shared" si="43"/>
        <v>1</v>
      </c>
      <c r="I117" s="78">
        <f t="shared" si="43"/>
        <v>1</v>
      </c>
      <c r="J117" s="78">
        <f t="shared" si="43"/>
        <v>0</v>
      </c>
      <c r="K117" s="78">
        <f t="shared" si="43"/>
        <v>1</v>
      </c>
      <c r="L117" s="78">
        <f t="shared" si="43"/>
        <v>1</v>
      </c>
      <c r="M117" s="78">
        <f t="shared" si="43"/>
        <v>1</v>
      </c>
      <c r="N117" s="78">
        <f t="shared" si="43"/>
        <v>1</v>
      </c>
      <c r="O117" s="78">
        <f t="shared" si="43"/>
        <v>0</v>
      </c>
      <c r="P117" s="78">
        <f t="shared" si="43"/>
        <v>1</v>
      </c>
      <c r="Q117" s="78">
        <f t="shared" si="43"/>
        <v>0</v>
      </c>
      <c r="R117" s="78">
        <f t="shared" si="43"/>
        <v>0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0</v>
      </c>
      <c r="F118" s="78">
        <f t="shared" si="43"/>
        <v>1</v>
      </c>
      <c r="G118" s="78">
        <f t="shared" si="43"/>
        <v>1</v>
      </c>
      <c r="H118" s="78">
        <f t="shared" si="43"/>
        <v>1</v>
      </c>
      <c r="I118" s="78">
        <f t="shared" si="43"/>
        <v>1</v>
      </c>
      <c r="J118" s="78">
        <f t="shared" si="43"/>
        <v>1</v>
      </c>
      <c r="K118" s="78">
        <f t="shared" si="43"/>
        <v>0</v>
      </c>
      <c r="L118" s="78">
        <f t="shared" si="43"/>
        <v>1</v>
      </c>
      <c r="M118" s="78">
        <f t="shared" si="43"/>
        <v>1</v>
      </c>
      <c r="N118" s="78">
        <f t="shared" si="43"/>
        <v>1</v>
      </c>
      <c r="O118" s="78">
        <f t="shared" si="43"/>
        <v>1</v>
      </c>
      <c r="P118" s="78">
        <f t="shared" si="43"/>
        <v>0</v>
      </c>
      <c r="Q118" s="78">
        <f t="shared" si="43"/>
        <v>1</v>
      </c>
      <c r="R118" s="78">
        <f t="shared" si="43"/>
        <v>0</v>
      </c>
      <c r="S118" s="79">
        <f t="shared" si="43"/>
        <v>0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0</v>
      </c>
      <c r="E119" s="78">
        <f t="shared" si="43"/>
        <v>0</v>
      </c>
      <c r="F119" s="78">
        <f t="shared" si="43"/>
        <v>0</v>
      </c>
      <c r="G119" s="78">
        <f t="shared" si="43"/>
        <v>1</v>
      </c>
      <c r="H119" s="78">
        <f t="shared" si="43"/>
        <v>1</v>
      </c>
      <c r="I119" s="78">
        <f t="shared" si="43"/>
        <v>1</v>
      </c>
      <c r="J119" s="78">
        <f t="shared" si="43"/>
        <v>1</v>
      </c>
      <c r="K119" s="78">
        <f t="shared" si="43"/>
        <v>1</v>
      </c>
      <c r="L119" s="78">
        <f t="shared" si="43"/>
        <v>0</v>
      </c>
      <c r="M119" s="78">
        <f t="shared" si="43"/>
        <v>1</v>
      </c>
      <c r="N119" s="78">
        <f t="shared" si="43"/>
        <v>1</v>
      </c>
      <c r="O119" s="78">
        <f t="shared" si="43"/>
        <v>1</v>
      </c>
      <c r="P119" s="78">
        <f t="shared" si="43"/>
        <v>1</v>
      </c>
      <c r="Q119" s="78">
        <f t="shared" si="43"/>
        <v>0</v>
      </c>
      <c r="R119" s="78">
        <f t="shared" si="43"/>
        <v>1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0</v>
      </c>
      <c r="F120" s="78">
        <f t="shared" si="43"/>
        <v>0</v>
      </c>
      <c r="G120" s="78">
        <f t="shared" si="43"/>
        <v>0</v>
      </c>
      <c r="H120" s="78">
        <f t="shared" si="43"/>
        <v>1</v>
      </c>
      <c r="I120" s="78">
        <f t="shared" si="43"/>
        <v>1</v>
      </c>
      <c r="J120" s="78">
        <f t="shared" si="43"/>
        <v>1</v>
      </c>
      <c r="K120" s="78">
        <f t="shared" si="43"/>
        <v>1</v>
      </c>
      <c r="L120" s="78">
        <f t="shared" si="43"/>
        <v>1</v>
      </c>
      <c r="M120" s="78">
        <f t="shared" si="43"/>
        <v>0</v>
      </c>
      <c r="N120" s="78">
        <f t="shared" si="43"/>
        <v>1</v>
      </c>
      <c r="O120" s="78">
        <f t="shared" si="43"/>
        <v>1</v>
      </c>
      <c r="P120" s="78">
        <f t="shared" si="43"/>
        <v>1</v>
      </c>
      <c r="Q120" s="78">
        <f t="shared" si="43"/>
        <v>1</v>
      </c>
      <c r="R120" s="78">
        <f t="shared" si="43"/>
        <v>0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0</v>
      </c>
      <c r="F121" s="83">
        <f t="shared" si="43"/>
        <v>1</v>
      </c>
      <c r="G121" s="83">
        <f t="shared" si="43"/>
        <v>0</v>
      </c>
      <c r="H121" s="83">
        <f t="shared" si="43"/>
        <v>0</v>
      </c>
      <c r="I121" s="83">
        <f t="shared" si="43"/>
        <v>1</v>
      </c>
      <c r="J121" s="83">
        <f t="shared" si="43"/>
        <v>1</v>
      </c>
      <c r="K121" s="83">
        <f t="shared" si="43"/>
        <v>1</v>
      </c>
      <c r="L121" s="83">
        <f t="shared" si="43"/>
        <v>1</v>
      </c>
      <c r="M121" s="83">
        <f t="shared" si="43"/>
        <v>1</v>
      </c>
      <c r="N121" s="83">
        <f t="shared" si="43"/>
        <v>0</v>
      </c>
      <c r="O121" s="83">
        <f t="shared" si="43"/>
        <v>1</v>
      </c>
      <c r="P121" s="83">
        <f t="shared" si="43"/>
        <v>1</v>
      </c>
      <c r="Q121" s="83">
        <f t="shared" si="43"/>
        <v>1</v>
      </c>
      <c r="R121" s="83">
        <f t="shared" si="43"/>
        <v>1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0</v>
      </c>
      <c r="F123" s="74">
        <f t="shared" si="45"/>
        <v>1</v>
      </c>
      <c r="G123" s="74">
        <f t="shared" si="45"/>
        <v>0</v>
      </c>
      <c r="H123" s="74">
        <f t="shared" si="45"/>
        <v>0</v>
      </c>
      <c r="I123" s="74">
        <f t="shared" si="45"/>
        <v>1</v>
      </c>
      <c r="J123" s="74">
        <f t="shared" si="45"/>
        <v>1</v>
      </c>
      <c r="K123" s="74">
        <f t="shared" si="45"/>
        <v>1</v>
      </c>
      <c r="L123" s="74">
        <f t="shared" si="45"/>
        <v>1</v>
      </c>
      <c r="M123" s="74">
        <f t="shared" si="45"/>
        <v>1</v>
      </c>
      <c r="N123" s="74">
        <f t="shared" si="45"/>
        <v>0</v>
      </c>
      <c r="O123" s="74">
        <f t="shared" si="45"/>
        <v>1</v>
      </c>
      <c r="P123" s="74">
        <f t="shared" si="45"/>
        <v>1</v>
      </c>
      <c r="Q123" s="74">
        <f t="shared" si="45"/>
        <v>1</v>
      </c>
      <c r="R123" s="74">
        <f t="shared" si="45"/>
        <v>1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1</v>
      </c>
      <c r="F124" s="78">
        <f t="shared" si="47"/>
        <v>1</v>
      </c>
      <c r="G124" s="78">
        <f t="shared" si="47"/>
        <v>1</v>
      </c>
      <c r="H124" s="78">
        <f t="shared" si="47"/>
        <v>0</v>
      </c>
      <c r="I124" s="78">
        <f t="shared" si="47"/>
        <v>0</v>
      </c>
      <c r="J124" s="78">
        <f t="shared" si="47"/>
        <v>1</v>
      </c>
      <c r="K124" s="78">
        <f t="shared" si="47"/>
        <v>1</v>
      </c>
      <c r="L124" s="78">
        <f t="shared" si="47"/>
        <v>1</v>
      </c>
      <c r="M124" s="78">
        <f t="shared" si="47"/>
        <v>1</v>
      </c>
      <c r="N124" s="78">
        <f t="shared" si="47"/>
        <v>1</v>
      </c>
      <c r="O124" s="78">
        <f t="shared" si="47"/>
        <v>0</v>
      </c>
      <c r="P124" s="78">
        <f t="shared" si="47"/>
        <v>1</v>
      </c>
      <c r="Q124" s="78">
        <f t="shared" si="47"/>
        <v>1</v>
      </c>
      <c r="R124" s="78">
        <f t="shared" si="47"/>
        <v>1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1</v>
      </c>
      <c r="F125" s="78">
        <f t="shared" si="47"/>
        <v>1</v>
      </c>
      <c r="G125" s="78">
        <f t="shared" si="47"/>
        <v>1</v>
      </c>
      <c r="H125" s="78">
        <f t="shared" si="47"/>
        <v>1</v>
      </c>
      <c r="I125" s="78">
        <f t="shared" si="47"/>
        <v>0</v>
      </c>
      <c r="J125" s="78">
        <f t="shared" si="47"/>
        <v>0</v>
      </c>
      <c r="K125" s="78">
        <f t="shared" si="47"/>
        <v>1</v>
      </c>
      <c r="L125" s="78">
        <f t="shared" si="47"/>
        <v>1</v>
      </c>
      <c r="M125" s="78">
        <f t="shared" si="47"/>
        <v>1</v>
      </c>
      <c r="N125" s="78">
        <f t="shared" si="47"/>
        <v>1</v>
      </c>
      <c r="O125" s="78">
        <f t="shared" si="47"/>
        <v>1</v>
      </c>
      <c r="P125" s="78">
        <f t="shared" si="47"/>
        <v>0</v>
      </c>
      <c r="Q125" s="78">
        <f t="shared" si="47"/>
        <v>1</v>
      </c>
      <c r="R125" s="78">
        <f t="shared" si="47"/>
        <v>1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0</v>
      </c>
      <c r="F126" s="78">
        <f t="shared" si="47"/>
        <v>0</v>
      </c>
      <c r="G126" s="78">
        <f t="shared" si="47"/>
        <v>1</v>
      </c>
      <c r="H126" s="78">
        <f t="shared" si="47"/>
        <v>1</v>
      </c>
      <c r="I126" s="78">
        <f t="shared" si="47"/>
        <v>1</v>
      </c>
      <c r="J126" s="78">
        <f t="shared" si="47"/>
        <v>0</v>
      </c>
      <c r="K126" s="78">
        <f t="shared" si="47"/>
        <v>0</v>
      </c>
      <c r="L126" s="78">
        <f t="shared" si="47"/>
        <v>1</v>
      </c>
      <c r="M126" s="78">
        <f t="shared" si="47"/>
        <v>1</v>
      </c>
      <c r="N126" s="78">
        <f t="shared" si="47"/>
        <v>1</v>
      </c>
      <c r="O126" s="78">
        <f t="shared" si="47"/>
        <v>1</v>
      </c>
      <c r="P126" s="78">
        <f t="shared" si="47"/>
        <v>1</v>
      </c>
      <c r="Q126" s="78">
        <f t="shared" si="47"/>
        <v>0</v>
      </c>
      <c r="R126" s="78">
        <f t="shared" si="47"/>
        <v>1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1</v>
      </c>
      <c r="F127" s="78">
        <f t="shared" si="47"/>
        <v>0</v>
      </c>
      <c r="G127" s="78">
        <f t="shared" si="47"/>
        <v>0</v>
      </c>
      <c r="H127" s="78">
        <f t="shared" si="47"/>
        <v>1</v>
      </c>
      <c r="I127" s="78">
        <f t="shared" si="47"/>
        <v>1</v>
      </c>
      <c r="J127" s="78">
        <f t="shared" si="47"/>
        <v>1</v>
      </c>
      <c r="K127" s="78">
        <f t="shared" si="47"/>
        <v>0</v>
      </c>
      <c r="L127" s="78">
        <f t="shared" si="47"/>
        <v>0</v>
      </c>
      <c r="M127" s="78">
        <f t="shared" si="47"/>
        <v>1</v>
      </c>
      <c r="N127" s="78">
        <f t="shared" si="47"/>
        <v>1</v>
      </c>
      <c r="O127" s="78">
        <f t="shared" si="47"/>
        <v>1</v>
      </c>
      <c r="P127" s="78">
        <f t="shared" si="47"/>
        <v>1</v>
      </c>
      <c r="Q127" s="78">
        <f t="shared" si="47"/>
        <v>1</v>
      </c>
      <c r="R127" s="78">
        <f t="shared" si="47"/>
        <v>0</v>
      </c>
      <c r="S127" s="79">
        <f t="shared" si="47"/>
        <v>1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1</v>
      </c>
      <c r="E128" s="78">
        <f t="shared" si="47"/>
        <v>0</v>
      </c>
      <c r="F128" s="78">
        <f t="shared" si="47"/>
        <v>0</v>
      </c>
      <c r="G128" s="78">
        <f t="shared" si="47"/>
        <v>0</v>
      </c>
      <c r="H128" s="78">
        <f t="shared" si="47"/>
        <v>0</v>
      </c>
      <c r="I128" s="78">
        <f t="shared" si="47"/>
        <v>1</v>
      </c>
      <c r="J128" s="78">
        <f t="shared" si="47"/>
        <v>1</v>
      </c>
      <c r="K128" s="78">
        <f t="shared" si="47"/>
        <v>1</v>
      </c>
      <c r="L128" s="78">
        <f t="shared" si="47"/>
        <v>0</v>
      </c>
      <c r="M128" s="78">
        <f t="shared" si="47"/>
        <v>0</v>
      </c>
      <c r="N128" s="78">
        <f t="shared" si="47"/>
        <v>1</v>
      </c>
      <c r="O128" s="78">
        <f t="shared" si="47"/>
        <v>1</v>
      </c>
      <c r="P128" s="78">
        <f t="shared" si="47"/>
        <v>1</v>
      </c>
      <c r="Q128" s="78">
        <f t="shared" si="47"/>
        <v>1</v>
      </c>
      <c r="R128" s="78">
        <f t="shared" si="47"/>
        <v>1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1</v>
      </c>
      <c r="F129" s="78">
        <f t="shared" si="47"/>
        <v>1</v>
      </c>
      <c r="G129" s="78">
        <f t="shared" si="47"/>
        <v>0</v>
      </c>
      <c r="H129" s="78">
        <f t="shared" si="47"/>
        <v>0</v>
      </c>
      <c r="I129" s="78">
        <f t="shared" si="47"/>
        <v>0</v>
      </c>
      <c r="J129" s="78">
        <f t="shared" si="47"/>
        <v>1</v>
      </c>
      <c r="K129" s="78">
        <f t="shared" si="47"/>
        <v>1</v>
      </c>
      <c r="L129" s="78">
        <f t="shared" si="47"/>
        <v>1</v>
      </c>
      <c r="M129" s="78">
        <f t="shared" si="47"/>
        <v>0</v>
      </c>
      <c r="N129" s="78">
        <f t="shared" si="47"/>
        <v>0</v>
      </c>
      <c r="O129" s="78">
        <f t="shared" si="47"/>
        <v>1</v>
      </c>
      <c r="P129" s="78">
        <f t="shared" si="47"/>
        <v>1</v>
      </c>
      <c r="Q129" s="78">
        <f t="shared" si="47"/>
        <v>1</v>
      </c>
      <c r="R129" s="78">
        <f t="shared" si="47"/>
        <v>1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1</v>
      </c>
      <c r="F130" s="78">
        <f t="shared" si="47"/>
        <v>1</v>
      </c>
      <c r="G130" s="78">
        <f t="shared" si="47"/>
        <v>1</v>
      </c>
      <c r="H130" s="78">
        <f t="shared" si="47"/>
        <v>0</v>
      </c>
      <c r="I130" s="78">
        <f t="shared" si="47"/>
        <v>0</v>
      </c>
      <c r="J130" s="78">
        <f t="shared" si="47"/>
        <v>0</v>
      </c>
      <c r="K130" s="78">
        <f t="shared" si="47"/>
        <v>1</v>
      </c>
      <c r="L130" s="78">
        <f t="shared" si="47"/>
        <v>1</v>
      </c>
      <c r="M130" s="78">
        <f t="shared" si="47"/>
        <v>1</v>
      </c>
      <c r="N130" s="78">
        <f t="shared" si="47"/>
        <v>0</v>
      </c>
      <c r="O130" s="78">
        <f t="shared" si="47"/>
        <v>0</v>
      </c>
      <c r="P130" s="78">
        <f t="shared" si="47"/>
        <v>1</v>
      </c>
      <c r="Q130" s="78">
        <f t="shared" si="47"/>
        <v>1</v>
      </c>
      <c r="R130" s="78">
        <f t="shared" si="47"/>
        <v>1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0</v>
      </c>
      <c r="F131" s="83">
        <f t="shared" si="47"/>
        <v>0</v>
      </c>
      <c r="G131" s="83">
        <f t="shared" si="47"/>
        <v>1</v>
      </c>
      <c r="H131" s="83">
        <f t="shared" si="47"/>
        <v>1</v>
      </c>
      <c r="I131" s="83">
        <f t="shared" si="47"/>
        <v>0</v>
      </c>
      <c r="J131" s="83">
        <f t="shared" si="47"/>
        <v>0</v>
      </c>
      <c r="K131" s="83">
        <f t="shared" si="47"/>
        <v>0</v>
      </c>
      <c r="L131" s="83">
        <f t="shared" si="47"/>
        <v>1</v>
      </c>
      <c r="M131" s="83">
        <f t="shared" si="47"/>
        <v>1</v>
      </c>
      <c r="N131" s="83">
        <f t="shared" si="47"/>
        <v>1</v>
      </c>
      <c r="O131" s="83">
        <f t="shared" si="47"/>
        <v>0</v>
      </c>
      <c r="P131" s="83">
        <f t="shared" si="47"/>
        <v>0</v>
      </c>
      <c r="Q131" s="83">
        <f t="shared" si="47"/>
        <v>1</v>
      </c>
      <c r="R131" s="83">
        <f t="shared" si="47"/>
        <v>1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0</v>
      </c>
      <c r="F133" s="74">
        <f t="shared" si="49"/>
        <v>0</v>
      </c>
      <c r="G133" s="74">
        <f t="shared" si="49"/>
        <v>1</v>
      </c>
      <c r="H133" s="74">
        <f t="shared" si="49"/>
        <v>1</v>
      </c>
      <c r="I133" s="74">
        <f t="shared" si="49"/>
        <v>0</v>
      </c>
      <c r="J133" s="74">
        <f t="shared" si="49"/>
        <v>0</v>
      </c>
      <c r="K133" s="74">
        <f t="shared" si="49"/>
        <v>0</v>
      </c>
      <c r="L133" s="74">
        <f t="shared" si="49"/>
        <v>1</v>
      </c>
      <c r="M133" s="74">
        <f t="shared" si="49"/>
        <v>1</v>
      </c>
      <c r="N133" s="74">
        <f t="shared" si="49"/>
        <v>1</v>
      </c>
      <c r="O133" s="74">
        <f t="shared" si="49"/>
        <v>0</v>
      </c>
      <c r="P133" s="74">
        <f t="shared" si="49"/>
        <v>0</v>
      </c>
      <c r="Q133" s="74">
        <f t="shared" si="49"/>
        <v>1</v>
      </c>
      <c r="R133" s="74">
        <f t="shared" si="49"/>
        <v>1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1</v>
      </c>
      <c r="F134" s="78">
        <f t="shared" si="51"/>
        <v>0</v>
      </c>
      <c r="G134" s="78">
        <f t="shared" si="51"/>
        <v>0</v>
      </c>
      <c r="H134" s="78">
        <f t="shared" si="51"/>
        <v>1</v>
      </c>
      <c r="I134" s="78">
        <f t="shared" si="51"/>
        <v>1</v>
      </c>
      <c r="J134" s="78">
        <f t="shared" si="51"/>
        <v>0</v>
      </c>
      <c r="K134" s="78">
        <f t="shared" si="51"/>
        <v>0</v>
      </c>
      <c r="L134" s="78">
        <f t="shared" si="51"/>
        <v>0</v>
      </c>
      <c r="M134" s="78">
        <f t="shared" si="51"/>
        <v>1</v>
      </c>
      <c r="N134" s="78">
        <f t="shared" si="51"/>
        <v>1</v>
      </c>
      <c r="O134" s="78">
        <f t="shared" si="51"/>
        <v>1</v>
      </c>
      <c r="P134" s="78">
        <f t="shared" si="51"/>
        <v>0</v>
      </c>
      <c r="Q134" s="78">
        <f t="shared" si="51"/>
        <v>0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0</v>
      </c>
      <c r="F135" s="78">
        <f t="shared" si="51"/>
        <v>0</v>
      </c>
      <c r="G135" s="78">
        <f t="shared" si="51"/>
        <v>0</v>
      </c>
      <c r="H135" s="78">
        <f t="shared" si="51"/>
        <v>0</v>
      </c>
      <c r="I135" s="78">
        <f t="shared" si="51"/>
        <v>1</v>
      </c>
      <c r="J135" s="78">
        <f t="shared" si="51"/>
        <v>1</v>
      </c>
      <c r="K135" s="78">
        <f t="shared" si="51"/>
        <v>0</v>
      </c>
      <c r="L135" s="78">
        <f t="shared" si="51"/>
        <v>0</v>
      </c>
      <c r="M135" s="78">
        <f t="shared" si="51"/>
        <v>0</v>
      </c>
      <c r="N135" s="78">
        <f t="shared" si="51"/>
        <v>1</v>
      </c>
      <c r="O135" s="78">
        <f t="shared" si="51"/>
        <v>1</v>
      </c>
      <c r="P135" s="78">
        <f t="shared" si="51"/>
        <v>1</v>
      </c>
      <c r="Q135" s="78">
        <f t="shared" si="51"/>
        <v>0</v>
      </c>
      <c r="R135" s="78">
        <f t="shared" si="51"/>
        <v>0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0</v>
      </c>
      <c r="G136" s="78">
        <f t="shared" si="51"/>
        <v>0</v>
      </c>
      <c r="H136" s="78">
        <f t="shared" si="51"/>
        <v>0</v>
      </c>
      <c r="I136" s="78">
        <f t="shared" si="51"/>
        <v>0</v>
      </c>
      <c r="J136" s="78">
        <f t="shared" si="51"/>
        <v>1</v>
      </c>
      <c r="K136" s="78">
        <f t="shared" si="51"/>
        <v>1</v>
      </c>
      <c r="L136" s="78">
        <f t="shared" si="51"/>
        <v>0</v>
      </c>
      <c r="M136" s="78">
        <f t="shared" si="51"/>
        <v>0</v>
      </c>
      <c r="N136" s="78">
        <f t="shared" si="51"/>
        <v>0</v>
      </c>
      <c r="O136" s="78">
        <f t="shared" si="51"/>
        <v>1</v>
      </c>
      <c r="P136" s="78">
        <f t="shared" si="51"/>
        <v>1</v>
      </c>
      <c r="Q136" s="78">
        <f t="shared" si="51"/>
        <v>1</v>
      </c>
      <c r="R136" s="78">
        <f t="shared" si="51"/>
        <v>0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0</v>
      </c>
      <c r="F137" s="78">
        <f t="shared" si="51"/>
        <v>1</v>
      </c>
      <c r="G137" s="78">
        <f t="shared" si="51"/>
        <v>0</v>
      </c>
      <c r="H137" s="78">
        <f t="shared" si="51"/>
        <v>0</v>
      </c>
      <c r="I137" s="78">
        <f t="shared" si="51"/>
        <v>0</v>
      </c>
      <c r="J137" s="78">
        <f t="shared" si="51"/>
        <v>0</v>
      </c>
      <c r="K137" s="78">
        <f t="shared" si="51"/>
        <v>1</v>
      </c>
      <c r="L137" s="78">
        <f t="shared" si="51"/>
        <v>1</v>
      </c>
      <c r="M137" s="78">
        <f t="shared" si="51"/>
        <v>0</v>
      </c>
      <c r="N137" s="78">
        <f t="shared" si="51"/>
        <v>0</v>
      </c>
      <c r="O137" s="78">
        <f t="shared" si="51"/>
        <v>0</v>
      </c>
      <c r="P137" s="78">
        <f t="shared" si="51"/>
        <v>1</v>
      </c>
      <c r="Q137" s="78">
        <f t="shared" si="51"/>
        <v>1</v>
      </c>
      <c r="R137" s="78">
        <f t="shared" si="51"/>
        <v>1</v>
      </c>
      <c r="S137" s="79">
        <f t="shared" si="51"/>
        <v>0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0</v>
      </c>
      <c r="E138" s="78">
        <f t="shared" si="51"/>
        <v>0</v>
      </c>
      <c r="F138" s="78">
        <f t="shared" si="51"/>
        <v>0</v>
      </c>
      <c r="G138" s="78">
        <f t="shared" si="51"/>
        <v>1</v>
      </c>
      <c r="H138" s="78">
        <f t="shared" si="51"/>
        <v>0</v>
      </c>
      <c r="I138" s="78">
        <f t="shared" si="51"/>
        <v>0</v>
      </c>
      <c r="J138" s="78">
        <f t="shared" si="51"/>
        <v>0</v>
      </c>
      <c r="K138" s="78">
        <f t="shared" si="51"/>
        <v>0</v>
      </c>
      <c r="L138" s="78">
        <f t="shared" si="51"/>
        <v>1</v>
      </c>
      <c r="M138" s="78">
        <f t="shared" si="51"/>
        <v>1</v>
      </c>
      <c r="N138" s="78">
        <f t="shared" si="51"/>
        <v>0</v>
      </c>
      <c r="O138" s="78">
        <f t="shared" si="51"/>
        <v>0</v>
      </c>
      <c r="P138" s="78">
        <f t="shared" si="51"/>
        <v>0</v>
      </c>
      <c r="Q138" s="78">
        <f t="shared" si="51"/>
        <v>1</v>
      </c>
      <c r="R138" s="78">
        <f t="shared" si="51"/>
        <v>1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0</v>
      </c>
      <c r="F139" s="78">
        <f t="shared" si="51"/>
        <v>1</v>
      </c>
      <c r="G139" s="78">
        <f t="shared" si="51"/>
        <v>0</v>
      </c>
      <c r="H139" s="78">
        <f t="shared" si="51"/>
        <v>1</v>
      </c>
      <c r="I139" s="78">
        <f t="shared" si="51"/>
        <v>0</v>
      </c>
      <c r="J139" s="78">
        <f t="shared" si="51"/>
        <v>0</v>
      </c>
      <c r="K139" s="78">
        <f t="shared" si="51"/>
        <v>0</v>
      </c>
      <c r="L139" s="78">
        <f t="shared" si="51"/>
        <v>0</v>
      </c>
      <c r="M139" s="78">
        <f t="shared" si="51"/>
        <v>1</v>
      </c>
      <c r="N139" s="78">
        <f t="shared" si="51"/>
        <v>1</v>
      </c>
      <c r="O139" s="78">
        <f t="shared" si="51"/>
        <v>0</v>
      </c>
      <c r="P139" s="78">
        <f t="shared" si="51"/>
        <v>0</v>
      </c>
      <c r="Q139" s="78">
        <f t="shared" si="51"/>
        <v>0</v>
      </c>
      <c r="R139" s="78">
        <f t="shared" si="51"/>
        <v>1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1</v>
      </c>
      <c r="F140" s="78">
        <f t="shared" si="51"/>
        <v>0</v>
      </c>
      <c r="G140" s="78">
        <f t="shared" si="51"/>
        <v>1</v>
      </c>
      <c r="H140" s="78">
        <f t="shared" si="51"/>
        <v>0</v>
      </c>
      <c r="I140" s="78">
        <f t="shared" si="51"/>
        <v>1</v>
      </c>
      <c r="J140" s="78">
        <f t="shared" si="51"/>
        <v>0</v>
      </c>
      <c r="K140" s="78">
        <f t="shared" si="51"/>
        <v>0</v>
      </c>
      <c r="L140" s="78">
        <f t="shared" si="51"/>
        <v>0</v>
      </c>
      <c r="M140" s="78">
        <f t="shared" si="51"/>
        <v>0</v>
      </c>
      <c r="N140" s="78">
        <f t="shared" si="51"/>
        <v>1</v>
      </c>
      <c r="O140" s="78">
        <f t="shared" si="51"/>
        <v>1</v>
      </c>
      <c r="P140" s="78">
        <f t="shared" si="51"/>
        <v>0</v>
      </c>
      <c r="Q140" s="78">
        <f t="shared" si="51"/>
        <v>0</v>
      </c>
      <c r="R140" s="78">
        <f t="shared" si="51"/>
        <v>0</v>
      </c>
      <c r="S140" s="79">
        <f t="shared" si="51"/>
        <v>1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1</v>
      </c>
      <c r="E141" s="83">
        <f t="shared" si="51"/>
        <v>0</v>
      </c>
      <c r="F141" s="83">
        <f t="shared" si="51"/>
        <v>0</v>
      </c>
      <c r="G141" s="83">
        <f t="shared" si="51"/>
        <v>0</v>
      </c>
      <c r="H141" s="83">
        <f t="shared" si="51"/>
        <v>1</v>
      </c>
      <c r="I141" s="83">
        <f t="shared" si="51"/>
        <v>0</v>
      </c>
      <c r="J141" s="83">
        <f t="shared" si="51"/>
        <v>1</v>
      </c>
      <c r="K141" s="83">
        <f t="shared" si="51"/>
        <v>0</v>
      </c>
      <c r="L141" s="83">
        <f t="shared" si="51"/>
        <v>0</v>
      </c>
      <c r="M141" s="83">
        <f t="shared" si="51"/>
        <v>0</v>
      </c>
      <c r="N141" s="83">
        <f t="shared" si="51"/>
        <v>0</v>
      </c>
      <c r="O141" s="83">
        <f t="shared" si="51"/>
        <v>1</v>
      </c>
      <c r="P141" s="83">
        <f t="shared" si="51"/>
        <v>1</v>
      </c>
      <c r="Q141" s="83">
        <f t="shared" si="51"/>
        <v>0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1</v>
      </c>
      <c r="E143" s="74">
        <f t="shared" si="53"/>
        <v>0</v>
      </c>
      <c r="F143" s="74">
        <f t="shared" si="53"/>
        <v>0</v>
      </c>
      <c r="G143" s="74">
        <f t="shared" si="53"/>
        <v>0</v>
      </c>
      <c r="H143" s="74">
        <f t="shared" si="53"/>
        <v>1</v>
      </c>
      <c r="I143" s="74">
        <f t="shared" si="53"/>
        <v>0</v>
      </c>
      <c r="J143" s="74">
        <f t="shared" si="53"/>
        <v>1</v>
      </c>
      <c r="K143" s="74">
        <f t="shared" si="53"/>
        <v>0</v>
      </c>
      <c r="L143" s="74">
        <f t="shared" si="53"/>
        <v>0</v>
      </c>
      <c r="M143" s="74">
        <f t="shared" si="53"/>
        <v>0</v>
      </c>
      <c r="N143" s="74">
        <f t="shared" si="53"/>
        <v>0</v>
      </c>
      <c r="O143" s="74">
        <f t="shared" si="53"/>
        <v>1</v>
      </c>
      <c r="P143" s="74">
        <f t="shared" si="53"/>
        <v>1</v>
      </c>
      <c r="Q143" s="74">
        <f t="shared" si="53"/>
        <v>0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1</v>
      </c>
      <c r="F144" s="78">
        <f t="shared" si="55"/>
        <v>1</v>
      </c>
      <c r="G144" s="78">
        <f t="shared" si="55"/>
        <v>0</v>
      </c>
      <c r="H144" s="78">
        <f t="shared" si="55"/>
        <v>0</v>
      </c>
      <c r="I144" s="78">
        <f t="shared" si="55"/>
        <v>1</v>
      </c>
      <c r="J144" s="78">
        <f t="shared" si="55"/>
        <v>0</v>
      </c>
      <c r="K144" s="78">
        <f t="shared" si="55"/>
        <v>1</v>
      </c>
      <c r="L144" s="78">
        <f t="shared" si="55"/>
        <v>0</v>
      </c>
      <c r="M144" s="78">
        <f t="shared" si="55"/>
        <v>0</v>
      </c>
      <c r="N144" s="78">
        <f t="shared" si="55"/>
        <v>0</v>
      </c>
      <c r="O144" s="78">
        <f t="shared" si="55"/>
        <v>0</v>
      </c>
      <c r="P144" s="78">
        <f t="shared" si="55"/>
        <v>1</v>
      </c>
      <c r="Q144" s="78">
        <f t="shared" si="55"/>
        <v>1</v>
      </c>
      <c r="R144" s="78">
        <f t="shared" si="55"/>
        <v>0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0</v>
      </c>
      <c r="G145" s="78">
        <f t="shared" si="55"/>
        <v>1</v>
      </c>
      <c r="H145" s="78">
        <f t="shared" si="55"/>
        <v>0</v>
      </c>
      <c r="I145" s="78">
        <f t="shared" si="55"/>
        <v>0</v>
      </c>
      <c r="J145" s="78">
        <f t="shared" si="55"/>
        <v>1</v>
      </c>
      <c r="K145" s="78">
        <f t="shared" si="55"/>
        <v>0</v>
      </c>
      <c r="L145" s="78">
        <f t="shared" si="55"/>
        <v>1</v>
      </c>
      <c r="M145" s="78">
        <f t="shared" si="55"/>
        <v>0</v>
      </c>
      <c r="N145" s="78">
        <f t="shared" si="55"/>
        <v>0</v>
      </c>
      <c r="O145" s="78">
        <f t="shared" si="55"/>
        <v>0</v>
      </c>
      <c r="P145" s="78">
        <f t="shared" si="55"/>
        <v>0</v>
      </c>
      <c r="Q145" s="78">
        <f t="shared" si="55"/>
        <v>1</v>
      </c>
      <c r="R145" s="78">
        <f t="shared" si="55"/>
        <v>1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1</v>
      </c>
      <c r="F146" s="78">
        <f t="shared" si="55"/>
        <v>0</v>
      </c>
      <c r="G146" s="78">
        <f t="shared" si="55"/>
        <v>0</v>
      </c>
      <c r="H146" s="78">
        <f t="shared" si="55"/>
        <v>1</v>
      </c>
      <c r="I146" s="78">
        <f t="shared" si="55"/>
        <v>0</v>
      </c>
      <c r="J146" s="78">
        <f t="shared" si="55"/>
        <v>0</v>
      </c>
      <c r="K146" s="78">
        <f t="shared" si="55"/>
        <v>1</v>
      </c>
      <c r="L146" s="78">
        <f t="shared" si="55"/>
        <v>0</v>
      </c>
      <c r="M146" s="78">
        <f t="shared" si="55"/>
        <v>1</v>
      </c>
      <c r="N146" s="78">
        <f t="shared" si="55"/>
        <v>0</v>
      </c>
      <c r="O146" s="78">
        <f t="shared" si="55"/>
        <v>0</v>
      </c>
      <c r="P146" s="78">
        <f t="shared" si="55"/>
        <v>0</v>
      </c>
      <c r="Q146" s="78">
        <f t="shared" si="55"/>
        <v>0</v>
      </c>
      <c r="R146" s="78">
        <f t="shared" si="55"/>
        <v>1</v>
      </c>
      <c r="S146" s="79">
        <f t="shared" si="55"/>
        <v>0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0</v>
      </c>
      <c r="E147" s="78">
        <f t="shared" si="55"/>
        <v>1</v>
      </c>
      <c r="F147" s="78">
        <f t="shared" si="55"/>
        <v>1</v>
      </c>
      <c r="G147" s="78">
        <f t="shared" si="55"/>
        <v>0</v>
      </c>
      <c r="H147" s="78">
        <f t="shared" si="55"/>
        <v>0</v>
      </c>
      <c r="I147" s="78">
        <f t="shared" si="55"/>
        <v>1</v>
      </c>
      <c r="J147" s="78">
        <f t="shared" si="55"/>
        <v>0</v>
      </c>
      <c r="K147" s="78">
        <f t="shared" si="55"/>
        <v>0</v>
      </c>
      <c r="L147" s="78">
        <f t="shared" si="55"/>
        <v>1</v>
      </c>
      <c r="M147" s="78">
        <f t="shared" si="55"/>
        <v>0</v>
      </c>
      <c r="N147" s="78">
        <f t="shared" si="55"/>
        <v>1</v>
      </c>
      <c r="O147" s="78">
        <f t="shared" si="55"/>
        <v>0</v>
      </c>
      <c r="P147" s="78">
        <f t="shared" si="55"/>
        <v>0</v>
      </c>
      <c r="Q147" s="78">
        <f t="shared" si="55"/>
        <v>0</v>
      </c>
      <c r="R147" s="78">
        <f t="shared" si="55"/>
        <v>0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0</v>
      </c>
      <c r="F148" s="78">
        <f t="shared" si="55"/>
        <v>0</v>
      </c>
      <c r="G148" s="78">
        <f t="shared" si="55"/>
        <v>1</v>
      </c>
      <c r="H148" s="78">
        <f t="shared" si="55"/>
        <v>0</v>
      </c>
      <c r="I148" s="78">
        <f t="shared" si="55"/>
        <v>0</v>
      </c>
      <c r="J148" s="78">
        <f t="shared" si="55"/>
        <v>1</v>
      </c>
      <c r="K148" s="78">
        <f t="shared" si="55"/>
        <v>0</v>
      </c>
      <c r="L148" s="78">
        <f t="shared" si="55"/>
        <v>0</v>
      </c>
      <c r="M148" s="78">
        <f t="shared" si="55"/>
        <v>1</v>
      </c>
      <c r="N148" s="78">
        <f t="shared" si="55"/>
        <v>0</v>
      </c>
      <c r="O148" s="78">
        <f t="shared" si="55"/>
        <v>1</v>
      </c>
      <c r="P148" s="78">
        <f t="shared" si="55"/>
        <v>0</v>
      </c>
      <c r="Q148" s="78">
        <f t="shared" si="55"/>
        <v>0</v>
      </c>
      <c r="R148" s="78">
        <f t="shared" si="55"/>
        <v>0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1</v>
      </c>
      <c r="F149" s="78">
        <f t="shared" si="55"/>
        <v>1</v>
      </c>
      <c r="G149" s="78">
        <f t="shared" si="55"/>
        <v>0</v>
      </c>
      <c r="H149" s="78">
        <f t="shared" si="55"/>
        <v>1</v>
      </c>
      <c r="I149" s="78">
        <f t="shared" si="55"/>
        <v>0</v>
      </c>
      <c r="J149" s="78">
        <f t="shared" si="55"/>
        <v>0</v>
      </c>
      <c r="K149" s="78">
        <f t="shared" si="55"/>
        <v>1</v>
      </c>
      <c r="L149" s="78">
        <f t="shared" si="55"/>
        <v>0</v>
      </c>
      <c r="M149" s="78">
        <f t="shared" si="55"/>
        <v>0</v>
      </c>
      <c r="N149" s="78">
        <f t="shared" si="55"/>
        <v>1</v>
      </c>
      <c r="O149" s="78">
        <f t="shared" si="55"/>
        <v>0</v>
      </c>
      <c r="P149" s="78">
        <f t="shared" si="55"/>
        <v>1</v>
      </c>
      <c r="Q149" s="78">
        <f t="shared" si="55"/>
        <v>0</v>
      </c>
      <c r="R149" s="78">
        <f t="shared" si="55"/>
        <v>0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1</v>
      </c>
      <c r="F150" s="78">
        <f t="shared" si="55"/>
        <v>0</v>
      </c>
      <c r="G150" s="78">
        <f t="shared" si="55"/>
        <v>1</v>
      </c>
      <c r="H150" s="78">
        <f t="shared" si="55"/>
        <v>0</v>
      </c>
      <c r="I150" s="78">
        <f t="shared" si="55"/>
        <v>1</v>
      </c>
      <c r="J150" s="78">
        <f t="shared" si="55"/>
        <v>0</v>
      </c>
      <c r="K150" s="78">
        <f t="shared" si="55"/>
        <v>0</v>
      </c>
      <c r="L150" s="78">
        <f t="shared" si="55"/>
        <v>1</v>
      </c>
      <c r="M150" s="78">
        <f t="shared" si="55"/>
        <v>0</v>
      </c>
      <c r="N150" s="78">
        <f t="shared" si="55"/>
        <v>0</v>
      </c>
      <c r="O150" s="78">
        <f t="shared" si="55"/>
        <v>1</v>
      </c>
      <c r="P150" s="78">
        <f t="shared" si="55"/>
        <v>0</v>
      </c>
      <c r="Q150" s="78">
        <f t="shared" si="55"/>
        <v>1</v>
      </c>
      <c r="R150" s="78">
        <f t="shared" si="55"/>
        <v>0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1</v>
      </c>
      <c r="F151" s="83">
        <f t="shared" si="55"/>
        <v>0</v>
      </c>
      <c r="G151" s="83">
        <f t="shared" si="55"/>
        <v>0</v>
      </c>
      <c r="H151" s="83">
        <f t="shared" si="55"/>
        <v>1</v>
      </c>
      <c r="I151" s="83">
        <f t="shared" si="55"/>
        <v>0</v>
      </c>
      <c r="J151" s="83">
        <f t="shared" si="55"/>
        <v>1</v>
      </c>
      <c r="K151" s="83">
        <f t="shared" si="55"/>
        <v>0</v>
      </c>
      <c r="L151" s="83">
        <f t="shared" si="55"/>
        <v>0</v>
      </c>
      <c r="M151" s="83">
        <f t="shared" si="55"/>
        <v>1</v>
      </c>
      <c r="N151" s="83">
        <f t="shared" si="55"/>
        <v>0</v>
      </c>
      <c r="O151" s="83">
        <f t="shared" si="55"/>
        <v>0</v>
      </c>
      <c r="P151" s="83">
        <f t="shared" si="55"/>
        <v>1</v>
      </c>
      <c r="Q151" s="83">
        <f t="shared" si="55"/>
        <v>0</v>
      </c>
      <c r="R151" s="83">
        <f t="shared" si="55"/>
        <v>1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1</v>
      </c>
      <c r="F153" s="74">
        <f t="shared" si="57"/>
        <v>0</v>
      </c>
      <c r="G153" s="74">
        <f t="shared" si="57"/>
        <v>0</v>
      </c>
      <c r="H153" s="74">
        <f t="shared" si="57"/>
        <v>1</v>
      </c>
      <c r="I153" s="74">
        <f t="shared" si="57"/>
        <v>0</v>
      </c>
      <c r="J153" s="74">
        <f t="shared" si="57"/>
        <v>1</v>
      </c>
      <c r="K153" s="74">
        <f t="shared" si="57"/>
        <v>0</v>
      </c>
      <c r="L153" s="74">
        <f t="shared" si="57"/>
        <v>0</v>
      </c>
      <c r="M153" s="74">
        <f t="shared" si="57"/>
        <v>1</v>
      </c>
      <c r="N153" s="74">
        <f t="shared" si="57"/>
        <v>0</v>
      </c>
      <c r="O153" s="74">
        <f t="shared" si="57"/>
        <v>0</v>
      </c>
      <c r="P153" s="74">
        <f t="shared" si="57"/>
        <v>1</v>
      </c>
      <c r="Q153" s="74">
        <f t="shared" si="57"/>
        <v>0</v>
      </c>
      <c r="R153" s="74">
        <f t="shared" si="57"/>
        <v>1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0</v>
      </c>
      <c r="I154" s="78">
        <f t="shared" si="59"/>
        <v>1</v>
      </c>
      <c r="J154" s="78">
        <f t="shared" si="59"/>
        <v>0</v>
      </c>
      <c r="K154" s="78">
        <f t="shared" si="59"/>
        <v>1</v>
      </c>
      <c r="L154" s="78">
        <f t="shared" si="59"/>
        <v>0</v>
      </c>
      <c r="M154" s="78">
        <f t="shared" si="59"/>
        <v>0</v>
      </c>
      <c r="N154" s="78">
        <f t="shared" si="59"/>
        <v>1</v>
      </c>
      <c r="O154" s="78">
        <f t="shared" si="59"/>
        <v>0</v>
      </c>
      <c r="P154" s="78">
        <f t="shared" si="59"/>
        <v>0</v>
      </c>
      <c r="Q154" s="78">
        <f t="shared" si="59"/>
        <v>1</v>
      </c>
      <c r="R154" s="78">
        <f t="shared" si="59"/>
        <v>0</v>
      </c>
      <c r="S154" s="79">
        <f t="shared" si="59"/>
        <v>0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0</v>
      </c>
      <c r="E155" s="78">
        <f t="shared" si="59"/>
        <v>1</v>
      </c>
      <c r="F155" s="78">
        <f t="shared" si="59"/>
        <v>1</v>
      </c>
      <c r="G155" s="78">
        <f t="shared" si="59"/>
        <v>0</v>
      </c>
      <c r="H155" s="78">
        <f t="shared" si="59"/>
        <v>0</v>
      </c>
      <c r="I155" s="78">
        <f t="shared" si="59"/>
        <v>0</v>
      </c>
      <c r="J155" s="78">
        <f t="shared" si="59"/>
        <v>1</v>
      </c>
      <c r="K155" s="78">
        <f t="shared" si="59"/>
        <v>0</v>
      </c>
      <c r="L155" s="78">
        <f t="shared" si="59"/>
        <v>1</v>
      </c>
      <c r="M155" s="78">
        <f t="shared" si="59"/>
        <v>0</v>
      </c>
      <c r="N155" s="78">
        <f t="shared" si="59"/>
        <v>0</v>
      </c>
      <c r="O155" s="78">
        <f t="shared" si="59"/>
        <v>1</v>
      </c>
      <c r="P155" s="78">
        <f t="shared" si="59"/>
        <v>0</v>
      </c>
      <c r="Q155" s="78">
        <f t="shared" si="59"/>
        <v>0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0</v>
      </c>
      <c r="F156" s="78">
        <f t="shared" si="59"/>
        <v>1</v>
      </c>
      <c r="G156" s="78">
        <f t="shared" si="59"/>
        <v>1</v>
      </c>
      <c r="H156" s="78">
        <f t="shared" si="59"/>
        <v>0</v>
      </c>
      <c r="I156" s="78">
        <f t="shared" si="59"/>
        <v>0</v>
      </c>
      <c r="J156" s="78">
        <f t="shared" si="59"/>
        <v>0</v>
      </c>
      <c r="K156" s="78">
        <f t="shared" si="59"/>
        <v>1</v>
      </c>
      <c r="L156" s="78">
        <f t="shared" si="59"/>
        <v>0</v>
      </c>
      <c r="M156" s="78">
        <f t="shared" si="59"/>
        <v>1</v>
      </c>
      <c r="N156" s="78">
        <f t="shared" si="59"/>
        <v>0</v>
      </c>
      <c r="O156" s="78">
        <f t="shared" si="59"/>
        <v>0</v>
      </c>
      <c r="P156" s="78">
        <f t="shared" si="59"/>
        <v>1</v>
      </c>
      <c r="Q156" s="78">
        <f t="shared" si="59"/>
        <v>0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1</v>
      </c>
      <c r="G157" s="78">
        <f t="shared" si="59"/>
        <v>1</v>
      </c>
      <c r="H157" s="78">
        <f t="shared" si="59"/>
        <v>1</v>
      </c>
      <c r="I157" s="78">
        <f t="shared" si="59"/>
        <v>0</v>
      </c>
      <c r="J157" s="78">
        <f t="shared" si="59"/>
        <v>0</v>
      </c>
      <c r="K157" s="78">
        <f t="shared" si="59"/>
        <v>0</v>
      </c>
      <c r="L157" s="78">
        <f t="shared" si="59"/>
        <v>1</v>
      </c>
      <c r="M157" s="78">
        <f t="shared" si="59"/>
        <v>0</v>
      </c>
      <c r="N157" s="78">
        <f t="shared" si="59"/>
        <v>1</v>
      </c>
      <c r="O157" s="78">
        <f t="shared" si="59"/>
        <v>0</v>
      </c>
      <c r="P157" s="78">
        <f t="shared" si="59"/>
        <v>0</v>
      </c>
      <c r="Q157" s="78">
        <f t="shared" si="59"/>
        <v>1</v>
      </c>
      <c r="R157" s="78">
        <f t="shared" si="59"/>
        <v>0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1</v>
      </c>
      <c r="G158" s="78">
        <f t="shared" si="59"/>
        <v>1</v>
      </c>
      <c r="H158" s="78">
        <f t="shared" si="59"/>
        <v>1</v>
      </c>
      <c r="I158" s="78">
        <f t="shared" si="59"/>
        <v>1</v>
      </c>
      <c r="J158" s="78">
        <f t="shared" si="59"/>
        <v>0</v>
      </c>
      <c r="K158" s="78">
        <f t="shared" si="59"/>
        <v>0</v>
      </c>
      <c r="L158" s="78">
        <f t="shared" si="59"/>
        <v>0</v>
      </c>
      <c r="M158" s="78">
        <f t="shared" si="59"/>
        <v>1</v>
      </c>
      <c r="N158" s="78">
        <f t="shared" si="59"/>
        <v>0</v>
      </c>
      <c r="O158" s="78">
        <f t="shared" si="59"/>
        <v>1</v>
      </c>
      <c r="P158" s="78">
        <f t="shared" si="59"/>
        <v>0</v>
      </c>
      <c r="Q158" s="78">
        <f t="shared" si="59"/>
        <v>0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1</v>
      </c>
      <c r="F159" s="78">
        <f t="shared" si="59"/>
        <v>0</v>
      </c>
      <c r="G159" s="78">
        <f t="shared" si="59"/>
        <v>1</v>
      </c>
      <c r="H159" s="78">
        <f t="shared" si="59"/>
        <v>1</v>
      </c>
      <c r="I159" s="78">
        <f t="shared" si="59"/>
        <v>1</v>
      </c>
      <c r="J159" s="78">
        <f t="shared" si="59"/>
        <v>1</v>
      </c>
      <c r="K159" s="78">
        <f t="shared" si="59"/>
        <v>0</v>
      </c>
      <c r="L159" s="78">
        <f t="shared" si="59"/>
        <v>0</v>
      </c>
      <c r="M159" s="78">
        <f t="shared" si="59"/>
        <v>0</v>
      </c>
      <c r="N159" s="78">
        <f t="shared" si="59"/>
        <v>1</v>
      </c>
      <c r="O159" s="78">
        <f t="shared" si="59"/>
        <v>0</v>
      </c>
      <c r="P159" s="78">
        <f t="shared" si="59"/>
        <v>1</v>
      </c>
      <c r="Q159" s="78">
        <f t="shared" si="59"/>
        <v>0</v>
      </c>
      <c r="R159" s="78">
        <f t="shared" si="59"/>
        <v>0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1</v>
      </c>
      <c r="G160" s="78">
        <f t="shared" si="59"/>
        <v>0</v>
      </c>
      <c r="H160" s="78">
        <f t="shared" si="59"/>
        <v>1</v>
      </c>
      <c r="I160" s="78">
        <f t="shared" si="59"/>
        <v>1</v>
      </c>
      <c r="J160" s="78">
        <f t="shared" si="59"/>
        <v>1</v>
      </c>
      <c r="K160" s="78">
        <f t="shared" si="59"/>
        <v>1</v>
      </c>
      <c r="L160" s="78">
        <f t="shared" si="59"/>
        <v>0</v>
      </c>
      <c r="M160" s="78">
        <f t="shared" si="59"/>
        <v>0</v>
      </c>
      <c r="N160" s="78">
        <f t="shared" si="59"/>
        <v>0</v>
      </c>
      <c r="O160" s="78">
        <f t="shared" si="59"/>
        <v>1</v>
      </c>
      <c r="P160" s="78">
        <f t="shared" si="59"/>
        <v>0</v>
      </c>
      <c r="Q160" s="78">
        <f t="shared" si="59"/>
        <v>1</v>
      </c>
      <c r="R160" s="78">
        <f t="shared" si="59"/>
        <v>0</v>
      </c>
      <c r="S160" s="79">
        <f t="shared" si="59"/>
        <v>0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0</v>
      </c>
      <c r="E161" s="83">
        <f t="shared" si="59"/>
        <v>0</v>
      </c>
      <c r="F161" s="83">
        <f t="shared" si="59"/>
        <v>1</v>
      </c>
      <c r="G161" s="83">
        <f t="shared" si="59"/>
        <v>1</v>
      </c>
      <c r="H161" s="83">
        <f t="shared" si="59"/>
        <v>0</v>
      </c>
      <c r="I161" s="83">
        <f t="shared" si="59"/>
        <v>1</v>
      </c>
      <c r="J161" s="83">
        <f t="shared" si="59"/>
        <v>1</v>
      </c>
      <c r="K161" s="83">
        <f t="shared" si="59"/>
        <v>1</v>
      </c>
      <c r="L161" s="83">
        <f t="shared" si="59"/>
        <v>1</v>
      </c>
      <c r="M161" s="83">
        <f t="shared" si="59"/>
        <v>0</v>
      </c>
      <c r="N161" s="83">
        <f t="shared" si="59"/>
        <v>0</v>
      </c>
      <c r="O161" s="83">
        <f t="shared" si="59"/>
        <v>0</v>
      </c>
      <c r="P161" s="83">
        <f t="shared" si="59"/>
        <v>1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0</v>
      </c>
      <c r="E163" s="74">
        <f t="shared" si="61"/>
        <v>0</v>
      </c>
      <c r="F163" s="74">
        <f t="shared" si="61"/>
        <v>1</v>
      </c>
      <c r="G163" s="74">
        <f t="shared" si="61"/>
        <v>1</v>
      </c>
      <c r="H163" s="74">
        <f t="shared" si="61"/>
        <v>0</v>
      </c>
      <c r="I163" s="74">
        <f t="shared" si="61"/>
        <v>1</v>
      </c>
      <c r="J163" s="74">
        <f t="shared" si="61"/>
        <v>1</v>
      </c>
      <c r="K163" s="74">
        <f t="shared" si="61"/>
        <v>1</v>
      </c>
      <c r="L163" s="74">
        <f t="shared" si="61"/>
        <v>1</v>
      </c>
      <c r="M163" s="74">
        <f t="shared" si="61"/>
        <v>0</v>
      </c>
      <c r="N163" s="74">
        <f t="shared" si="61"/>
        <v>0</v>
      </c>
      <c r="O163" s="74">
        <f t="shared" si="61"/>
        <v>0</v>
      </c>
      <c r="P163" s="74">
        <f t="shared" si="61"/>
        <v>1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0</v>
      </c>
      <c r="F164" s="78">
        <f t="shared" si="63"/>
        <v>0</v>
      </c>
      <c r="G164" s="78">
        <f t="shared" si="63"/>
        <v>1</v>
      </c>
      <c r="H164" s="78">
        <f t="shared" si="63"/>
        <v>1</v>
      </c>
      <c r="I164" s="78">
        <f t="shared" si="63"/>
        <v>0</v>
      </c>
      <c r="J164" s="78">
        <f t="shared" si="63"/>
        <v>1</v>
      </c>
      <c r="K164" s="78">
        <f t="shared" si="63"/>
        <v>1</v>
      </c>
      <c r="L164" s="78">
        <f t="shared" si="63"/>
        <v>1</v>
      </c>
      <c r="M164" s="78">
        <f t="shared" si="63"/>
        <v>1</v>
      </c>
      <c r="N164" s="78">
        <f t="shared" si="63"/>
        <v>0</v>
      </c>
      <c r="O164" s="78">
        <f t="shared" si="63"/>
        <v>0</v>
      </c>
      <c r="P164" s="78">
        <f t="shared" si="63"/>
        <v>0</v>
      </c>
      <c r="Q164" s="78">
        <f t="shared" si="63"/>
        <v>1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1</v>
      </c>
      <c r="G165" s="78">
        <f t="shared" si="63"/>
        <v>0</v>
      </c>
      <c r="H165" s="78">
        <f t="shared" si="63"/>
        <v>1</v>
      </c>
      <c r="I165" s="78">
        <f t="shared" si="63"/>
        <v>1</v>
      </c>
      <c r="J165" s="78">
        <f t="shared" si="63"/>
        <v>0</v>
      </c>
      <c r="K165" s="78">
        <f t="shared" si="63"/>
        <v>1</v>
      </c>
      <c r="L165" s="78">
        <f t="shared" si="63"/>
        <v>1</v>
      </c>
      <c r="M165" s="78">
        <f t="shared" si="63"/>
        <v>1</v>
      </c>
      <c r="N165" s="78">
        <f t="shared" si="63"/>
        <v>1</v>
      </c>
      <c r="O165" s="78">
        <f t="shared" si="63"/>
        <v>0</v>
      </c>
      <c r="P165" s="78">
        <f t="shared" si="63"/>
        <v>0</v>
      </c>
      <c r="Q165" s="78">
        <f t="shared" si="63"/>
        <v>0</v>
      </c>
      <c r="R165" s="78">
        <f t="shared" si="63"/>
        <v>1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1</v>
      </c>
      <c r="H166" s="78">
        <f t="shared" si="63"/>
        <v>0</v>
      </c>
      <c r="I166" s="78">
        <f t="shared" si="63"/>
        <v>1</v>
      </c>
      <c r="J166" s="78">
        <f t="shared" si="63"/>
        <v>1</v>
      </c>
      <c r="K166" s="78">
        <f t="shared" si="63"/>
        <v>0</v>
      </c>
      <c r="L166" s="78">
        <f t="shared" si="63"/>
        <v>1</v>
      </c>
      <c r="M166" s="78">
        <f t="shared" si="63"/>
        <v>1</v>
      </c>
      <c r="N166" s="78">
        <f t="shared" si="63"/>
        <v>1</v>
      </c>
      <c r="O166" s="78">
        <f t="shared" si="63"/>
        <v>1</v>
      </c>
      <c r="P166" s="78">
        <f t="shared" si="63"/>
        <v>0</v>
      </c>
      <c r="Q166" s="78">
        <f t="shared" si="63"/>
        <v>0</v>
      </c>
      <c r="R166" s="78">
        <f t="shared" si="63"/>
        <v>0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1</v>
      </c>
      <c r="F167" s="78">
        <f t="shared" si="63"/>
        <v>1</v>
      </c>
      <c r="G167" s="78">
        <f t="shared" si="63"/>
        <v>1</v>
      </c>
      <c r="H167" s="78">
        <f t="shared" si="63"/>
        <v>1</v>
      </c>
      <c r="I167" s="78">
        <f t="shared" si="63"/>
        <v>0</v>
      </c>
      <c r="J167" s="78">
        <f t="shared" si="63"/>
        <v>1</v>
      </c>
      <c r="K167" s="78">
        <f t="shared" si="63"/>
        <v>1</v>
      </c>
      <c r="L167" s="78">
        <f t="shared" si="63"/>
        <v>0</v>
      </c>
      <c r="M167" s="78">
        <f t="shared" si="63"/>
        <v>1</v>
      </c>
      <c r="N167" s="78">
        <f t="shared" si="63"/>
        <v>1</v>
      </c>
      <c r="O167" s="78">
        <f t="shared" si="63"/>
        <v>1</v>
      </c>
      <c r="P167" s="78">
        <f t="shared" si="63"/>
        <v>1</v>
      </c>
      <c r="Q167" s="78">
        <f t="shared" si="63"/>
        <v>0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0</v>
      </c>
      <c r="F168" s="78">
        <f t="shared" si="63"/>
        <v>1</v>
      </c>
      <c r="G168" s="78">
        <f t="shared" si="63"/>
        <v>1</v>
      </c>
      <c r="H168" s="78">
        <f t="shared" si="63"/>
        <v>1</v>
      </c>
      <c r="I168" s="78">
        <f t="shared" si="63"/>
        <v>1</v>
      </c>
      <c r="J168" s="78">
        <f t="shared" si="63"/>
        <v>0</v>
      </c>
      <c r="K168" s="78">
        <f t="shared" si="63"/>
        <v>1</v>
      </c>
      <c r="L168" s="78">
        <f t="shared" si="63"/>
        <v>1</v>
      </c>
      <c r="M168" s="78">
        <f t="shared" si="63"/>
        <v>0</v>
      </c>
      <c r="N168" s="78">
        <f t="shared" si="63"/>
        <v>1</v>
      </c>
      <c r="O168" s="78">
        <f t="shared" si="63"/>
        <v>1</v>
      </c>
      <c r="P168" s="78">
        <f t="shared" si="63"/>
        <v>1</v>
      </c>
      <c r="Q168" s="78">
        <f t="shared" si="63"/>
        <v>1</v>
      </c>
      <c r="R168" s="78">
        <f t="shared" si="63"/>
        <v>0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0</v>
      </c>
      <c r="G169" s="78">
        <f t="shared" si="63"/>
        <v>1</v>
      </c>
      <c r="H169" s="78">
        <f t="shared" si="63"/>
        <v>1</v>
      </c>
      <c r="I169" s="78">
        <f t="shared" si="63"/>
        <v>1</v>
      </c>
      <c r="J169" s="78">
        <f t="shared" si="63"/>
        <v>1</v>
      </c>
      <c r="K169" s="78">
        <f t="shared" si="63"/>
        <v>0</v>
      </c>
      <c r="L169" s="78">
        <f t="shared" si="63"/>
        <v>1</v>
      </c>
      <c r="M169" s="78">
        <f t="shared" si="63"/>
        <v>1</v>
      </c>
      <c r="N169" s="78">
        <f t="shared" si="63"/>
        <v>0</v>
      </c>
      <c r="O169" s="78">
        <f t="shared" si="63"/>
        <v>1</v>
      </c>
      <c r="P169" s="78">
        <f t="shared" si="63"/>
        <v>1</v>
      </c>
      <c r="Q169" s="78">
        <f t="shared" si="63"/>
        <v>1</v>
      </c>
      <c r="R169" s="78">
        <f t="shared" si="63"/>
        <v>1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0</v>
      </c>
      <c r="F170" s="78">
        <f t="shared" si="63"/>
        <v>0</v>
      </c>
      <c r="G170" s="78">
        <f t="shared" si="63"/>
        <v>0</v>
      </c>
      <c r="H170" s="78">
        <f t="shared" si="63"/>
        <v>1</v>
      </c>
      <c r="I170" s="78">
        <f t="shared" si="63"/>
        <v>1</v>
      </c>
      <c r="J170" s="78">
        <f t="shared" si="63"/>
        <v>1</v>
      </c>
      <c r="K170" s="78">
        <f t="shared" si="63"/>
        <v>1</v>
      </c>
      <c r="L170" s="78">
        <f t="shared" si="63"/>
        <v>0</v>
      </c>
      <c r="M170" s="78">
        <f t="shared" si="63"/>
        <v>1</v>
      </c>
      <c r="N170" s="78">
        <f t="shared" si="63"/>
        <v>1</v>
      </c>
      <c r="O170" s="78">
        <f t="shared" si="63"/>
        <v>0</v>
      </c>
      <c r="P170" s="78">
        <f t="shared" si="63"/>
        <v>1</v>
      </c>
      <c r="Q170" s="78">
        <f t="shared" si="63"/>
        <v>1</v>
      </c>
      <c r="R170" s="78">
        <f t="shared" si="63"/>
        <v>1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0</v>
      </c>
      <c r="F171" s="83">
        <f t="shared" si="63"/>
        <v>1</v>
      </c>
      <c r="G171" s="83">
        <f t="shared" si="63"/>
        <v>0</v>
      </c>
      <c r="H171" s="83">
        <f t="shared" si="63"/>
        <v>0</v>
      </c>
      <c r="I171" s="83">
        <f t="shared" si="63"/>
        <v>1</v>
      </c>
      <c r="J171" s="83">
        <f t="shared" si="63"/>
        <v>1</v>
      </c>
      <c r="K171" s="83">
        <f t="shared" si="63"/>
        <v>1</v>
      </c>
      <c r="L171" s="83">
        <f t="shared" si="63"/>
        <v>1</v>
      </c>
      <c r="M171" s="83">
        <f t="shared" si="63"/>
        <v>0</v>
      </c>
      <c r="N171" s="83">
        <f t="shared" si="63"/>
        <v>1</v>
      </c>
      <c r="O171" s="83">
        <f t="shared" si="63"/>
        <v>1</v>
      </c>
      <c r="P171" s="83">
        <f t="shared" si="63"/>
        <v>0</v>
      </c>
      <c r="Q171" s="83">
        <f t="shared" si="63"/>
        <v>1</v>
      </c>
      <c r="R171" s="83">
        <f t="shared" si="63"/>
        <v>1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0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Y198" sqref="Y198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'基本协议(BasicProtocol)'!E19&amp;'基本协议(BasicProtocol)'!F19&amp;'基本协议(BasicProtocol)'!G19&amp;'基本协议(BasicProtocol)'!H19&amp;'基本协议(BasicProtocol)'!I19</f>
        <v>0110001A000100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0110001A000100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7</v>
      </c>
      <c r="W6" s="60" t="str">
        <f>VLOOKUP(U6,T21:W172,4)</f>
        <v>0FD8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10</v>
      </c>
      <c r="C22" s="72" t="str">
        <f>RIGHT("0000000000000000"&amp;HEX2BIN(B22),16)</f>
        <v>0000000000010000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1</v>
      </c>
      <c r="P22" s="70">
        <f t="shared" si="4"/>
        <v>0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0</v>
      </c>
      <c r="P23" s="74">
        <f t="shared" si="5"/>
        <v>1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0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0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0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1</v>
      </c>
      <c r="F28" s="78">
        <f t="shared" si="7"/>
        <v>1</v>
      </c>
      <c r="G28" s="78">
        <f t="shared" si="7"/>
        <v>0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1</v>
      </c>
      <c r="G29" s="78">
        <f t="shared" si="7"/>
        <v>1</v>
      </c>
      <c r="H29" s="78">
        <f t="shared" si="7"/>
        <v>0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1</v>
      </c>
      <c r="H30" s="78">
        <f t="shared" si="7"/>
        <v>1</v>
      </c>
      <c r="I30" s="78">
        <f t="shared" si="7"/>
        <v>0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EC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1</v>
      </c>
      <c r="I31" s="83">
        <f t="shared" si="7"/>
        <v>1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01EC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EC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1</v>
      </c>
      <c r="I33" s="74">
        <f t="shared" si="9"/>
        <v>1</v>
      </c>
      <c r="J33" s="74">
        <f t="shared" si="9"/>
        <v>0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1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1</v>
      </c>
      <c r="J34" s="78">
        <f t="shared" si="11"/>
        <v>1</v>
      </c>
      <c r="K34" s="78">
        <f t="shared" si="11"/>
        <v>0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1</v>
      </c>
      <c r="K35" s="78">
        <f t="shared" si="11"/>
        <v>1</v>
      </c>
      <c r="L35" s="78">
        <f t="shared" si="11"/>
        <v>0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1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1</v>
      </c>
      <c r="L36" s="78">
        <f t="shared" si="11"/>
        <v>1</v>
      </c>
      <c r="M36" s="78">
        <f t="shared" si="11"/>
        <v>0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1</v>
      </c>
      <c r="M37" s="78">
        <f t="shared" si="11"/>
        <v>1</v>
      </c>
      <c r="N37" s="78">
        <f t="shared" si="11"/>
        <v>0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1</v>
      </c>
      <c r="N38" s="78">
        <f t="shared" si="11"/>
        <v>1</v>
      </c>
      <c r="O38" s="78">
        <f t="shared" si="11"/>
        <v>0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1</v>
      </c>
      <c r="O39" s="78">
        <f t="shared" si="11"/>
        <v>1</v>
      </c>
      <c r="P39" s="78">
        <f t="shared" si="11"/>
        <v>0</v>
      </c>
      <c r="Q39" s="78">
        <f t="shared" si="11"/>
        <v>0</v>
      </c>
      <c r="R39" s="78">
        <f t="shared" si="11"/>
        <v>0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1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1</v>
      </c>
      <c r="P40" s="78">
        <f t="shared" si="11"/>
        <v>1</v>
      </c>
      <c r="Q40" s="78">
        <f t="shared" si="11"/>
        <v>0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2D</v>
      </c>
      <c r="AB40" s="81" t="str">
        <f>IF(B32="","",TEXT(BIN2HEX(D41&amp;E41&amp;F41&amp;G41&amp;H41&amp;I41&amp;J41&amp;K41),"00"))</f>
        <v>C0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1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1</v>
      </c>
      <c r="Q41" s="83">
        <f t="shared" si="11"/>
        <v>1</v>
      </c>
      <c r="R41" s="83">
        <f t="shared" si="11"/>
        <v>0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2DC0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2D</v>
      </c>
      <c r="AB41" s="81" t="str">
        <f>IF(B32="","",IF(AB40="A","0A",IF(AB40="B","0B",IF(AB40="C","0C",IF(AB40="D","0D",IF(AB40="E","0E",IF(AB40="F","0F",AB40)))))))</f>
        <v>C0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1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1</v>
      </c>
      <c r="F44" s="78">
        <f t="shared" si="15"/>
        <v>0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0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1</v>
      </c>
      <c r="F45" s="78">
        <f t="shared" si="15"/>
        <v>1</v>
      </c>
      <c r="G45" s="78">
        <f t="shared" si="15"/>
        <v>0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0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0</v>
      </c>
      <c r="G46" s="78">
        <f t="shared" si="15"/>
        <v>1</v>
      </c>
      <c r="H46" s="78">
        <f t="shared" si="15"/>
        <v>0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1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1</v>
      </c>
      <c r="E47" s="78">
        <f t="shared" si="15"/>
        <v>1</v>
      </c>
      <c r="F47" s="78">
        <f t="shared" si="15"/>
        <v>1</v>
      </c>
      <c r="G47" s="78">
        <f t="shared" si="15"/>
        <v>0</v>
      </c>
      <c r="H47" s="78">
        <f t="shared" si="15"/>
        <v>1</v>
      </c>
      <c r="I47" s="78">
        <f t="shared" si="15"/>
        <v>0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1</v>
      </c>
      <c r="F48" s="78">
        <f t="shared" si="15"/>
        <v>1</v>
      </c>
      <c r="G48" s="78">
        <f t="shared" si="15"/>
        <v>1</v>
      </c>
      <c r="H48" s="78">
        <f t="shared" si="15"/>
        <v>0</v>
      </c>
      <c r="I48" s="78">
        <f t="shared" si="15"/>
        <v>1</v>
      </c>
      <c r="J48" s="78">
        <f t="shared" si="15"/>
        <v>0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0</v>
      </c>
      <c r="G49" s="78">
        <f t="shared" si="15"/>
        <v>1</v>
      </c>
      <c r="H49" s="78">
        <f t="shared" si="15"/>
        <v>1</v>
      </c>
      <c r="I49" s="78">
        <f t="shared" si="15"/>
        <v>0</v>
      </c>
      <c r="J49" s="78">
        <f t="shared" si="15"/>
        <v>1</v>
      </c>
      <c r="K49" s="78">
        <f t="shared" si="15"/>
        <v>0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1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1</v>
      </c>
      <c r="E50" s="78">
        <f t="shared" si="15"/>
        <v>1</v>
      </c>
      <c r="F50" s="78">
        <f t="shared" si="15"/>
        <v>1</v>
      </c>
      <c r="G50" s="78">
        <f t="shared" si="15"/>
        <v>0</v>
      </c>
      <c r="H50" s="78">
        <f t="shared" si="15"/>
        <v>1</v>
      </c>
      <c r="I50" s="78">
        <f t="shared" si="15"/>
        <v>1</v>
      </c>
      <c r="J50" s="78">
        <f t="shared" si="15"/>
        <v>0</v>
      </c>
      <c r="K50" s="78">
        <f t="shared" si="15"/>
        <v>1</v>
      </c>
      <c r="L50" s="78">
        <f t="shared" si="15"/>
        <v>0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81</v>
      </c>
      <c r="AB50" s="81" t="str">
        <f>IF(B42="","",TEXT(BIN2HEX(D51&amp;E51&amp;F51&amp;G51&amp;H51&amp;I51&amp;J51&amp;K51),"00"))</f>
        <v>D6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1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1</v>
      </c>
      <c r="J51" s="83">
        <f t="shared" si="15"/>
        <v>1</v>
      </c>
      <c r="K51" s="83">
        <f t="shared" si="15"/>
        <v>0</v>
      </c>
      <c r="L51" s="83">
        <f t="shared" si="15"/>
        <v>1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81D6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81</v>
      </c>
      <c r="AB51" s="81" t="str">
        <f>IF(B42="","",IF(AB50="A","0A",IF(AB50="B","0B",IF(AB50="C","0C",IF(AB50="D","0D",IF(AB50="E","0E",IF(AB50="F","0F",AB50)))))))</f>
        <v>D6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1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1</v>
      </c>
      <c r="J53" s="74">
        <f t="shared" si="17"/>
        <v>1</v>
      </c>
      <c r="K53" s="74">
        <f t="shared" si="17"/>
        <v>0</v>
      </c>
      <c r="L53" s="74">
        <f t="shared" si="17"/>
        <v>1</v>
      </c>
      <c r="M53" s="74">
        <f t="shared" si="17"/>
        <v>0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1</v>
      </c>
      <c r="K54" s="78">
        <f t="shared" si="19"/>
        <v>1</v>
      </c>
      <c r="L54" s="78">
        <f t="shared" si="19"/>
        <v>0</v>
      </c>
      <c r="M54" s="78">
        <f t="shared" si="19"/>
        <v>1</v>
      </c>
      <c r="N54" s="78">
        <f t="shared" si="19"/>
        <v>0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1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1</v>
      </c>
      <c r="L55" s="78">
        <f t="shared" si="19"/>
        <v>1</v>
      </c>
      <c r="M55" s="78">
        <f t="shared" si="19"/>
        <v>0</v>
      </c>
      <c r="N55" s="78">
        <f t="shared" si="19"/>
        <v>1</v>
      </c>
      <c r="O55" s="78">
        <f t="shared" si="19"/>
        <v>0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1</v>
      </c>
      <c r="M56" s="78">
        <f t="shared" si="19"/>
        <v>1</v>
      </c>
      <c r="N56" s="78">
        <f t="shared" si="19"/>
        <v>0</v>
      </c>
      <c r="O56" s="78">
        <f t="shared" si="19"/>
        <v>1</v>
      </c>
      <c r="P56" s="78">
        <f t="shared" si="19"/>
        <v>0</v>
      </c>
      <c r="Q56" s="78">
        <f t="shared" si="19"/>
        <v>0</v>
      </c>
      <c r="R56" s="78">
        <f t="shared" si="19"/>
        <v>0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1</v>
      </c>
      <c r="N57" s="78">
        <f t="shared" si="19"/>
        <v>1</v>
      </c>
      <c r="O57" s="78">
        <f t="shared" si="19"/>
        <v>0</v>
      </c>
      <c r="P57" s="78">
        <f t="shared" si="19"/>
        <v>1</v>
      </c>
      <c r="Q57" s="78">
        <f t="shared" si="19"/>
        <v>0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1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1</v>
      </c>
      <c r="O58" s="78">
        <f t="shared" si="19"/>
        <v>1</v>
      </c>
      <c r="P58" s="78">
        <f t="shared" si="19"/>
        <v>0</v>
      </c>
      <c r="Q58" s="78">
        <f t="shared" si="19"/>
        <v>1</v>
      </c>
      <c r="R58" s="78">
        <f t="shared" si="19"/>
        <v>0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1</v>
      </c>
      <c r="P59" s="78">
        <f t="shared" si="19"/>
        <v>1</v>
      </c>
      <c r="Q59" s="78">
        <f t="shared" si="19"/>
        <v>0</v>
      </c>
      <c r="R59" s="78">
        <f t="shared" si="19"/>
        <v>1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1</v>
      </c>
      <c r="F60" s="78">
        <f t="shared" si="19"/>
        <v>0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1</v>
      </c>
      <c r="Q60" s="78">
        <f t="shared" si="19"/>
        <v>1</v>
      </c>
      <c r="R60" s="78">
        <f t="shared" si="19"/>
        <v>0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16</v>
      </c>
      <c r="AB60" s="81" t="str">
        <f>IF(B52="","",TEXT(BIN2HEX(D61&amp;E61&amp;F61&amp;G61&amp;H61&amp;I61&amp;J61&amp;K61),"00"))</f>
        <v>60</v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1</v>
      </c>
      <c r="F61" s="83">
        <f t="shared" si="19"/>
        <v>1</v>
      </c>
      <c r="G61" s="83">
        <f t="shared" si="19"/>
        <v>0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1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1660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16</v>
      </c>
      <c r="AB61" s="81" t="str">
        <f>IF(B52="","",IF(AB60="A","0A",IF(AB60="B","0B",IF(AB60="C","0C",IF(AB60="D","0D",IF(AB60="E","0E",IF(AB60="F","0F",AB60)))))))</f>
        <v>60</v>
      </c>
    </row>
    <row r="62" spans="1:28" ht="15" hidden="1" thickBot="1">
      <c r="A62" s="56">
        <f>A52+1</f>
        <v>6</v>
      </c>
      <c r="B62" s="60" t="str">
        <f>MID(C$6,A62*2-1,2)</f>
        <v>01</v>
      </c>
      <c r="C62" s="72" t="str">
        <f>RIGHT("0000000000000000"&amp;HEX2BIN(B62),16)</f>
        <v>0000000000000001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1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1</v>
      </c>
      <c r="F63" s="74">
        <f t="shared" si="21"/>
        <v>1</v>
      </c>
      <c r="G63" s="74">
        <f t="shared" si="21"/>
        <v>0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1</v>
      </c>
      <c r="R63" s="74">
        <f t="shared" si="21"/>
        <v>1</v>
      </c>
      <c r="S63" s="75">
        <f t="shared" si="21"/>
        <v>1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1</v>
      </c>
      <c r="E64" s="78">
        <f t="shared" ref="E64:S71" si="23">IF($S63=1,IF(E$9=D63,0,1),D63)</f>
        <v>0</v>
      </c>
      <c r="F64" s="78">
        <f t="shared" si="23"/>
        <v>0</v>
      </c>
      <c r="G64" s="78">
        <f t="shared" si="23"/>
        <v>1</v>
      </c>
      <c r="H64" s="78">
        <f t="shared" si="23"/>
        <v>0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1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1</v>
      </c>
      <c r="F65" s="78">
        <f t="shared" si="23"/>
        <v>0</v>
      </c>
      <c r="G65" s="78">
        <f t="shared" si="23"/>
        <v>0</v>
      </c>
      <c r="H65" s="78">
        <f t="shared" si="23"/>
        <v>1</v>
      </c>
      <c r="I65" s="78">
        <f t="shared" si="23"/>
        <v>0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0</v>
      </c>
      <c r="F66" s="78">
        <f t="shared" si="23"/>
        <v>0</v>
      </c>
      <c r="G66" s="78">
        <f t="shared" si="23"/>
        <v>0</v>
      </c>
      <c r="H66" s="78">
        <f t="shared" si="23"/>
        <v>0</v>
      </c>
      <c r="I66" s="78">
        <f t="shared" si="23"/>
        <v>1</v>
      </c>
      <c r="J66" s="78">
        <f t="shared" si="23"/>
        <v>0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1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1</v>
      </c>
      <c r="E67" s="78">
        <f t="shared" si="23"/>
        <v>1</v>
      </c>
      <c r="F67" s="78">
        <f t="shared" si="23"/>
        <v>1</v>
      </c>
      <c r="G67" s="78">
        <f t="shared" si="23"/>
        <v>0</v>
      </c>
      <c r="H67" s="78">
        <f t="shared" si="23"/>
        <v>0</v>
      </c>
      <c r="I67" s="78">
        <f t="shared" si="23"/>
        <v>0</v>
      </c>
      <c r="J67" s="78">
        <f t="shared" si="23"/>
        <v>1</v>
      </c>
      <c r="K67" s="78">
        <f t="shared" si="23"/>
        <v>0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1</v>
      </c>
      <c r="F68" s="78">
        <f t="shared" si="23"/>
        <v>1</v>
      </c>
      <c r="G68" s="78">
        <f t="shared" si="23"/>
        <v>1</v>
      </c>
      <c r="H68" s="78">
        <f t="shared" si="23"/>
        <v>0</v>
      </c>
      <c r="I68" s="78">
        <f t="shared" si="23"/>
        <v>0</v>
      </c>
      <c r="J68" s="78">
        <f t="shared" si="23"/>
        <v>0</v>
      </c>
      <c r="K68" s="78">
        <f t="shared" si="23"/>
        <v>1</v>
      </c>
      <c r="L68" s="78">
        <f t="shared" si="23"/>
        <v>0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1</v>
      </c>
      <c r="G69" s="78">
        <f t="shared" si="23"/>
        <v>1</v>
      </c>
      <c r="H69" s="78">
        <f t="shared" si="23"/>
        <v>1</v>
      </c>
      <c r="I69" s="78">
        <f t="shared" si="23"/>
        <v>0</v>
      </c>
      <c r="J69" s="78">
        <f t="shared" si="23"/>
        <v>0</v>
      </c>
      <c r="K69" s="78">
        <f t="shared" si="23"/>
        <v>0</v>
      </c>
      <c r="L69" s="78">
        <f t="shared" si="23"/>
        <v>1</v>
      </c>
      <c r="M69" s="78">
        <f t="shared" si="23"/>
        <v>0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0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0</v>
      </c>
      <c r="E70" s="78">
        <f t="shared" si="23"/>
        <v>0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1</v>
      </c>
      <c r="J70" s="78">
        <f t="shared" si="23"/>
        <v>0</v>
      </c>
      <c r="K70" s="78">
        <f t="shared" si="23"/>
        <v>0</v>
      </c>
      <c r="L70" s="78">
        <f t="shared" si="23"/>
        <v>0</v>
      </c>
      <c r="M70" s="78">
        <f t="shared" si="23"/>
        <v>1</v>
      </c>
      <c r="N70" s="78">
        <f t="shared" si="23"/>
        <v>0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0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20</v>
      </c>
      <c r="AB70" s="81" t="str">
        <f>IF(B62="","",TEXT(BIN2HEX(D71&amp;E71&amp;F71&amp;G71&amp;H71&amp;I71&amp;J71&amp;K71),"00"))</f>
        <v>E</v>
      </c>
    </row>
    <row r="71" spans="1:28" ht="15" hidden="1" thickBot="1">
      <c r="C71" s="57" t="s">
        <v>131</v>
      </c>
      <c r="D71" s="82">
        <f t="shared" si="22"/>
        <v>0</v>
      </c>
      <c r="E71" s="83">
        <f t="shared" si="23"/>
        <v>0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1</v>
      </c>
      <c r="K71" s="83">
        <f t="shared" si="23"/>
        <v>0</v>
      </c>
      <c r="L71" s="83">
        <f t="shared" si="23"/>
        <v>0</v>
      </c>
      <c r="M71" s="83">
        <f t="shared" si="23"/>
        <v>0</v>
      </c>
      <c r="N71" s="83">
        <f t="shared" si="23"/>
        <v>1</v>
      </c>
      <c r="O71" s="83">
        <f t="shared" si="23"/>
        <v>0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0</v>
      </c>
      <c r="T71" s="76">
        <f>A62</f>
        <v>6</v>
      </c>
      <c r="U71" s="76"/>
      <c r="V71" s="76"/>
      <c r="W71" s="85" t="str">
        <f>IF(B62="","",AA71&amp;AB71)</f>
        <v>200E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20</v>
      </c>
      <c r="AB71" s="81" t="str">
        <f>IF(B62="","",IF(AB70="A","0A",IF(AB70="B","0B",IF(AB70="C","0C",IF(AB70="D","0D",IF(AB70="E","0E",IF(AB70="F","0F",AB70)))))))</f>
        <v>0E</v>
      </c>
    </row>
    <row r="72" spans="1:28" ht="15" hidden="1" thickBot="1">
      <c r="A72" s="56">
        <f>A62+1</f>
        <v>7</v>
      </c>
      <c r="B72" s="60" t="str">
        <f>MID(C$6,A72*2-1,2)</f>
        <v>00</v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0</v>
      </c>
      <c r="E73" s="74">
        <f t="shared" si="25"/>
        <v>0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1</v>
      </c>
      <c r="K73" s="74">
        <f t="shared" si="25"/>
        <v>0</v>
      </c>
      <c r="L73" s="74">
        <f t="shared" si="25"/>
        <v>0</v>
      </c>
      <c r="M73" s="74">
        <f t="shared" si="25"/>
        <v>0</v>
      </c>
      <c r="N73" s="74">
        <f t="shared" si="25"/>
        <v>1</v>
      </c>
      <c r="O73" s="74">
        <f t="shared" si="25"/>
        <v>0</v>
      </c>
      <c r="P73" s="74">
        <f t="shared" si="25"/>
        <v>0</v>
      </c>
      <c r="Q73" s="74">
        <f t="shared" si="25"/>
        <v>0</v>
      </c>
      <c r="R73" s="74">
        <f t="shared" si="25"/>
        <v>0</v>
      </c>
      <c r="S73" s="75">
        <f t="shared" si="25"/>
        <v>0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0</v>
      </c>
      <c r="E74" s="78">
        <f t="shared" ref="E74:S81" si="27">IF($S73=1,IF(E$9=D73,0,1),D73)</f>
        <v>0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1</v>
      </c>
      <c r="L74" s="78">
        <f t="shared" si="27"/>
        <v>0</v>
      </c>
      <c r="M74" s="78">
        <f t="shared" si="27"/>
        <v>0</v>
      </c>
      <c r="N74" s="78">
        <f t="shared" si="27"/>
        <v>0</v>
      </c>
      <c r="O74" s="78">
        <f t="shared" si="27"/>
        <v>1</v>
      </c>
      <c r="P74" s="78">
        <f t="shared" si="27"/>
        <v>0</v>
      </c>
      <c r="Q74" s="78">
        <f t="shared" si="27"/>
        <v>0</v>
      </c>
      <c r="R74" s="78">
        <f t="shared" si="27"/>
        <v>0</v>
      </c>
      <c r="S74" s="79">
        <f t="shared" si="27"/>
        <v>0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0</v>
      </c>
      <c r="E75" s="78">
        <f t="shared" si="27"/>
        <v>0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1</v>
      </c>
      <c r="M75" s="78">
        <f t="shared" si="27"/>
        <v>0</v>
      </c>
      <c r="N75" s="78">
        <f t="shared" si="27"/>
        <v>0</v>
      </c>
      <c r="O75" s="78">
        <f t="shared" si="27"/>
        <v>0</v>
      </c>
      <c r="P75" s="78">
        <f t="shared" si="27"/>
        <v>1</v>
      </c>
      <c r="Q75" s="78">
        <f t="shared" si="27"/>
        <v>0</v>
      </c>
      <c r="R75" s="78">
        <f t="shared" si="27"/>
        <v>0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0</v>
      </c>
      <c r="F76" s="78">
        <f t="shared" si="27"/>
        <v>0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1</v>
      </c>
      <c r="N76" s="78">
        <f t="shared" si="27"/>
        <v>0</v>
      </c>
      <c r="O76" s="78">
        <f t="shared" si="27"/>
        <v>0</v>
      </c>
      <c r="P76" s="78">
        <f t="shared" si="27"/>
        <v>0</v>
      </c>
      <c r="Q76" s="78">
        <f t="shared" si="27"/>
        <v>1</v>
      </c>
      <c r="R76" s="78">
        <f t="shared" si="27"/>
        <v>0</v>
      </c>
      <c r="S76" s="79">
        <f t="shared" si="27"/>
        <v>0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0</v>
      </c>
      <c r="E77" s="78">
        <f t="shared" si="27"/>
        <v>0</v>
      </c>
      <c r="F77" s="78">
        <f t="shared" si="27"/>
        <v>0</v>
      </c>
      <c r="G77" s="78">
        <f t="shared" si="27"/>
        <v>0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1</v>
      </c>
      <c r="O77" s="78">
        <f t="shared" si="27"/>
        <v>0</v>
      </c>
      <c r="P77" s="78">
        <f t="shared" si="27"/>
        <v>0</v>
      </c>
      <c r="Q77" s="78">
        <f t="shared" si="27"/>
        <v>0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0</v>
      </c>
      <c r="F78" s="78">
        <f t="shared" si="27"/>
        <v>0</v>
      </c>
      <c r="G78" s="78">
        <f t="shared" si="27"/>
        <v>0</v>
      </c>
      <c r="H78" s="78">
        <f t="shared" si="27"/>
        <v>0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1</v>
      </c>
      <c r="P78" s="78">
        <f t="shared" si="27"/>
        <v>0</v>
      </c>
      <c r="Q78" s="78">
        <f t="shared" si="27"/>
        <v>0</v>
      </c>
      <c r="R78" s="78">
        <f t="shared" si="27"/>
        <v>0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1</v>
      </c>
      <c r="G79" s="78">
        <f t="shared" si="27"/>
        <v>0</v>
      </c>
      <c r="H79" s="78">
        <f t="shared" si="27"/>
        <v>0</v>
      </c>
      <c r="I79" s="78">
        <f t="shared" si="27"/>
        <v>0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1</v>
      </c>
      <c r="Q79" s="78">
        <f t="shared" si="27"/>
        <v>0</v>
      </c>
      <c r="R79" s="78">
        <f t="shared" si="27"/>
        <v>0</v>
      </c>
      <c r="S79" s="79">
        <f t="shared" si="27"/>
        <v>1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1</v>
      </c>
      <c r="E80" s="78">
        <f t="shared" si="27"/>
        <v>1</v>
      </c>
      <c r="F80" s="78">
        <f t="shared" si="27"/>
        <v>1</v>
      </c>
      <c r="G80" s="78">
        <f t="shared" si="27"/>
        <v>1</v>
      </c>
      <c r="H80" s="78">
        <f t="shared" si="27"/>
        <v>0</v>
      </c>
      <c r="I80" s="78">
        <f t="shared" si="27"/>
        <v>0</v>
      </c>
      <c r="J80" s="78">
        <f t="shared" si="27"/>
        <v>0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1</v>
      </c>
      <c r="R80" s="78">
        <f t="shared" si="27"/>
        <v>0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>F</v>
      </c>
      <c r="AB80" s="81" t="str">
        <f>IF(B72="","",TEXT(BIN2HEX(D81&amp;E81&amp;F81&amp;G81&amp;H81&amp;I81&amp;J81&amp;K81),"00"))</f>
        <v>D8</v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1</v>
      </c>
      <c r="F81" s="83">
        <f t="shared" si="27"/>
        <v>0</v>
      </c>
      <c r="G81" s="83">
        <f t="shared" si="27"/>
        <v>1</v>
      </c>
      <c r="H81" s="83">
        <f t="shared" si="27"/>
        <v>1</v>
      </c>
      <c r="I81" s="83">
        <f t="shared" si="27"/>
        <v>0</v>
      </c>
      <c r="J81" s="83">
        <f t="shared" si="27"/>
        <v>0</v>
      </c>
      <c r="K81" s="83">
        <f t="shared" si="27"/>
        <v>0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1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>0FD8</v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>0F</v>
      </c>
      <c r="AB81" s="81" t="str">
        <f>IF(B72="","",IF(AB80="A","0A",IF(AB80="B","0B",IF(AB80="C","0C",IF(AB80="D","0D",IF(AB80="E","0E",IF(AB80="F","0F",AB80)))))))</f>
        <v>D8</v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1</v>
      </c>
      <c r="F83" s="74">
        <f t="shared" si="29"/>
        <v>0</v>
      </c>
      <c r="G83" s="74">
        <f t="shared" si="29"/>
        <v>1</v>
      </c>
      <c r="H83" s="74">
        <f t="shared" si="29"/>
        <v>1</v>
      </c>
      <c r="I83" s="74">
        <f t="shared" si="29"/>
        <v>0</v>
      </c>
      <c r="J83" s="74">
        <f t="shared" si="29"/>
        <v>0</v>
      </c>
      <c r="K83" s="74">
        <f t="shared" si="29"/>
        <v>0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1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1</v>
      </c>
      <c r="F84" s="78">
        <f t="shared" si="31"/>
        <v>0</v>
      </c>
      <c r="G84" s="78">
        <f t="shared" si="31"/>
        <v>0</v>
      </c>
      <c r="H84" s="78">
        <f t="shared" si="31"/>
        <v>1</v>
      </c>
      <c r="I84" s="78">
        <f t="shared" si="31"/>
        <v>1</v>
      </c>
      <c r="J84" s="78">
        <f t="shared" si="31"/>
        <v>0</v>
      </c>
      <c r="K84" s="78">
        <f t="shared" si="31"/>
        <v>0</v>
      </c>
      <c r="L84" s="78">
        <f t="shared" si="31"/>
        <v>0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1</v>
      </c>
      <c r="F85" s="78">
        <f t="shared" si="31"/>
        <v>1</v>
      </c>
      <c r="G85" s="78">
        <f t="shared" si="31"/>
        <v>0</v>
      </c>
      <c r="H85" s="78">
        <f t="shared" si="31"/>
        <v>0</v>
      </c>
      <c r="I85" s="78">
        <f t="shared" si="31"/>
        <v>1</v>
      </c>
      <c r="J85" s="78">
        <f t="shared" si="31"/>
        <v>1</v>
      </c>
      <c r="K85" s="78">
        <f t="shared" si="31"/>
        <v>0</v>
      </c>
      <c r="L85" s="78">
        <f t="shared" si="31"/>
        <v>0</v>
      </c>
      <c r="M85" s="78">
        <f t="shared" si="31"/>
        <v>0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0</v>
      </c>
      <c r="G86" s="78">
        <f t="shared" si="31"/>
        <v>1</v>
      </c>
      <c r="H86" s="78">
        <f t="shared" si="31"/>
        <v>0</v>
      </c>
      <c r="I86" s="78">
        <f t="shared" si="31"/>
        <v>0</v>
      </c>
      <c r="J86" s="78">
        <f t="shared" si="31"/>
        <v>1</v>
      </c>
      <c r="K86" s="78">
        <f t="shared" si="31"/>
        <v>1</v>
      </c>
      <c r="L86" s="78">
        <f t="shared" si="31"/>
        <v>0</v>
      </c>
      <c r="M86" s="78">
        <f t="shared" si="31"/>
        <v>0</v>
      </c>
      <c r="N86" s="78">
        <f t="shared" si="31"/>
        <v>0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0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0</v>
      </c>
      <c r="E87" s="78">
        <f t="shared" si="31"/>
        <v>1</v>
      </c>
      <c r="F87" s="78">
        <f t="shared" si="31"/>
        <v>0</v>
      </c>
      <c r="G87" s="78">
        <f t="shared" si="31"/>
        <v>0</v>
      </c>
      <c r="H87" s="78">
        <f t="shared" si="31"/>
        <v>1</v>
      </c>
      <c r="I87" s="78">
        <f t="shared" si="31"/>
        <v>0</v>
      </c>
      <c r="J87" s="78">
        <f t="shared" si="31"/>
        <v>0</v>
      </c>
      <c r="K87" s="78">
        <f t="shared" si="31"/>
        <v>1</v>
      </c>
      <c r="L87" s="78">
        <f t="shared" si="31"/>
        <v>1</v>
      </c>
      <c r="M87" s="78">
        <f t="shared" si="31"/>
        <v>0</v>
      </c>
      <c r="N87" s="78">
        <f t="shared" si="31"/>
        <v>0</v>
      </c>
      <c r="O87" s="78">
        <f t="shared" si="31"/>
        <v>0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0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0</v>
      </c>
      <c r="E88" s="78">
        <f t="shared" si="31"/>
        <v>0</v>
      </c>
      <c r="F88" s="78">
        <f t="shared" si="31"/>
        <v>1</v>
      </c>
      <c r="G88" s="78">
        <f t="shared" si="31"/>
        <v>0</v>
      </c>
      <c r="H88" s="78">
        <f t="shared" si="31"/>
        <v>0</v>
      </c>
      <c r="I88" s="78">
        <f t="shared" si="31"/>
        <v>1</v>
      </c>
      <c r="J88" s="78">
        <f t="shared" si="31"/>
        <v>0</v>
      </c>
      <c r="K88" s="78">
        <f t="shared" si="31"/>
        <v>0</v>
      </c>
      <c r="L88" s="78">
        <f t="shared" si="31"/>
        <v>1</v>
      </c>
      <c r="M88" s="78">
        <f t="shared" si="31"/>
        <v>1</v>
      </c>
      <c r="N88" s="78">
        <f t="shared" si="31"/>
        <v>0</v>
      </c>
      <c r="O88" s="78">
        <f t="shared" si="31"/>
        <v>0</v>
      </c>
      <c r="P88" s="78">
        <f t="shared" si="31"/>
        <v>0</v>
      </c>
      <c r="Q88" s="78">
        <f t="shared" si="31"/>
        <v>0</v>
      </c>
      <c r="R88" s="78">
        <f t="shared" si="31"/>
        <v>0</v>
      </c>
      <c r="S88" s="79">
        <f t="shared" si="31"/>
        <v>0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0</v>
      </c>
      <c r="E89" s="78">
        <f t="shared" si="31"/>
        <v>0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0</v>
      </c>
      <c r="J89" s="78">
        <f t="shared" si="31"/>
        <v>1</v>
      </c>
      <c r="K89" s="78">
        <f t="shared" si="31"/>
        <v>0</v>
      </c>
      <c r="L89" s="78">
        <f t="shared" si="31"/>
        <v>0</v>
      </c>
      <c r="M89" s="78">
        <f t="shared" si="31"/>
        <v>1</v>
      </c>
      <c r="N89" s="78">
        <f t="shared" si="31"/>
        <v>1</v>
      </c>
      <c r="O89" s="78">
        <f t="shared" si="31"/>
        <v>0</v>
      </c>
      <c r="P89" s="78">
        <f t="shared" si="31"/>
        <v>0</v>
      </c>
      <c r="Q89" s="78">
        <f t="shared" si="31"/>
        <v>0</v>
      </c>
      <c r="R89" s="78">
        <f t="shared" si="31"/>
        <v>0</v>
      </c>
      <c r="S89" s="79">
        <f t="shared" si="31"/>
        <v>0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0</v>
      </c>
      <c r="E90" s="78">
        <f t="shared" si="31"/>
        <v>0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0</v>
      </c>
      <c r="K90" s="78">
        <f t="shared" si="31"/>
        <v>1</v>
      </c>
      <c r="L90" s="78">
        <f t="shared" si="31"/>
        <v>0</v>
      </c>
      <c r="M90" s="78">
        <f t="shared" si="31"/>
        <v>0</v>
      </c>
      <c r="N90" s="78">
        <f t="shared" si="31"/>
        <v>1</v>
      </c>
      <c r="O90" s="78">
        <f t="shared" si="31"/>
        <v>1</v>
      </c>
      <c r="P90" s="78">
        <f t="shared" si="31"/>
        <v>0</v>
      </c>
      <c r="Q90" s="78">
        <f t="shared" si="31"/>
        <v>0</v>
      </c>
      <c r="R90" s="78">
        <f t="shared" si="31"/>
        <v>0</v>
      </c>
      <c r="S90" s="79">
        <f t="shared" si="31"/>
        <v>0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0</v>
      </c>
      <c r="E91" s="83">
        <f t="shared" si="31"/>
        <v>0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0</v>
      </c>
      <c r="L91" s="83">
        <f t="shared" si="31"/>
        <v>1</v>
      </c>
      <c r="M91" s="83">
        <f t="shared" si="31"/>
        <v>0</v>
      </c>
      <c r="N91" s="83">
        <f t="shared" si="31"/>
        <v>0</v>
      </c>
      <c r="O91" s="83">
        <f t="shared" si="31"/>
        <v>1</v>
      </c>
      <c r="P91" s="83">
        <f t="shared" si="31"/>
        <v>1</v>
      </c>
      <c r="Q91" s="83">
        <f t="shared" si="31"/>
        <v>0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0</v>
      </c>
      <c r="E93" s="74">
        <f t="shared" si="33"/>
        <v>0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0</v>
      </c>
      <c r="L93" s="74">
        <f t="shared" si="33"/>
        <v>1</v>
      </c>
      <c r="M93" s="74">
        <f t="shared" si="33"/>
        <v>0</v>
      </c>
      <c r="N93" s="74">
        <f t="shared" si="33"/>
        <v>0</v>
      </c>
      <c r="O93" s="74">
        <f t="shared" si="33"/>
        <v>1</v>
      </c>
      <c r="P93" s="74">
        <f t="shared" si="33"/>
        <v>1</v>
      </c>
      <c r="Q93" s="74">
        <f t="shared" si="33"/>
        <v>0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0</v>
      </c>
      <c r="F94" s="78">
        <f t="shared" si="35"/>
        <v>0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0</v>
      </c>
      <c r="M94" s="78">
        <f t="shared" si="35"/>
        <v>1</v>
      </c>
      <c r="N94" s="78">
        <f t="shared" si="35"/>
        <v>0</v>
      </c>
      <c r="O94" s="78">
        <f t="shared" si="35"/>
        <v>0</v>
      </c>
      <c r="P94" s="78">
        <f t="shared" si="35"/>
        <v>1</v>
      </c>
      <c r="Q94" s="78">
        <f t="shared" si="35"/>
        <v>1</v>
      </c>
      <c r="R94" s="78">
        <f t="shared" si="35"/>
        <v>0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0</v>
      </c>
      <c r="G95" s="78">
        <f t="shared" si="35"/>
        <v>0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0</v>
      </c>
      <c r="N95" s="78">
        <f t="shared" si="35"/>
        <v>1</v>
      </c>
      <c r="O95" s="78">
        <f t="shared" si="35"/>
        <v>0</v>
      </c>
      <c r="P95" s="78">
        <f t="shared" si="35"/>
        <v>0</v>
      </c>
      <c r="Q95" s="78">
        <f t="shared" si="35"/>
        <v>1</v>
      </c>
      <c r="R95" s="78">
        <f t="shared" si="35"/>
        <v>1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0</v>
      </c>
      <c r="F96" s="78">
        <f t="shared" si="35"/>
        <v>0</v>
      </c>
      <c r="G96" s="78">
        <f t="shared" si="35"/>
        <v>0</v>
      </c>
      <c r="H96" s="78">
        <f t="shared" si="35"/>
        <v>0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0</v>
      </c>
      <c r="O96" s="78">
        <f t="shared" si="35"/>
        <v>1</v>
      </c>
      <c r="P96" s="78">
        <f t="shared" si="35"/>
        <v>0</v>
      </c>
      <c r="Q96" s="78">
        <f t="shared" si="35"/>
        <v>0</v>
      </c>
      <c r="R96" s="78">
        <f t="shared" si="35"/>
        <v>1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0</v>
      </c>
      <c r="F97" s="78">
        <f t="shared" si="35"/>
        <v>1</v>
      </c>
      <c r="G97" s="78">
        <f t="shared" si="35"/>
        <v>0</v>
      </c>
      <c r="H97" s="78">
        <f t="shared" si="35"/>
        <v>0</v>
      </c>
      <c r="I97" s="78">
        <f t="shared" si="35"/>
        <v>0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0</v>
      </c>
      <c r="P97" s="78">
        <f t="shared" si="35"/>
        <v>1</v>
      </c>
      <c r="Q97" s="78">
        <f t="shared" si="35"/>
        <v>0</v>
      </c>
      <c r="R97" s="78">
        <f t="shared" si="35"/>
        <v>0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1</v>
      </c>
      <c r="F98" s="78">
        <f t="shared" si="35"/>
        <v>0</v>
      </c>
      <c r="G98" s="78">
        <f t="shared" si="35"/>
        <v>1</v>
      </c>
      <c r="H98" s="78">
        <f t="shared" si="35"/>
        <v>0</v>
      </c>
      <c r="I98" s="78">
        <f t="shared" si="35"/>
        <v>0</v>
      </c>
      <c r="J98" s="78">
        <f t="shared" si="35"/>
        <v>0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0</v>
      </c>
      <c r="Q98" s="78">
        <f t="shared" si="35"/>
        <v>1</v>
      </c>
      <c r="R98" s="78">
        <f t="shared" si="35"/>
        <v>0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0</v>
      </c>
      <c r="F99" s="78">
        <f t="shared" si="35"/>
        <v>1</v>
      </c>
      <c r="G99" s="78">
        <f t="shared" si="35"/>
        <v>0</v>
      </c>
      <c r="H99" s="78">
        <f t="shared" si="35"/>
        <v>1</v>
      </c>
      <c r="I99" s="78">
        <f t="shared" si="35"/>
        <v>0</v>
      </c>
      <c r="J99" s="78">
        <f t="shared" si="35"/>
        <v>0</v>
      </c>
      <c r="K99" s="78">
        <f t="shared" si="35"/>
        <v>0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0</v>
      </c>
      <c r="R99" s="78">
        <f t="shared" si="35"/>
        <v>1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0</v>
      </c>
      <c r="F100" s="78">
        <f t="shared" si="35"/>
        <v>0</v>
      </c>
      <c r="G100" s="78">
        <f t="shared" si="35"/>
        <v>1</v>
      </c>
      <c r="H100" s="78">
        <f t="shared" si="35"/>
        <v>0</v>
      </c>
      <c r="I100" s="78">
        <f t="shared" si="35"/>
        <v>1</v>
      </c>
      <c r="J100" s="78">
        <f t="shared" si="35"/>
        <v>0</v>
      </c>
      <c r="K100" s="78">
        <f t="shared" si="35"/>
        <v>0</v>
      </c>
      <c r="L100" s="78">
        <f t="shared" si="35"/>
        <v>0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0</v>
      </c>
      <c r="S100" s="79">
        <f t="shared" si="35"/>
        <v>1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1</v>
      </c>
      <c r="E101" s="83">
        <f t="shared" si="35"/>
        <v>0</v>
      </c>
      <c r="F101" s="83">
        <f t="shared" si="35"/>
        <v>1</v>
      </c>
      <c r="G101" s="83">
        <f t="shared" si="35"/>
        <v>0</v>
      </c>
      <c r="H101" s="83">
        <f t="shared" si="35"/>
        <v>1</v>
      </c>
      <c r="I101" s="83">
        <f t="shared" si="35"/>
        <v>0</v>
      </c>
      <c r="J101" s="83">
        <f t="shared" si="35"/>
        <v>1</v>
      </c>
      <c r="K101" s="83">
        <f t="shared" si="35"/>
        <v>0</v>
      </c>
      <c r="L101" s="83">
        <f t="shared" si="35"/>
        <v>0</v>
      </c>
      <c r="M101" s="83">
        <f t="shared" si="35"/>
        <v>0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1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1</v>
      </c>
      <c r="E103" s="74">
        <f t="shared" si="37"/>
        <v>0</v>
      </c>
      <c r="F103" s="74">
        <f t="shared" si="37"/>
        <v>1</v>
      </c>
      <c r="G103" s="74">
        <f t="shared" si="37"/>
        <v>0</v>
      </c>
      <c r="H103" s="74">
        <f t="shared" si="37"/>
        <v>1</v>
      </c>
      <c r="I103" s="74">
        <f t="shared" si="37"/>
        <v>0</v>
      </c>
      <c r="J103" s="74">
        <f t="shared" si="37"/>
        <v>1</v>
      </c>
      <c r="K103" s="74">
        <f t="shared" si="37"/>
        <v>0</v>
      </c>
      <c r="L103" s="74">
        <f t="shared" si="37"/>
        <v>0</v>
      </c>
      <c r="M103" s="74">
        <f t="shared" si="37"/>
        <v>0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1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1</v>
      </c>
      <c r="E104" s="78">
        <f t="shared" ref="E104:S111" si="39">IF($S103=1,IF(E$9=D103,0,1),D103)</f>
        <v>1</v>
      </c>
      <c r="F104" s="78">
        <f t="shared" si="39"/>
        <v>1</v>
      </c>
      <c r="G104" s="78">
        <f t="shared" si="39"/>
        <v>1</v>
      </c>
      <c r="H104" s="78">
        <f t="shared" si="39"/>
        <v>0</v>
      </c>
      <c r="I104" s="78">
        <f t="shared" si="39"/>
        <v>1</v>
      </c>
      <c r="J104" s="78">
        <f t="shared" si="39"/>
        <v>0</v>
      </c>
      <c r="K104" s="78">
        <f t="shared" si="39"/>
        <v>1</v>
      </c>
      <c r="L104" s="78">
        <f t="shared" si="39"/>
        <v>0</v>
      </c>
      <c r="M104" s="78">
        <f t="shared" si="39"/>
        <v>0</v>
      </c>
      <c r="N104" s="78">
        <f t="shared" si="39"/>
        <v>0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1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1</v>
      </c>
      <c r="E105" s="78">
        <f t="shared" si="39"/>
        <v>1</v>
      </c>
      <c r="F105" s="78">
        <f t="shared" si="39"/>
        <v>0</v>
      </c>
      <c r="G105" s="78">
        <f t="shared" si="39"/>
        <v>1</v>
      </c>
      <c r="H105" s="78">
        <f t="shared" si="39"/>
        <v>1</v>
      </c>
      <c r="I105" s="78">
        <f t="shared" si="39"/>
        <v>0</v>
      </c>
      <c r="J105" s="78">
        <f t="shared" si="39"/>
        <v>1</v>
      </c>
      <c r="K105" s="78">
        <f t="shared" si="39"/>
        <v>0</v>
      </c>
      <c r="L105" s="78">
        <f t="shared" si="39"/>
        <v>1</v>
      </c>
      <c r="M105" s="78">
        <f t="shared" si="39"/>
        <v>0</v>
      </c>
      <c r="N105" s="78">
        <f t="shared" si="39"/>
        <v>0</v>
      </c>
      <c r="O105" s="78">
        <f t="shared" si="39"/>
        <v>0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1</v>
      </c>
      <c r="F106" s="78">
        <f t="shared" si="39"/>
        <v>1</v>
      </c>
      <c r="G106" s="78">
        <f t="shared" si="39"/>
        <v>0</v>
      </c>
      <c r="H106" s="78">
        <f t="shared" si="39"/>
        <v>1</v>
      </c>
      <c r="I106" s="78">
        <f t="shared" si="39"/>
        <v>1</v>
      </c>
      <c r="J106" s="78">
        <f t="shared" si="39"/>
        <v>0</v>
      </c>
      <c r="K106" s="78">
        <f t="shared" si="39"/>
        <v>1</v>
      </c>
      <c r="L106" s="78">
        <f t="shared" si="39"/>
        <v>0</v>
      </c>
      <c r="M106" s="78">
        <f t="shared" si="39"/>
        <v>1</v>
      </c>
      <c r="N106" s="78">
        <f t="shared" si="39"/>
        <v>0</v>
      </c>
      <c r="O106" s="78">
        <f t="shared" si="39"/>
        <v>0</v>
      </c>
      <c r="P106" s="78">
        <f t="shared" si="39"/>
        <v>0</v>
      </c>
      <c r="Q106" s="78">
        <f t="shared" si="39"/>
        <v>0</v>
      </c>
      <c r="R106" s="78">
        <f t="shared" si="39"/>
        <v>0</v>
      </c>
      <c r="S106" s="79">
        <f t="shared" si="39"/>
        <v>0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0</v>
      </c>
      <c r="E107" s="78">
        <f t="shared" si="39"/>
        <v>0</v>
      </c>
      <c r="F107" s="78">
        <f t="shared" si="39"/>
        <v>1</v>
      </c>
      <c r="G107" s="78">
        <f t="shared" si="39"/>
        <v>1</v>
      </c>
      <c r="H107" s="78">
        <f t="shared" si="39"/>
        <v>0</v>
      </c>
      <c r="I107" s="78">
        <f t="shared" si="39"/>
        <v>1</v>
      </c>
      <c r="J107" s="78">
        <f t="shared" si="39"/>
        <v>1</v>
      </c>
      <c r="K107" s="78">
        <f t="shared" si="39"/>
        <v>0</v>
      </c>
      <c r="L107" s="78">
        <f t="shared" si="39"/>
        <v>1</v>
      </c>
      <c r="M107" s="78">
        <f t="shared" si="39"/>
        <v>0</v>
      </c>
      <c r="N107" s="78">
        <f t="shared" si="39"/>
        <v>1</v>
      </c>
      <c r="O107" s="78">
        <f t="shared" si="39"/>
        <v>0</v>
      </c>
      <c r="P107" s="78">
        <f t="shared" si="39"/>
        <v>0</v>
      </c>
      <c r="Q107" s="78">
        <f t="shared" si="39"/>
        <v>0</v>
      </c>
      <c r="R107" s="78">
        <f t="shared" si="39"/>
        <v>0</v>
      </c>
      <c r="S107" s="79">
        <f t="shared" si="39"/>
        <v>0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0</v>
      </c>
      <c r="E108" s="78">
        <f t="shared" si="39"/>
        <v>0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0</v>
      </c>
      <c r="J108" s="78">
        <f t="shared" si="39"/>
        <v>1</v>
      </c>
      <c r="K108" s="78">
        <f t="shared" si="39"/>
        <v>1</v>
      </c>
      <c r="L108" s="78">
        <f t="shared" si="39"/>
        <v>0</v>
      </c>
      <c r="M108" s="78">
        <f t="shared" si="39"/>
        <v>1</v>
      </c>
      <c r="N108" s="78">
        <f t="shared" si="39"/>
        <v>0</v>
      </c>
      <c r="O108" s="78">
        <f t="shared" si="39"/>
        <v>1</v>
      </c>
      <c r="P108" s="78">
        <f t="shared" si="39"/>
        <v>0</v>
      </c>
      <c r="Q108" s="78">
        <f t="shared" si="39"/>
        <v>0</v>
      </c>
      <c r="R108" s="78">
        <f t="shared" si="39"/>
        <v>0</v>
      </c>
      <c r="S108" s="79">
        <f t="shared" si="39"/>
        <v>0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0</v>
      </c>
      <c r="E109" s="78">
        <f t="shared" si="39"/>
        <v>0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0</v>
      </c>
      <c r="K109" s="78">
        <f t="shared" si="39"/>
        <v>1</v>
      </c>
      <c r="L109" s="78">
        <f t="shared" si="39"/>
        <v>1</v>
      </c>
      <c r="M109" s="78">
        <f t="shared" si="39"/>
        <v>0</v>
      </c>
      <c r="N109" s="78">
        <f t="shared" si="39"/>
        <v>1</v>
      </c>
      <c r="O109" s="78">
        <f t="shared" si="39"/>
        <v>0</v>
      </c>
      <c r="P109" s="78">
        <f t="shared" si="39"/>
        <v>1</v>
      </c>
      <c r="Q109" s="78">
        <f t="shared" si="39"/>
        <v>0</v>
      </c>
      <c r="R109" s="78">
        <f t="shared" si="39"/>
        <v>0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0</v>
      </c>
      <c r="F110" s="78">
        <f t="shared" si="39"/>
        <v>0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0</v>
      </c>
      <c r="L110" s="78">
        <f t="shared" si="39"/>
        <v>1</v>
      </c>
      <c r="M110" s="78">
        <f t="shared" si="39"/>
        <v>1</v>
      </c>
      <c r="N110" s="78">
        <f t="shared" si="39"/>
        <v>0</v>
      </c>
      <c r="O110" s="78">
        <f t="shared" si="39"/>
        <v>1</v>
      </c>
      <c r="P110" s="78">
        <f t="shared" si="39"/>
        <v>0</v>
      </c>
      <c r="Q110" s="78">
        <f t="shared" si="39"/>
        <v>1</v>
      </c>
      <c r="R110" s="78">
        <f t="shared" si="39"/>
        <v>0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0</v>
      </c>
      <c r="F111" s="83">
        <f t="shared" si="39"/>
        <v>0</v>
      </c>
      <c r="G111" s="83">
        <f t="shared" si="39"/>
        <v>0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0</v>
      </c>
      <c r="M111" s="83">
        <f t="shared" si="39"/>
        <v>1</v>
      </c>
      <c r="N111" s="83">
        <f t="shared" si="39"/>
        <v>1</v>
      </c>
      <c r="O111" s="83">
        <f t="shared" si="39"/>
        <v>0</v>
      </c>
      <c r="P111" s="83">
        <f t="shared" si="39"/>
        <v>1</v>
      </c>
      <c r="Q111" s="83">
        <f t="shared" si="39"/>
        <v>0</v>
      </c>
      <c r="R111" s="83">
        <f t="shared" si="39"/>
        <v>1</v>
      </c>
      <c r="S111" s="84">
        <f t="shared" si="39"/>
        <v>0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0</v>
      </c>
      <c r="F113" s="74">
        <f t="shared" si="41"/>
        <v>0</v>
      </c>
      <c r="G113" s="74">
        <f t="shared" si="41"/>
        <v>0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0</v>
      </c>
      <c r="M113" s="74">
        <f t="shared" si="41"/>
        <v>1</v>
      </c>
      <c r="N113" s="74">
        <f t="shared" si="41"/>
        <v>1</v>
      </c>
      <c r="O113" s="74">
        <f t="shared" si="41"/>
        <v>0</v>
      </c>
      <c r="P113" s="74">
        <f t="shared" si="41"/>
        <v>1</v>
      </c>
      <c r="Q113" s="74">
        <f t="shared" si="41"/>
        <v>0</v>
      </c>
      <c r="R113" s="74">
        <f t="shared" si="41"/>
        <v>1</v>
      </c>
      <c r="S113" s="75">
        <f t="shared" si="41"/>
        <v>0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0</v>
      </c>
      <c r="E114" s="78">
        <f t="shared" ref="E114:S121" si="43">IF($S113=1,IF(E$9=D113,0,1),D113)</f>
        <v>0</v>
      </c>
      <c r="F114" s="78">
        <f t="shared" si="43"/>
        <v>0</v>
      </c>
      <c r="G114" s="78">
        <f t="shared" si="43"/>
        <v>0</v>
      </c>
      <c r="H114" s="78">
        <f t="shared" si="43"/>
        <v>0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0</v>
      </c>
      <c r="N114" s="78">
        <f t="shared" si="43"/>
        <v>1</v>
      </c>
      <c r="O114" s="78">
        <f t="shared" si="43"/>
        <v>1</v>
      </c>
      <c r="P114" s="78">
        <f t="shared" si="43"/>
        <v>0</v>
      </c>
      <c r="Q114" s="78">
        <f t="shared" si="43"/>
        <v>1</v>
      </c>
      <c r="R114" s="78">
        <f t="shared" si="43"/>
        <v>0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0</v>
      </c>
      <c r="F115" s="78">
        <f t="shared" si="43"/>
        <v>1</v>
      </c>
      <c r="G115" s="78">
        <f t="shared" si="43"/>
        <v>0</v>
      </c>
      <c r="H115" s="78">
        <f t="shared" si="43"/>
        <v>0</v>
      </c>
      <c r="I115" s="78">
        <f t="shared" si="43"/>
        <v>0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0</v>
      </c>
      <c r="O115" s="78">
        <f t="shared" si="43"/>
        <v>1</v>
      </c>
      <c r="P115" s="78">
        <f t="shared" si="43"/>
        <v>1</v>
      </c>
      <c r="Q115" s="78">
        <f t="shared" si="43"/>
        <v>0</v>
      </c>
      <c r="R115" s="78">
        <f t="shared" si="43"/>
        <v>1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1</v>
      </c>
      <c r="F116" s="78">
        <f t="shared" si="43"/>
        <v>1</v>
      </c>
      <c r="G116" s="78">
        <f t="shared" si="43"/>
        <v>1</v>
      </c>
      <c r="H116" s="78">
        <f t="shared" si="43"/>
        <v>0</v>
      </c>
      <c r="I116" s="78">
        <f t="shared" si="43"/>
        <v>0</v>
      </c>
      <c r="J116" s="78">
        <f t="shared" si="43"/>
        <v>0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0</v>
      </c>
      <c r="P116" s="78">
        <f t="shared" si="43"/>
        <v>1</v>
      </c>
      <c r="Q116" s="78">
        <f t="shared" si="43"/>
        <v>1</v>
      </c>
      <c r="R116" s="78">
        <f t="shared" si="43"/>
        <v>0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1</v>
      </c>
      <c r="F117" s="78">
        <f t="shared" si="43"/>
        <v>1</v>
      </c>
      <c r="G117" s="78">
        <f t="shared" si="43"/>
        <v>1</v>
      </c>
      <c r="H117" s="78">
        <f t="shared" si="43"/>
        <v>1</v>
      </c>
      <c r="I117" s="78">
        <f t="shared" si="43"/>
        <v>0</v>
      </c>
      <c r="J117" s="78">
        <f t="shared" si="43"/>
        <v>0</v>
      </c>
      <c r="K117" s="78">
        <f t="shared" si="43"/>
        <v>0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0</v>
      </c>
      <c r="Q117" s="78">
        <f t="shared" si="43"/>
        <v>1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0</v>
      </c>
      <c r="F118" s="78">
        <f t="shared" si="43"/>
        <v>1</v>
      </c>
      <c r="G118" s="78">
        <f t="shared" si="43"/>
        <v>1</v>
      </c>
      <c r="H118" s="78">
        <f t="shared" si="43"/>
        <v>1</v>
      </c>
      <c r="I118" s="78">
        <f t="shared" si="43"/>
        <v>1</v>
      </c>
      <c r="J118" s="78">
        <f t="shared" si="43"/>
        <v>0</v>
      </c>
      <c r="K118" s="78">
        <f t="shared" si="43"/>
        <v>0</v>
      </c>
      <c r="L118" s="78">
        <f t="shared" si="43"/>
        <v>0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0</v>
      </c>
      <c r="R118" s="78">
        <f t="shared" si="43"/>
        <v>1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1</v>
      </c>
      <c r="G119" s="78">
        <f t="shared" si="43"/>
        <v>1</v>
      </c>
      <c r="H119" s="78">
        <f t="shared" si="43"/>
        <v>1</v>
      </c>
      <c r="I119" s="78">
        <f t="shared" si="43"/>
        <v>1</v>
      </c>
      <c r="J119" s="78">
        <f t="shared" si="43"/>
        <v>1</v>
      </c>
      <c r="K119" s="78">
        <f t="shared" si="43"/>
        <v>0</v>
      </c>
      <c r="L119" s="78">
        <f t="shared" si="43"/>
        <v>0</v>
      </c>
      <c r="M119" s="78">
        <f t="shared" si="43"/>
        <v>0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0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1</v>
      </c>
      <c r="F120" s="78">
        <f t="shared" si="43"/>
        <v>0</v>
      </c>
      <c r="G120" s="78">
        <f t="shared" si="43"/>
        <v>1</v>
      </c>
      <c r="H120" s="78">
        <f t="shared" si="43"/>
        <v>1</v>
      </c>
      <c r="I120" s="78">
        <f t="shared" si="43"/>
        <v>1</v>
      </c>
      <c r="J120" s="78">
        <f t="shared" si="43"/>
        <v>1</v>
      </c>
      <c r="K120" s="78">
        <f t="shared" si="43"/>
        <v>1</v>
      </c>
      <c r="L120" s="78">
        <f t="shared" si="43"/>
        <v>0</v>
      </c>
      <c r="M120" s="78">
        <f t="shared" si="43"/>
        <v>0</v>
      </c>
      <c r="N120" s="78">
        <f t="shared" si="43"/>
        <v>0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0</v>
      </c>
      <c r="F121" s="83">
        <f t="shared" si="43"/>
        <v>1</v>
      </c>
      <c r="G121" s="83">
        <f t="shared" si="43"/>
        <v>0</v>
      </c>
      <c r="H121" s="83">
        <f t="shared" si="43"/>
        <v>1</v>
      </c>
      <c r="I121" s="83">
        <f t="shared" si="43"/>
        <v>1</v>
      </c>
      <c r="J121" s="83">
        <f t="shared" si="43"/>
        <v>1</v>
      </c>
      <c r="K121" s="83">
        <f t="shared" si="43"/>
        <v>1</v>
      </c>
      <c r="L121" s="83">
        <f t="shared" si="43"/>
        <v>1</v>
      </c>
      <c r="M121" s="83">
        <f t="shared" si="43"/>
        <v>0</v>
      </c>
      <c r="N121" s="83">
        <f t="shared" si="43"/>
        <v>0</v>
      </c>
      <c r="O121" s="83">
        <f t="shared" si="43"/>
        <v>0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0</v>
      </c>
      <c r="F123" s="74">
        <f t="shared" si="45"/>
        <v>1</v>
      </c>
      <c r="G123" s="74">
        <f t="shared" si="45"/>
        <v>0</v>
      </c>
      <c r="H123" s="74">
        <f t="shared" si="45"/>
        <v>1</v>
      </c>
      <c r="I123" s="74">
        <f t="shared" si="45"/>
        <v>1</v>
      </c>
      <c r="J123" s="74">
        <f t="shared" si="45"/>
        <v>1</v>
      </c>
      <c r="K123" s="74">
        <f t="shared" si="45"/>
        <v>1</v>
      </c>
      <c r="L123" s="74">
        <f t="shared" si="45"/>
        <v>1</v>
      </c>
      <c r="M123" s="74">
        <f t="shared" si="45"/>
        <v>0</v>
      </c>
      <c r="N123" s="74">
        <f t="shared" si="45"/>
        <v>0</v>
      </c>
      <c r="O123" s="74">
        <f t="shared" si="45"/>
        <v>0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0</v>
      </c>
      <c r="F124" s="78">
        <f t="shared" si="47"/>
        <v>1</v>
      </c>
      <c r="G124" s="78">
        <f t="shared" si="47"/>
        <v>1</v>
      </c>
      <c r="H124" s="78">
        <f t="shared" si="47"/>
        <v>0</v>
      </c>
      <c r="I124" s="78">
        <f t="shared" si="47"/>
        <v>1</v>
      </c>
      <c r="J124" s="78">
        <f t="shared" si="47"/>
        <v>1</v>
      </c>
      <c r="K124" s="78">
        <f t="shared" si="47"/>
        <v>1</v>
      </c>
      <c r="L124" s="78">
        <f t="shared" si="47"/>
        <v>1</v>
      </c>
      <c r="M124" s="78">
        <f t="shared" si="47"/>
        <v>1</v>
      </c>
      <c r="N124" s="78">
        <f t="shared" si="47"/>
        <v>0</v>
      </c>
      <c r="O124" s="78">
        <f t="shared" si="47"/>
        <v>0</v>
      </c>
      <c r="P124" s="78">
        <f t="shared" si="47"/>
        <v>0</v>
      </c>
      <c r="Q124" s="78">
        <f t="shared" si="47"/>
        <v>0</v>
      </c>
      <c r="R124" s="78">
        <f t="shared" si="47"/>
        <v>0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1</v>
      </c>
      <c r="F125" s="78">
        <f t="shared" si="47"/>
        <v>0</v>
      </c>
      <c r="G125" s="78">
        <f t="shared" si="47"/>
        <v>1</v>
      </c>
      <c r="H125" s="78">
        <f t="shared" si="47"/>
        <v>1</v>
      </c>
      <c r="I125" s="78">
        <f t="shared" si="47"/>
        <v>0</v>
      </c>
      <c r="J125" s="78">
        <f t="shared" si="47"/>
        <v>1</v>
      </c>
      <c r="K125" s="78">
        <f t="shared" si="47"/>
        <v>1</v>
      </c>
      <c r="L125" s="78">
        <f t="shared" si="47"/>
        <v>1</v>
      </c>
      <c r="M125" s="78">
        <f t="shared" si="47"/>
        <v>1</v>
      </c>
      <c r="N125" s="78">
        <f t="shared" si="47"/>
        <v>1</v>
      </c>
      <c r="O125" s="78">
        <f t="shared" si="47"/>
        <v>0</v>
      </c>
      <c r="P125" s="78">
        <f t="shared" si="47"/>
        <v>0</v>
      </c>
      <c r="Q125" s="78">
        <f t="shared" si="47"/>
        <v>0</v>
      </c>
      <c r="R125" s="78">
        <f t="shared" si="47"/>
        <v>0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0</v>
      </c>
      <c r="F126" s="78">
        <f t="shared" si="47"/>
        <v>1</v>
      </c>
      <c r="G126" s="78">
        <f t="shared" si="47"/>
        <v>0</v>
      </c>
      <c r="H126" s="78">
        <f t="shared" si="47"/>
        <v>1</v>
      </c>
      <c r="I126" s="78">
        <f t="shared" si="47"/>
        <v>1</v>
      </c>
      <c r="J126" s="78">
        <f t="shared" si="47"/>
        <v>0</v>
      </c>
      <c r="K126" s="78">
        <f t="shared" si="47"/>
        <v>1</v>
      </c>
      <c r="L126" s="78">
        <f t="shared" si="47"/>
        <v>1</v>
      </c>
      <c r="M126" s="78">
        <f t="shared" si="47"/>
        <v>1</v>
      </c>
      <c r="N126" s="78">
        <f t="shared" si="47"/>
        <v>1</v>
      </c>
      <c r="O126" s="78">
        <f t="shared" si="47"/>
        <v>1</v>
      </c>
      <c r="P126" s="78">
        <f t="shared" si="47"/>
        <v>0</v>
      </c>
      <c r="Q126" s="78">
        <f t="shared" si="47"/>
        <v>0</v>
      </c>
      <c r="R126" s="78">
        <f t="shared" si="47"/>
        <v>0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0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1</v>
      </c>
      <c r="J127" s="78">
        <f t="shared" si="47"/>
        <v>1</v>
      </c>
      <c r="K127" s="78">
        <f t="shared" si="47"/>
        <v>0</v>
      </c>
      <c r="L127" s="78">
        <f t="shared" si="47"/>
        <v>1</v>
      </c>
      <c r="M127" s="78">
        <f t="shared" si="47"/>
        <v>1</v>
      </c>
      <c r="N127" s="78">
        <f t="shared" si="47"/>
        <v>1</v>
      </c>
      <c r="O127" s="78">
        <f t="shared" si="47"/>
        <v>1</v>
      </c>
      <c r="P127" s="78">
        <f t="shared" si="47"/>
        <v>1</v>
      </c>
      <c r="Q127" s="78">
        <f t="shared" si="47"/>
        <v>0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0</v>
      </c>
      <c r="F128" s="78">
        <f t="shared" si="47"/>
        <v>0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1</v>
      </c>
      <c r="K128" s="78">
        <f t="shared" si="47"/>
        <v>1</v>
      </c>
      <c r="L128" s="78">
        <f t="shared" si="47"/>
        <v>0</v>
      </c>
      <c r="M128" s="78">
        <f t="shared" si="47"/>
        <v>1</v>
      </c>
      <c r="N128" s="78">
        <f t="shared" si="47"/>
        <v>1</v>
      </c>
      <c r="O128" s="78">
        <f t="shared" si="47"/>
        <v>1</v>
      </c>
      <c r="P128" s="78">
        <f t="shared" si="47"/>
        <v>1</v>
      </c>
      <c r="Q128" s="78">
        <f t="shared" si="47"/>
        <v>1</v>
      </c>
      <c r="R128" s="78">
        <f t="shared" si="47"/>
        <v>0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0</v>
      </c>
      <c r="G129" s="78">
        <f t="shared" si="47"/>
        <v>0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1</v>
      </c>
      <c r="L129" s="78">
        <f t="shared" si="47"/>
        <v>1</v>
      </c>
      <c r="M129" s="78">
        <f t="shared" si="47"/>
        <v>0</v>
      </c>
      <c r="N129" s="78">
        <f t="shared" si="47"/>
        <v>1</v>
      </c>
      <c r="O129" s="78">
        <f t="shared" si="47"/>
        <v>1</v>
      </c>
      <c r="P129" s="78">
        <f t="shared" si="47"/>
        <v>1</v>
      </c>
      <c r="Q129" s="78">
        <f t="shared" si="47"/>
        <v>1</v>
      </c>
      <c r="R129" s="78">
        <f t="shared" si="47"/>
        <v>1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0</v>
      </c>
      <c r="F130" s="78">
        <f t="shared" si="47"/>
        <v>0</v>
      </c>
      <c r="G130" s="78">
        <f t="shared" si="47"/>
        <v>0</v>
      </c>
      <c r="H130" s="78">
        <f t="shared" si="47"/>
        <v>0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1</v>
      </c>
      <c r="M130" s="78">
        <f t="shared" si="47"/>
        <v>1</v>
      </c>
      <c r="N130" s="78">
        <f t="shared" si="47"/>
        <v>0</v>
      </c>
      <c r="O130" s="78">
        <f t="shared" si="47"/>
        <v>1</v>
      </c>
      <c r="P130" s="78">
        <f t="shared" si="47"/>
        <v>1</v>
      </c>
      <c r="Q130" s="78">
        <f t="shared" si="47"/>
        <v>1</v>
      </c>
      <c r="R130" s="78">
        <f t="shared" si="47"/>
        <v>1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0</v>
      </c>
      <c r="F131" s="83">
        <f t="shared" si="47"/>
        <v>1</v>
      </c>
      <c r="G131" s="83">
        <f t="shared" si="47"/>
        <v>0</v>
      </c>
      <c r="H131" s="83">
        <f t="shared" si="47"/>
        <v>0</v>
      </c>
      <c r="I131" s="83">
        <f t="shared" si="47"/>
        <v>0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1</v>
      </c>
      <c r="N131" s="83">
        <f t="shared" si="47"/>
        <v>1</v>
      </c>
      <c r="O131" s="83">
        <f t="shared" si="47"/>
        <v>0</v>
      </c>
      <c r="P131" s="83">
        <f t="shared" si="47"/>
        <v>1</v>
      </c>
      <c r="Q131" s="83">
        <f t="shared" si="47"/>
        <v>1</v>
      </c>
      <c r="R131" s="83">
        <f t="shared" si="47"/>
        <v>1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0</v>
      </c>
      <c r="F133" s="74">
        <f t="shared" si="49"/>
        <v>1</v>
      </c>
      <c r="G133" s="74">
        <f t="shared" si="49"/>
        <v>0</v>
      </c>
      <c r="H133" s="74">
        <f t="shared" si="49"/>
        <v>0</v>
      </c>
      <c r="I133" s="74">
        <f t="shared" si="49"/>
        <v>0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1</v>
      </c>
      <c r="N133" s="74">
        <f t="shared" si="49"/>
        <v>1</v>
      </c>
      <c r="O133" s="74">
        <f t="shared" si="49"/>
        <v>0</v>
      </c>
      <c r="P133" s="74">
        <f t="shared" si="49"/>
        <v>1</v>
      </c>
      <c r="Q133" s="74">
        <f t="shared" si="49"/>
        <v>1</v>
      </c>
      <c r="R133" s="74">
        <f t="shared" si="49"/>
        <v>1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1</v>
      </c>
      <c r="F134" s="78">
        <f t="shared" si="51"/>
        <v>0</v>
      </c>
      <c r="G134" s="78">
        <f t="shared" si="51"/>
        <v>1</v>
      </c>
      <c r="H134" s="78">
        <f t="shared" si="51"/>
        <v>0</v>
      </c>
      <c r="I134" s="78">
        <f t="shared" si="51"/>
        <v>0</v>
      </c>
      <c r="J134" s="78">
        <f t="shared" si="51"/>
        <v>0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1</v>
      </c>
      <c r="O134" s="78">
        <f t="shared" si="51"/>
        <v>1</v>
      </c>
      <c r="P134" s="78">
        <f t="shared" si="51"/>
        <v>0</v>
      </c>
      <c r="Q134" s="78">
        <f t="shared" si="51"/>
        <v>1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0</v>
      </c>
      <c r="F135" s="78">
        <f t="shared" si="51"/>
        <v>0</v>
      </c>
      <c r="G135" s="78">
        <f t="shared" si="51"/>
        <v>0</v>
      </c>
      <c r="H135" s="78">
        <f t="shared" si="51"/>
        <v>1</v>
      </c>
      <c r="I135" s="78">
        <f t="shared" si="51"/>
        <v>0</v>
      </c>
      <c r="J135" s="78">
        <f t="shared" si="51"/>
        <v>0</v>
      </c>
      <c r="K135" s="78">
        <f t="shared" si="51"/>
        <v>0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1</v>
      </c>
      <c r="P135" s="78">
        <f t="shared" si="51"/>
        <v>1</v>
      </c>
      <c r="Q135" s="78">
        <f t="shared" si="51"/>
        <v>0</v>
      </c>
      <c r="R135" s="78">
        <f t="shared" si="51"/>
        <v>1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0</v>
      </c>
      <c r="G136" s="78">
        <f t="shared" si="51"/>
        <v>0</v>
      </c>
      <c r="H136" s="78">
        <f t="shared" si="51"/>
        <v>0</v>
      </c>
      <c r="I136" s="78">
        <f t="shared" si="51"/>
        <v>1</v>
      </c>
      <c r="J136" s="78">
        <f t="shared" si="51"/>
        <v>0</v>
      </c>
      <c r="K136" s="78">
        <f t="shared" si="51"/>
        <v>0</v>
      </c>
      <c r="L136" s="78">
        <f t="shared" si="51"/>
        <v>0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1</v>
      </c>
      <c r="Q136" s="78">
        <f t="shared" si="51"/>
        <v>1</v>
      </c>
      <c r="R136" s="78">
        <f t="shared" si="51"/>
        <v>0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0</v>
      </c>
      <c r="F137" s="78">
        <f t="shared" si="51"/>
        <v>0</v>
      </c>
      <c r="G137" s="78">
        <f t="shared" si="51"/>
        <v>0</v>
      </c>
      <c r="H137" s="78">
        <f t="shared" si="51"/>
        <v>0</v>
      </c>
      <c r="I137" s="78">
        <f t="shared" si="51"/>
        <v>0</v>
      </c>
      <c r="J137" s="78">
        <f t="shared" si="51"/>
        <v>1</v>
      </c>
      <c r="K137" s="78">
        <f t="shared" si="51"/>
        <v>0</v>
      </c>
      <c r="L137" s="78">
        <f t="shared" si="51"/>
        <v>0</v>
      </c>
      <c r="M137" s="78">
        <f t="shared" si="51"/>
        <v>0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1</v>
      </c>
      <c r="R137" s="78">
        <f t="shared" si="51"/>
        <v>1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1</v>
      </c>
      <c r="F138" s="78">
        <f t="shared" si="51"/>
        <v>1</v>
      </c>
      <c r="G138" s="78">
        <f t="shared" si="51"/>
        <v>0</v>
      </c>
      <c r="H138" s="78">
        <f t="shared" si="51"/>
        <v>0</v>
      </c>
      <c r="I138" s="78">
        <f t="shared" si="51"/>
        <v>0</v>
      </c>
      <c r="J138" s="78">
        <f t="shared" si="51"/>
        <v>0</v>
      </c>
      <c r="K138" s="78">
        <f t="shared" si="51"/>
        <v>1</v>
      </c>
      <c r="L138" s="78">
        <f t="shared" si="51"/>
        <v>0</v>
      </c>
      <c r="M138" s="78">
        <f t="shared" si="51"/>
        <v>0</v>
      </c>
      <c r="N138" s="78">
        <f t="shared" si="51"/>
        <v>0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1</v>
      </c>
      <c r="S138" s="79">
        <f t="shared" si="51"/>
        <v>0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0</v>
      </c>
      <c r="E139" s="78">
        <f t="shared" si="51"/>
        <v>1</v>
      </c>
      <c r="F139" s="78">
        <f t="shared" si="51"/>
        <v>1</v>
      </c>
      <c r="G139" s="78">
        <f t="shared" si="51"/>
        <v>1</v>
      </c>
      <c r="H139" s="78">
        <f t="shared" si="51"/>
        <v>0</v>
      </c>
      <c r="I139" s="78">
        <f t="shared" si="51"/>
        <v>0</v>
      </c>
      <c r="J139" s="78">
        <f t="shared" si="51"/>
        <v>0</v>
      </c>
      <c r="K139" s="78">
        <f t="shared" si="51"/>
        <v>0</v>
      </c>
      <c r="L139" s="78">
        <f t="shared" si="51"/>
        <v>1</v>
      </c>
      <c r="M139" s="78">
        <f t="shared" si="51"/>
        <v>0</v>
      </c>
      <c r="N139" s="78">
        <f t="shared" si="51"/>
        <v>0</v>
      </c>
      <c r="O139" s="78">
        <f t="shared" si="51"/>
        <v>0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0</v>
      </c>
      <c r="F140" s="78">
        <f t="shared" si="51"/>
        <v>0</v>
      </c>
      <c r="G140" s="78">
        <f t="shared" si="51"/>
        <v>1</v>
      </c>
      <c r="H140" s="78">
        <f t="shared" si="51"/>
        <v>1</v>
      </c>
      <c r="I140" s="78">
        <f t="shared" si="51"/>
        <v>0</v>
      </c>
      <c r="J140" s="78">
        <f t="shared" si="51"/>
        <v>0</v>
      </c>
      <c r="K140" s="78">
        <f t="shared" si="51"/>
        <v>0</v>
      </c>
      <c r="L140" s="78">
        <f t="shared" si="51"/>
        <v>0</v>
      </c>
      <c r="M140" s="78">
        <f t="shared" si="51"/>
        <v>1</v>
      </c>
      <c r="N140" s="78">
        <f t="shared" si="51"/>
        <v>0</v>
      </c>
      <c r="O140" s="78">
        <f t="shared" si="51"/>
        <v>0</v>
      </c>
      <c r="P140" s="78">
        <f t="shared" si="51"/>
        <v>0</v>
      </c>
      <c r="Q140" s="78">
        <f t="shared" si="51"/>
        <v>0</v>
      </c>
      <c r="R140" s="78">
        <f t="shared" si="51"/>
        <v>1</v>
      </c>
      <c r="S140" s="79">
        <f t="shared" si="51"/>
        <v>1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1</v>
      </c>
      <c r="E141" s="83">
        <f t="shared" si="51"/>
        <v>1</v>
      </c>
      <c r="F141" s="83">
        <f t="shared" si="51"/>
        <v>1</v>
      </c>
      <c r="G141" s="83">
        <f t="shared" si="51"/>
        <v>0</v>
      </c>
      <c r="H141" s="83">
        <f t="shared" si="51"/>
        <v>1</v>
      </c>
      <c r="I141" s="83">
        <f t="shared" si="51"/>
        <v>1</v>
      </c>
      <c r="J141" s="83">
        <f t="shared" si="51"/>
        <v>0</v>
      </c>
      <c r="K141" s="83">
        <f t="shared" si="51"/>
        <v>0</v>
      </c>
      <c r="L141" s="83">
        <f t="shared" si="51"/>
        <v>0</v>
      </c>
      <c r="M141" s="83">
        <f t="shared" si="51"/>
        <v>0</v>
      </c>
      <c r="N141" s="83">
        <f t="shared" si="51"/>
        <v>1</v>
      </c>
      <c r="O141" s="83">
        <f t="shared" si="51"/>
        <v>0</v>
      </c>
      <c r="P141" s="83">
        <f t="shared" si="51"/>
        <v>0</v>
      </c>
      <c r="Q141" s="83">
        <f t="shared" si="51"/>
        <v>0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1</v>
      </c>
      <c r="E143" s="74">
        <f t="shared" si="53"/>
        <v>1</v>
      </c>
      <c r="F143" s="74">
        <f t="shared" si="53"/>
        <v>1</v>
      </c>
      <c r="G143" s="74">
        <f t="shared" si="53"/>
        <v>0</v>
      </c>
      <c r="H143" s="74">
        <f t="shared" si="53"/>
        <v>1</v>
      </c>
      <c r="I143" s="74">
        <f t="shared" si="53"/>
        <v>1</v>
      </c>
      <c r="J143" s="74">
        <f t="shared" si="53"/>
        <v>0</v>
      </c>
      <c r="K143" s="74">
        <f t="shared" si="53"/>
        <v>0</v>
      </c>
      <c r="L143" s="74">
        <f t="shared" si="53"/>
        <v>0</v>
      </c>
      <c r="M143" s="74">
        <f t="shared" si="53"/>
        <v>0</v>
      </c>
      <c r="N143" s="74">
        <f t="shared" si="53"/>
        <v>1</v>
      </c>
      <c r="O143" s="74">
        <f t="shared" si="53"/>
        <v>0</v>
      </c>
      <c r="P143" s="74">
        <f t="shared" si="53"/>
        <v>0</v>
      </c>
      <c r="Q143" s="74">
        <f t="shared" si="53"/>
        <v>0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1</v>
      </c>
      <c r="F144" s="78">
        <f t="shared" si="55"/>
        <v>1</v>
      </c>
      <c r="G144" s="78">
        <f t="shared" si="55"/>
        <v>1</v>
      </c>
      <c r="H144" s="78">
        <f t="shared" si="55"/>
        <v>0</v>
      </c>
      <c r="I144" s="78">
        <f t="shared" si="55"/>
        <v>1</v>
      </c>
      <c r="J144" s="78">
        <f t="shared" si="55"/>
        <v>1</v>
      </c>
      <c r="K144" s="78">
        <f t="shared" si="55"/>
        <v>0</v>
      </c>
      <c r="L144" s="78">
        <f t="shared" si="55"/>
        <v>0</v>
      </c>
      <c r="M144" s="78">
        <f t="shared" si="55"/>
        <v>0</v>
      </c>
      <c r="N144" s="78">
        <f t="shared" si="55"/>
        <v>0</v>
      </c>
      <c r="O144" s="78">
        <f t="shared" si="55"/>
        <v>1</v>
      </c>
      <c r="P144" s="78">
        <f t="shared" si="55"/>
        <v>0</v>
      </c>
      <c r="Q144" s="78">
        <f t="shared" si="55"/>
        <v>0</v>
      </c>
      <c r="R144" s="78">
        <f t="shared" si="55"/>
        <v>0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1</v>
      </c>
      <c r="G145" s="78">
        <f t="shared" si="55"/>
        <v>1</v>
      </c>
      <c r="H145" s="78">
        <f t="shared" si="55"/>
        <v>1</v>
      </c>
      <c r="I145" s="78">
        <f t="shared" si="55"/>
        <v>0</v>
      </c>
      <c r="J145" s="78">
        <f t="shared" si="55"/>
        <v>1</v>
      </c>
      <c r="K145" s="78">
        <f t="shared" si="55"/>
        <v>1</v>
      </c>
      <c r="L145" s="78">
        <f t="shared" si="55"/>
        <v>0</v>
      </c>
      <c r="M145" s="78">
        <f t="shared" si="55"/>
        <v>0</v>
      </c>
      <c r="N145" s="78">
        <f t="shared" si="55"/>
        <v>0</v>
      </c>
      <c r="O145" s="78">
        <f t="shared" si="55"/>
        <v>0</v>
      </c>
      <c r="P145" s="78">
        <f t="shared" si="55"/>
        <v>1</v>
      </c>
      <c r="Q145" s="78">
        <f t="shared" si="55"/>
        <v>0</v>
      </c>
      <c r="R145" s="78">
        <f t="shared" si="55"/>
        <v>0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0</v>
      </c>
      <c r="F146" s="78">
        <f t="shared" si="55"/>
        <v>0</v>
      </c>
      <c r="G146" s="78">
        <f t="shared" si="55"/>
        <v>1</v>
      </c>
      <c r="H146" s="78">
        <f t="shared" si="55"/>
        <v>1</v>
      </c>
      <c r="I146" s="78">
        <f t="shared" si="55"/>
        <v>1</v>
      </c>
      <c r="J146" s="78">
        <f t="shared" si="55"/>
        <v>0</v>
      </c>
      <c r="K146" s="78">
        <f t="shared" si="55"/>
        <v>1</v>
      </c>
      <c r="L146" s="78">
        <f t="shared" si="55"/>
        <v>1</v>
      </c>
      <c r="M146" s="78">
        <f t="shared" si="55"/>
        <v>0</v>
      </c>
      <c r="N146" s="78">
        <f t="shared" si="55"/>
        <v>0</v>
      </c>
      <c r="O146" s="78">
        <f t="shared" si="55"/>
        <v>0</v>
      </c>
      <c r="P146" s="78">
        <f t="shared" si="55"/>
        <v>0</v>
      </c>
      <c r="Q146" s="78">
        <f t="shared" si="55"/>
        <v>1</v>
      </c>
      <c r="R146" s="78">
        <f t="shared" si="55"/>
        <v>0</v>
      </c>
      <c r="S146" s="79">
        <f t="shared" si="55"/>
        <v>0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0</v>
      </c>
      <c r="E147" s="78">
        <f t="shared" si="55"/>
        <v>0</v>
      </c>
      <c r="F147" s="78">
        <f t="shared" si="55"/>
        <v>0</v>
      </c>
      <c r="G147" s="78">
        <f t="shared" si="55"/>
        <v>0</v>
      </c>
      <c r="H147" s="78">
        <f t="shared" si="55"/>
        <v>1</v>
      </c>
      <c r="I147" s="78">
        <f t="shared" si="55"/>
        <v>1</v>
      </c>
      <c r="J147" s="78">
        <f t="shared" si="55"/>
        <v>1</v>
      </c>
      <c r="K147" s="78">
        <f t="shared" si="55"/>
        <v>0</v>
      </c>
      <c r="L147" s="78">
        <f t="shared" si="55"/>
        <v>1</v>
      </c>
      <c r="M147" s="78">
        <f t="shared" si="55"/>
        <v>1</v>
      </c>
      <c r="N147" s="78">
        <f t="shared" si="55"/>
        <v>0</v>
      </c>
      <c r="O147" s="78">
        <f t="shared" si="55"/>
        <v>0</v>
      </c>
      <c r="P147" s="78">
        <f t="shared" si="55"/>
        <v>0</v>
      </c>
      <c r="Q147" s="78">
        <f t="shared" si="55"/>
        <v>0</v>
      </c>
      <c r="R147" s="78">
        <f t="shared" si="55"/>
        <v>1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0</v>
      </c>
      <c r="F148" s="78">
        <f t="shared" si="55"/>
        <v>0</v>
      </c>
      <c r="G148" s="78">
        <f t="shared" si="55"/>
        <v>0</v>
      </c>
      <c r="H148" s="78">
        <f t="shared" si="55"/>
        <v>0</v>
      </c>
      <c r="I148" s="78">
        <f t="shared" si="55"/>
        <v>1</v>
      </c>
      <c r="J148" s="78">
        <f t="shared" si="55"/>
        <v>1</v>
      </c>
      <c r="K148" s="78">
        <f t="shared" si="55"/>
        <v>1</v>
      </c>
      <c r="L148" s="78">
        <f t="shared" si="55"/>
        <v>0</v>
      </c>
      <c r="M148" s="78">
        <f t="shared" si="55"/>
        <v>1</v>
      </c>
      <c r="N148" s="78">
        <f t="shared" si="55"/>
        <v>1</v>
      </c>
      <c r="O148" s="78">
        <f t="shared" si="55"/>
        <v>0</v>
      </c>
      <c r="P148" s="78">
        <f t="shared" si="55"/>
        <v>0</v>
      </c>
      <c r="Q148" s="78">
        <f t="shared" si="55"/>
        <v>0</v>
      </c>
      <c r="R148" s="78">
        <f t="shared" si="55"/>
        <v>0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0</v>
      </c>
      <c r="F149" s="78">
        <f t="shared" si="55"/>
        <v>1</v>
      </c>
      <c r="G149" s="78">
        <f t="shared" si="55"/>
        <v>0</v>
      </c>
      <c r="H149" s="78">
        <f t="shared" si="55"/>
        <v>0</v>
      </c>
      <c r="I149" s="78">
        <f t="shared" si="55"/>
        <v>0</v>
      </c>
      <c r="J149" s="78">
        <f t="shared" si="55"/>
        <v>1</v>
      </c>
      <c r="K149" s="78">
        <f t="shared" si="55"/>
        <v>1</v>
      </c>
      <c r="L149" s="78">
        <f t="shared" si="55"/>
        <v>1</v>
      </c>
      <c r="M149" s="78">
        <f t="shared" si="55"/>
        <v>0</v>
      </c>
      <c r="N149" s="78">
        <f t="shared" si="55"/>
        <v>1</v>
      </c>
      <c r="O149" s="78">
        <f t="shared" si="55"/>
        <v>1</v>
      </c>
      <c r="P149" s="78">
        <f t="shared" si="55"/>
        <v>0</v>
      </c>
      <c r="Q149" s="78">
        <f t="shared" si="55"/>
        <v>0</v>
      </c>
      <c r="R149" s="78">
        <f t="shared" si="55"/>
        <v>0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1</v>
      </c>
      <c r="F150" s="78">
        <f t="shared" si="55"/>
        <v>1</v>
      </c>
      <c r="G150" s="78">
        <f t="shared" si="55"/>
        <v>1</v>
      </c>
      <c r="H150" s="78">
        <f t="shared" si="55"/>
        <v>0</v>
      </c>
      <c r="I150" s="78">
        <f t="shared" si="55"/>
        <v>0</v>
      </c>
      <c r="J150" s="78">
        <f t="shared" si="55"/>
        <v>0</v>
      </c>
      <c r="K150" s="78">
        <f t="shared" si="55"/>
        <v>1</v>
      </c>
      <c r="L150" s="78">
        <f t="shared" si="55"/>
        <v>1</v>
      </c>
      <c r="M150" s="78">
        <f t="shared" si="55"/>
        <v>1</v>
      </c>
      <c r="N150" s="78">
        <f t="shared" si="55"/>
        <v>0</v>
      </c>
      <c r="O150" s="78">
        <f t="shared" si="55"/>
        <v>1</v>
      </c>
      <c r="P150" s="78">
        <f t="shared" si="55"/>
        <v>1</v>
      </c>
      <c r="Q150" s="78">
        <f t="shared" si="55"/>
        <v>0</v>
      </c>
      <c r="R150" s="78">
        <f t="shared" si="55"/>
        <v>0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1</v>
      </c>
      <c r="F151" s="83">
        <f t="shared" si="55"/>
        <v>0</v>
      </c>
      <c r="G151" s="83">
        <f t="shared" si="55"/>
        <v>1</v>
      </c>
      <c r="H151" s="83">
        <f t="shared" si="55"/>
        <v>1</v>
      </c>
      <c r="I151" s="83">
        <f t="shared" si="55"/>
        <v>0</v>
      </c>
      <c r="J151" s="83">
        <f t="shared" si="55"/>
        <v>0</v>
      </c>
      <c r="K151" s="83">
        <f t="shared" si="55"/>
        <v>0</v>
      </c>
      <c r="L151" s="83">
        <f t="shared" si="55"/>
        <v>1</v>
      </c>
      <c r="M151" s="83">
        <f t="shared" si="55"/>
        <v>1</v>
      </c>
      <c r="N151" s="83">
        <f t="shared" si="55"/>
        <v>1</v>
      </c>
      <c r="O151" s="83">
        <f t="shared" si="55"/>
        <v>0</v>
      </c>
      <c r="P151" s="83">
        <f t="shared" si="55"/>
        <v>1</v>
      </c>
      <c r="Q151" s="83">
        <f t="shared" si="55"/>
        <v>1</v>
      </c>
      <c r="R151" s="83">
        <f t="shared" si="55"/>
        <v>0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1</v>
      </c>
      <c r="F153" s="74">
        <f t="shared" si="57"/>
        <v>0</v>
      </c>
      <c r="G153" s="74">
        <f t="shared" si="57"/>
        <v>1</v>
      </c>
      <c r="H153" s="74">
        <f t="shared" si="57"/>
        <v>1</v>
      </c>
      <c r="I153" s="74">
        <f t="shared" si="57"/>
        <v>0</v>
      </c>
      <c r="J153" s="74">
        <f t="shared" si="57"/>
        <v>0</v>
      </c>
      <c r="K153" s="74">
        <f t="shared" si="57"/>
        <v>0</v>
      </c>
      <c r="L153" s="74">
        <f t="shared" si="57"/>
        <v>1</v>
      </c>
      <c r="M153" s="74">
        <f t="shared" si="57"/>
        <v>1</v>
      </c>
      <c r="N153" s="74">
        <f t="shared" si="57"/>
        <v>1</v>
      </c>
      <c r="O153" s="74">
        <f t="shared" si="57"/>
        <v>0</v>
      </c>
      <c r="P153" s="74">
        <f t="shared" si="57"/>
        <v>1</v>
      </c>
      <c r="Q153" s="74">
        <f t="shared" si="57"/>
        <v>1</v>
      </c>
      <c r="R153" s="74">
        <f t="shared" si="57"/>
        <v>0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1</v>
      </c>
      <c r="I154" s="78">
        <f t="shared" si="59"/>
        <v>1</v>
      </c>
      <c r="J154" s="78">
        <f t="shared" si="59"/>
        <v>0</v>
      </c>
      <c r="K154" s="78">
        <f t="shared" si="59"/>
        <v>0</v>
      </c>
      <c r="L154" s="78">
        <f t="shared" si="59"/>
        <v>0</v>
      </c>
      <c r="M154" s="78">
        <f t="shared" si="59"/>
        <v>1</v>
      </c>
      <c r="N154" s="78">
        <f t="shared" si="59"/>
        <v>1</v>
      </c>
      <c r="O154" s="78">
        <f t="shared" si="59"/>
        <v>1</v>
      </c>
      <c r="P154" s="78">
        <f t="shared" si="59"/>
        <v>0</v>
      </c>
      <c r="Q154" s="78">
        <f t="shared" si="59"/>
        <v>1</v>
      </c>
      <c r="R154" s="78">
        <f t="shared" si="59"/>
        <v>1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1</v>
      </c>
      <c r="F155" s="78">
        <f t="shared" si="59"/>
        <v>0</v>
      </c>
      <c r="G155" s="78">
        <f t="shared" si="59"/>
        <v>0</v>
      </c>
      <c r="H155" s="78">
        <f t="shared" si="59"/>
        <v>0</v>
      </c>
      <c r="I155" s="78">
        <f t="shared" si="59"/>
        <v>1</v>
      </c>
      <c r="J155" s="78">
        <f t="shared" si="59"/>
        <v>1</v>
      </c>
      <c r="K155" s="78">
        <f t="shared" si="59"/>
        <v>0</v>
      </c>
      <c r="L155" s="78">
        <f t="shared" si="59"/>
        <v>0</v>
      </c>
      <c r="M155" s="78">
        <f t="shared" si="59"/>
        <v>0</v>
      </c>
      <c r="N155" s="78">
        <f t="shared" si="59"/>
        <v>1</v>
      </c>
      <c r="O155" s="78">
        <f t="shared" si="59"/>
        <v>1</v>
      </c>
      <c r="P155" s="78">
        <f t="shared" si="59"/>
        <v>1</v>
      </c>
      <c r="Q155" s="78">
        <f t="shared" si="59"/>
        <v>0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1</v>
      </c>
      <c r="F156" s="78">
        <f t="shared" si="59"/>
        <v>1</v>
      </c>
      <c r="G156" s="78">
        <f t="shared" si="59"/>
        <v>0</v>
      </c>
      <c r="H156" s="78">
        <f t="shared" si="59"/>
        <v>0</v>
      </c>
      <c r="I156" s="78">
        <f t="shared" si="59"/>
        <v>0</v>
      </c>
      <c r="J156" s="78">
        <f t="shared" si="59"/>
        <v>1</v>
      </c>
      <c r="K156" s="78">
        <f t="shared" si="59"/>
        <v>1</v>
      </c>
      <c r="L156" s="78">
        <f t="shared" si="59"/>
        <v>0</v>
      </c>
      <c r="M156" s="78">
        <f t="shared" si="59"/>
        <v>0</v>
      </c>
      <c r="N156" s="78">
        <f t="shared" si="59"/>
        <v>0</v>
      </c>
      <c r="O156" s="78">
        <f t="shared" si="59"/>
        <v>1</v>
      </c>
      <c r="P156" s="78">
        <f t="shared" si="59"/>
        <v>1</v>
      </c>
      <c r="Q156" s="78">
        <f t="shared" si="59"/>
        <v>1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0</v>
      </c>
      <c r="G157" s="78">
        <f t="shared" si="59"/>
        <v>1</v>
      </c>
      <c r="H157" s="78">
        <f t="shared" si="59"/>
        <v>0</v>
      </c>
      <c r="I157" s="78">
        <f t="shared" si="59"/>
        <v>0</v>
      </c>
      <c r="J157" s="78">
        <f t="shared" si="59"/>
        <v>0</v>
      </c>
      <c r="K157" s="78">
        <f t="shared" si="59"/>
        <v>1</v>
      </c>
      <c r="L157" s="78">
        <f t="shared" si="59"/>
        <v>1</v>
      </c>
      <c r="M157" s="78">
        <f t="shared" si="59"/>
        <v>0</v>
      </c>
      <c r="N157" s="78">
        <f t="shared" si="59"/>
        <v>0</v>
      </c>
      <c r="O157" s="78">
        <f t="shared" si="59"/>
        <v>0</v>
      </c>
      <c r="P157" s="78">
        <f t="shared" si="59"/>
        <v>1</v>
      </c>
      <c r="Q157" s="78">
        <f t="shared" si="59"/>
        <v>1</v>
      </c>
      <c r="R157" s="78">
        <f t="shared" si="59"/>
        <v>1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1</v>
      </c>
      <c r="G158" s="78">
        <f t="shared" si="59"/>
        <v>0</v>
      </c>
      <c r="H158" s="78">
        <f t="shared" si="59"/>
        <v>1</v>
      </c>
      <c r="I158" s="78">
        <f t="shared" si="59"/>
        <v>0</v>
      </c>
      <c r="J158" s="78">
        <f t="shared" si="59"/>
        <v>0</v>
      </c>
      <c r="K158" s="78">
        <f t="shared" si="59"/>
        <v>0</v>
      </c>
      <c r="L158" s="78">
        <f t="shared" si="59"/>
        <v>1</v>
      </c>
      <c r="M158" s="78">
        <f t="shared" si="59"/>
        <v>1</v>
      </c>
      <c r="N158" s="78">
        <f t="shared" si="59"/>
        <v>0</v>
      </c>
      <c r="O158" s="78">
        <f t="shared" si="59"/>
        <v>0</v>
      </c>
      <c r="P158" s="78">
        <f t="shared" si="59"/>
        <v>0</v>
      </c>
      <c r="Q158" s="78">
        <f t="shared" si="59"/>
        <v>1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1</v>
      </c>
      <c r="F159" s="78">
        <f t="shared" si="59"/>
        <v>1</v>
      </c>
      <c r="G159" s="78">
        <f t="shared" si="59"/>
        <v>1</v>
      </c>
      <c r="H159" s="78">
        <f t="shared" si="59"/>
        <v>0</v>
      </c>
      <c r="I159" s="78">
        <f t="shared" si="59"/>
        <v>1</v>
      </c>
      <c r="J159" s="78">
        <f t="shared" si="59"/>
        <v>0</v>
      </c>
      <c r="K159" s="78">
        <f t="shared" si="59"/>
        <v>0</v>
      </c>
      <c r="L159" s="78">
        <f t="shared" si="59"/>
        <v>0</v>
      </c>
      <c r="M159" s="78">
        <f t="shared" si="59"/>
        <v>1</v>
      </c>
      <c r="N159" s="78">
        <f t="shared" si="59"/>
        <v>1</v>
      </c>
      <c r="O159" s="78">
        <f t="shared" si="59"/>
        <v>0</v>
      </c>
      <c r="P159" s="78">
        <f t="shared" si="59"/>
        <v>0</v>
      </c>
      <c r="Q159" s="78">
        <f t="shared" si="59"/>
        <v>0</v>
      </c>
      <c r="R159" s="78">
        <f t="shared" si="59"/>
        <v>1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0</v>
      </c>
      <c r="G160" s="78">
        <f t="shared" si="59"/>
        <v>1</v>
      </c>
      <c r="H160" s="78">
        <f t="shared" si="59"/>
        <v>1</v>
      </c>
      <c r="I160" s="78">
        <f t="shared" si="59"/>
        <v>0</v>
      </c>
      <c r="J160" s="78">
        <f t="shared" si="59"/>
        <v>1</v>
      </c>
      <c r="K160" s="78">
        <f t="shared" si="59"/>
        <v>0</v>
      </c>
      <c r="L160" s="78">
        <f t="shared" si="59"/>
        <v>0</v>
      </c>
      <c r="M160" s="78">
        <f t="shared" si="59"/>
        <v>0</v>
      </c>
      <c r="N160" s="78">
        <f t="shared" si="59"/>
        <v>1</v>
      </c>
      <c r="O160" s="78">
        <f t="shared" si="59"/>
        <v>1</v>
      </c>
      <c r="P160" s="78">
        <f t="shared" si="59"/>
        <v>0</v>
      </c>
      <c r="Q160" s="78">
        <f t="shared" si="59"/>
        <v>0</v>
      </c>
      <c r="R160" s="78">
        <f t="shared" si="59"/>
        <v>0</v>
      </c>
      <c r="S160" s="79">
        <f t="shared" si="59"/>
        <v>0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0</v>
      </c>
      <c r="E161" s="83">
        <f t="shared" si="59"/>
        <v>1</v>
      </c>
      <c r="F161" s="83">
        <f t="shared" si="59"/>
        <v>0</v>
      </c>
      <c r="G161" s="83">
        <f t="shared" si="59"/>
        <v>0</v>
      </c>
      <c r="H161" s="83">
        <f t="shared" si="59"/>
        <v>1</v>
      </c>
      <c r="I161" s="83">
        <f t="shared" si="59"/>
        <v>1</v>
      </c>
      <c r="J161" s="83">
        <f t="shared" si="59"/>
        <v>0</v>
      </c>
      <c r="K161" s="83">
        <f t="shared" si="59"/>
        <v>1</v>
      </c>
      <c r="L161" s="83">
        <f t="shared" si="59"/>
        <v>0</v>
      </c>
      <c r="M161" s="83">
        <f t="shared" si="59"/>
        <v>0</v>
      </c>
      <c r="N161" s="83">
        <f t="shared" si="59"/>
        <v>0</v>
      </c>
      <c r="O161" s="83">
        <f t="shared" si="59"/>
        <v>1</v>
      </c>
      <c r="P161" s="83">
        <f t="shared" si="59"/>
        <v>1</v>
      </c>
      <c r="Q161" s="83">
        <f t="shared" si="59"/>
        <v>0</v>
      </c>
      <c r="R161" s="83">
        <f t="shared" si="59"/>
        <v>0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0</v>
      </c>
      <c r="E163" s="74">
        <f t="shared" si="61"/>
        <v>1</v>
      </c>
      <c r="F163" s="74">
        <f t="shared" si="61"/>
        <v>0</v>
      </c>
      <c r="G163" s="74">
        <f t="shared" si="61"/>
        <v>0</v>
      </c>
      <c r="H163" s="74">
        <f t="shared" si="61"/>
        <v>1</v>
      </c>
      <c r="I163" s="74">
        <f t="shared" si="61"/>
        <v>1</v>
      </c>
      <c r="J163" s="74">
        <f t="shared" si="61"/>
        <v>0</v>
      </c>
      <c r="K163" s="74">
        <f t="shared" si="61"/>
        <v>1</v>
      </c>
      <c r="L163" s="74">
        <f t="shared" si="61"/>
        <v>0</v>
      </c>
      <c r="M163" s="74">
        <f t="shared" si="61"/>
        <v>0</v>
      </c>
      <c r="N163" s="74">
        <f t="shared" si="61"/>
        <v>0</v>
      </c>
      <c r="O163" s="74">
        <f t="shared" si="61"/>
        <v>1</v>
      </c>
      <c r="P163" s="74">
        <f t="shared" si="61"/>
        <v>1</v>
      </c>
      <c r="Q163" s="74">
        <f t="shared" si="61"/>
        <v>0</v>
      </c>
      <c r="R163" s="74">
        <f t="shared" si="61"/>
        <v>0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0</v>
      </c>
      <c r="F164" s="78">
        <f t="shared" si="63"/>
        <v>1</v>
      </c>
      <c r="G164" s="78">
        <f t="shared" si="63"/>
        <v>0</v>
      </c>
      <c r="H164" s="78">
        <f t="shared" si="63"/>
        <v>0</v>
      </c>
      <c r="I164" s="78">
        <f t="shared" si="63"/>
        <v>1</v>
      </c>
      <c r="J164" s="78">
        <f t="shared" si="63"/>
        <v>1</v>
      </c>
      <c r="K164" s="78">
        <f t="shared" si="63"/>
        <v>0</v>
      </c>
      <c r="L164" s="78">
        <f t="shared" si="63"/>
        <v>1</v>
      </c>
      <c r="M164" s="78">
        <f t="shared" si="63"/>
        <v>0</v>
      </c>
      <c r="N164" s="78">
        <f t="shared" si="63"/>
        <v>0</v>
      </c>
      <c r="O164" s="78">
        <f t="shared" si="63"/>
        <v>0</v>
      </c>
      <c r="P164" s="78">
        <f t="shared" si="63"/>
        <v>1</v>
      </c>
      <c r="Q164" s="78">
        <f t="shared" si="63"/>
        <v>1</v>
      </c>
      <c r="R164" s="78">
        <f t="shared" si="63"/>
        <v>0</v>
      </c>
      <c r="S164" s="79">
        <f t="shared" si="63"/>
        <v>0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0</v>
      </c>
      <c r="E165" s="78">
        <f t="shared" si="63"/>
        <v>0</v>
      </c>
      <c r="F165" s="78">
        <f t="shared" si="63"/>
        <v>0</v>
      </c>
      <c r="G165" s="78">
        <f t="shared" si="63"/>
        <v>1</v>
      </c>
      <c r="H165" s="78">
        <f t="shared" si="63"/>
        <v>0</v>
      </c>
      <c r="I165" s="78">
        <f t="shared" si="63"/>
        <v>0</v>
      </c>
      <c r="J165" s="78">
        <f t="shared" si="63"/>
        <v>1</v>
      </c>
      <c r="K165" s="78">
        <f t="shared" si="63"/>
        <v>1</v>
      </c>
      <c r="L165" s="78">
        <f t="shared" si="63"/>
        <v>0</v>
      </c>
      <c r="M165" s="78">
        <f t="shared" si="63"/>
        <v>1</v>
      </c>
      <c r="N165" s="78">
        <f t="shared" si="63"/>
        <v>0</v>
      </c>
      <c r="O165" s="78">
        <f t="shared" si="63"/>
        <v>0</v>
      </c>
      <c r="P165" s="78">
        <f t="shared" si="63"/>
        <v>0</v>
      </c>
      <c r="Q165" s="78">
        <f t="shared" si="63"/>
        <v>1</v>
      </c>
      <c r="R165" s="78">
        <f t="shared" si="63"/>
        <v>1</v>
      </c>
      <c r="S165" s="79">
        <f t="shared" si="63"/>
        <v>0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0</v>
      </c>
      <c r="E166" s="78">
        <f t="shared" si="63"/>
        <v>0</v>
      </c>
      <c r="F166" s="78">
        <f t="shared" si="63"/>
        <v>0</v>
      </c>
      <c r="G166" s="78">
        <f t="shared" si="63"/>
        <v>0</v>
      </c>
      <c r="H166" s="78">
        <f t="shared" si="63"/>
        <v>1</v>
      </c>
      <c r="I166" s="78">
        <f t="shared" si="63"/>
        <v>0</v>
      </c>
      <c r="J166" s="78">
        <f t="shared" si="63"/>
        <v>0</v>
      </c>
      <c r="K166" s="78">
        <f t="shared" si="63"/>
        <v>1</v>
      </c>
      <c r="L166" s="78">
        <f t="shared" si="63"/>
        <v>1</v>
      </c>
      <c r="M166" s="78">
        <f t="shared" si="63"/>
        <v>0</v>
      </c>
      <c r="N166" s="78">
        <f t="shared" si="63"/>
        <v>1</v>
      </c>
      <c r="O166" s="78">
        <f t="shared" si="63"/>
        <v>0</v>
      </c>
      <c r="P166" s="78">
        <f t="shared" si="63"/>
        <v>0</v>
      </c>
      <c r="Q166" s="78">
        <f t="shared" si="63"/>
        <v>0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0</v>
      </c>
      <c r="F167" s="78">
        <f t="shared" si="63"/>
        <v>1</v>
      </c>
      <c r="G167" s="78">
        <f t="shared" si="63"/>
        <v>0</v>
      </c>
      <c r="H167" s="78">
        <f t="shared" si="63"/>
        <v>0</v>
      </c>
      <c r="I167" s="78">
        <f t="shared" si="63"/>
        <v>1</v>
      </c>
      <c r="J167" s="78">
        <f t="shared" si="63"/>
        <v>0</v>
      </c>
      <c r="K167" s="78">
        <f t="shared" si="63"/>
        <v>0</v>
      </c>
      <c r="L167" s="78">
        <f t="shared" si="63"/>
        <v>1</v>
      </c>
      <c r="M167" s="78">
        <f t="shared" si="63"/>
        <v>1</v>
      </c>
      <c r="N167" s="78">
        <f t="shared" si="63"/>
        <v>0</v>
      </c>
      <c r="O167" s="78">
        <f t="shared" si="63"/>
        <v>1</v>
      </c>
      <c r="P167" s="78">
        <f t="shared" si="63"/>
        <v>0</v>
      </c>
      <c r="Q167" s="78">
        <f t="shared" si="63"/>
        <v>0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0</v>
      </c>
      <c r="G168" s="78">
        <f t="shared" si="63"/>
        <v>1</v>
      </c>
      <c r="H168" s="78">
        <f t="shared" si="63"/>
        <v>0</v>
      </c>
      <c r="I168" s="78">
        <f t="shared" si="63"/>
        <v>0</v>
      </c>
      <c r="J168" s="78">
        <f t="shared" si="63"/>
        <v>1</v>
      </c>
      <c r="K168" s="78">
        <f t="shared" si="63"/>
        <v>0</v>
      </c>
      <c r="L168" s="78">
        <f t="shared" si="63"/>
        <v>0</v>
      </c>
      <c r="M168" s="78">
        <f t="shared" si="63"/>
        <v>1</v>
      </c>
      <c r="N168" s="78">
        <f t="shared" si="63"/>
        <v>1</v>
      </c>
      <c r="O168" s="78">
        <f t="shared" si="63"/>
        <v>0</v>
      </c>
      <c r="P168" s="78">
        <f t="shared" si="63"/>
        <v>1</v>
      </c>
      <c r="Q168" s="78">
        <f t="shared" si="63"/>
        <v>0</v>
      </c>
      <c r="R168" s="78">
        <f t="shared" si="63"/>
        <v>0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1</v>
      </c>
      <c r="G169" s="78">
        <f t="shared" si="63"/>
        <v>0</v>
      </c>
      <c r="H169" s="78">
        <f t="shared" si="63"/>
        <v>1</v>
      </c>
      <c r="I169" s="78">
        <f t="shared" si="63"/>
        <v>0</v>
      </c>
      <c r="J169" s="78">
        <f t="shared" si="63"/>
        <v>0</v>
      </c>
      <c r="K169" s="78">
        <f t="shared" si="63"/>
        <v>1</v>
      </c>
      <c r="L169" s="78">
        <f t="shared" si="63"/>
        <v>0</v>
      </c>
      <c r="M169" s="78">
        <f t="shared" si="63"/>
        <v>0</v>
      </c>
      <c r="N169" s="78">
        <f t="shared" si="63"/>
        <v>1</v>
      </c>
      <c r="O169" s="78">
        <f t="shared" si="63"/>
        <v>1</v>
      </c>
      <c r="P169" s="78">
        <f t="shared" si="63"/>
        <v>0</v>
      </c>
      <c r="Q169" s="78">
        <f t="shared" si="63"/>
        <v>1</v>
      </c>
      <c r="R169" s="78">
        <f t="shared" si="63"/>
        <v>0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0</v>
      </c>
      <c r="F170" s="78">
        <f t="shared" si="63"/>
        <v>0</v>
      </c>
      <c r="G170" s="78">
        <f t="shared" si="63"/>
        <v>1</v>
      </c>
      <c r="H170" s="78">
        <f t="shared" si="63"/>
        <v>0</v>
      </c>
      <c r="I170" s="78">
        <f t="shared" si="63"/>
        <v>1</v>
      </c>
      <c r="J170" s="78">
        <f t="shared" si="63"/>
        <v>0</v>
      </c>
      <c r="K170" s="78">
        <f t="shared" si="63"/>
        <v>0</v>
      </c>
      <c r="L170" s="78">
        <f t="shared" si="63"/>
        <v>1</v>
      </c>
      <c r="M170" s="78">
        <f t="shared" si="63"/>
        <v>0</v>
      </c>
      <c r="N170" s="78">
        <f t="shared" si="63"/>
        <v>0</v>
      </c>
      <c r="O170" s="78">
        <f t="shared" si="63"/>
        <v>1</v>
      </c>
      <c r="P170" s="78">
        <f t="shared" si="63"/>
        <v>1</v>
      </c>
      <c r="Q170" s="78">
        <f t="shared" si="63"/>
        <v>0</v>
      </c>
      <c r="R170" s="78">
        <f t="shared" si="63"/>
        <v>1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0</v>
      </c>
      <c r="F171" s="83">
        <f t="shared" si="63"/>
        <v>0</v>
      </c>
      <c r="G171" s="83">
        <f t="shared" si="63"/>
        <v>0</v>
      </c>
      <c r="H171" s="83">
        <f t="shared" si="63"/>
        <v>1</v>
      </c>
      <c r="I171" s="83">
        <f t="shared" si="63"/>
        <v>0</v>
      </c>
      <c r="J171" s="83">
        <f t="shared" si="63"/>
        <v>1</v>
      </c>
      <c r="K171" s="83">
        <f t="shared" si="63"/>
        <v>0</v>
      </c>
      <c r="L171" s="83">
        <f t="shared" si="63"/>
        <v>0</v>
      </c>
      <c r="M171" s="83">
        <f t="shared" si="63"/>
        <v>1</v>
      </c>
      <c r="N171" s="83">
        <f t="shared" si="63"/>
        <v>0</v>
      </c>
      <c r="O171" s="83">
        <f t="shared" si="63"/>
        <v>0</v>
      </c>
      <c r="P171" s="83">
        <f t="shared" si="63"/>
        <v>1</v>
      </c>
      <c r="Q171" s="83">
        <f t="shared" si="63"/>
        <v>1</v>
      </c>
      <c r="R171" s="83">
        <f t="shared" si="63"/>
        <v>0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9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W203" sqref="W203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'基本协议(BasicProtocol)'!E20&amp;'基本协议(BasicProtocol)'!F20&amp;'基本协议(BasicProtocol)'!H20&amp;'基本协议(BasicProtocol)'!I20</f>
        <v>01100100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01100100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4</v>
      </c>
      <c r="W6" s="60" t="str">
        <f>VLOOKUP(U6,T21:W172,4)</f>
        <v>018D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10</v>
      </c>
      <c r="C22" s="72" t="str">
        <f>RIGHT("0000000000000000"&amp;HEX2BIN(B22),16)</f>
        <v>0000000000010000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1</v>
      </c>
      <c r="P22" s="70">
        <f t="shared" si="4"/>
        <v>0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0</v>
      </c>
      <c r="P23" s="74">
        <f t="shared" si="5"/>
        <v>1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0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0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0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1</v>
      </c>
      <c r="F28" s="78">
        <f t="shared" si="7"/>
        <v>1</v>
      </c>
      <c r="G28" s="78">
        <f t="shared" si="7"/>
        <v>0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1</v>
      </c>
      <c r="G29" s="78">
        <f t="shared" si="7"/>
        <v>1</v>
      </c>
      <c r="H29" s="78">
        <f t="shared" si="7"/>
        <v>0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1</v>
      </c>
      <c r="H30" s="78">
        <f t="shared" si="7"/>
        <v>1</v>
      </c>
      <c r="I30" s="78">
        <f t="shared" si="7"/>
        <v>0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EC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1</v>
      </c>
      <c r="I31" s="83">
        <f t="shared" si="7"/>
        <v>1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01EC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EC</v>
      </c>
    </row>
    <row r="32" spans="1:28" ht="15" hidden="1" thickBot="1">
      <c r="A32" s="56">
        <f>A22+1</f>
        <v>3</v>
      </c>
      <c r="B32" s="60" t="str">
        <f>MID(C$6,A32*2-1,2)</f>
        <v>01</v>
      </c>
      <c r="C32" s="72" t="str">
        <f>RIGHT("0000000000000000"&amp;HEX2BIN(B32),16)</f>
        <v>0000000000000001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1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1</v>
      </c>
      <c r="I33" s="74">
        <f t="shared" si="9"/>
        <v>1</v>
      </c>
      <c r="J33" s="74">
        <f t="shared" si="9"/>
        <v>0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1</v>
      </c>
      <c r="F34" s="78">
        <f t="shared" si="11"/>
        <v>1</v>
      </c>
      <c r="G34" s="78">
        <f t="shared" si="11"/>
        <v>1</v>
      </c>
      <c r="H34" s="78">
        <f t="shared" si="11"/>
        <v>0</v>
      </c>
      <c r="I34" s="78">
        <f t="shared" si="11"/>
        <v>1</v>
      </c>
      <c r="J34" s="78">
        <f t="shared" si="11"/>
        <v>1</v>
      </c>
      <c r="K34" s="78">
        <f t="shared" si="11"/>
        <v>0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1</v>
      </c>
      <c r="G35" s="78">
        <f t="shared" si="11"/>
        <v>1</v>
      </c>
      <c r="H35" s="78">
        <f t="shared" si="11"/>
        <v>1</v>
      </c>
      <c r="I35" s="78">
        <f t="shared" si="11"/>
        <v>0</v>
      </c>
      <c r="J35" s="78">
        <f t="shared" si="11"/>
        <v>1</v>
      </c>
      <c r="K35" s="78">
        <f t="shared" si="11"/>
        <v>1</v>
      </c>
      <c r="L35" s="78">
        <f t="shared" si="11"/>
        <v>0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1</v>
      </c>
      <c r="H36" s="78">
        <f t="shared" si="11"/>
        <v>1</v>
      </c>
      <c r="I36" s="78">
        <f t="shared" si="11"/>
        <v>1</v>
      </c>
      <c r="J36" s="78">
        <f t="shared" si="11"/>
        <v>0</v>
      </c>
      <c r="K36" s="78">
        <f t="shared" si="11"/>
        <v>1</v>
      </c>
      <c r="L36" s="78">
        <f t="shared" si="11"/>
        <v>1</v>
      </c>
      <c r="M36" s="78">
        <f t="shared" si="11"/>
        <v>0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1</v>
      </c>
      <c r="I37" s="78">
        <f t="shared" si="11"/>
        <v>1</v>
      </c>
      <c r="J37" s="78">
        <f t="shared" si="11"/>
        <v>1</v>
      </c>
      <c r="K37" s="78">
        <f t="shared" si="11"/>
        <v>0</v>
      </c>
      <c r="L37" s="78">
        <f t="shared" si="11"/>
        <v>1</v>
      </c>
      <c r="M37" s="78">
        <f t="shared" si="11"/>
        <v>1</v>
      </c>
      <c r="N37" s="78">
        <f t="shared" si="11"/>
        <v>0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1</v>
      </c>
      <c r="J38" s="78">
        <f t="shared" si="11"/>
        <v>1</v>
      </c>
      <c r="K38" s="78">
        <f t="shared" si="11"/>
        <v>1</v>
      </c>
      <c r="L38" s="78">
        <f t="shared" si="11"/>
        <v>0</v>
      </c>
      <c r="M38" s="78">
        <f t="shared" si="11"/>
        <v>1</v>
      </c>
      <c r="N38" s="78">
        <f t="shared" si="11"/>
        <v>1</v>
      </c>
      <c r="O38" s="78">
        <f t="shared" si="11"/>
        <v>0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1</v>
      </c>
      <c r="K39" s="78">
        <f t="shared" si="11"/>
        <v>1</v>
      </c>
      <c r="L39" s="78">
        <f t="shared" si="11"/>
        <v>1</v>
      </c>
      <c r="M39" s="78">
        <f t="shared" si="11"/>
        <v>0</v>
      </c>
      <c r="N39" s="78">
        <f t="shared" si="11"/>
        <v>1</v>
      </c>
      <c r="O39" s="78">
        <f t="shared" si="11"/>
        <v>1</v>
      </c>
      <c r="P39" s="78">
        <f t="shared" si="11"/>
        <v>0</v>
      </c>
      <c r="Q39" s="78">
        <f t="shared" si="11"/>
        <v>0</v>
      </c>
      <c r="R39" s="78">
        <f t="shared" si="11"/>
        <v>0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0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1</v>
      </c>
      <c r="L40" s="78">
        <f t="shared" si="11"/>
        <v>1</v>
      </c>
      <c r="M40" s="78">
        <f t="shared" si="11"/>
        <v>1</v>
      </c>
      <c r="N40" s="78">
        <f t="shared" si="11"/>
        <v>0</v>
      </c>
      <c r="O40" s="78">
        <f t="shared" si="11"/>
        <v>1</v>
      </c>
      <c r="P40" s="78">
        <f t="shared" si="11"/>
        <v>1</v>
      </c>
      <c r="Q40" s="78">
        <f t="shared" si="11"/>
        <v>0</v>
      </c>
      <c r="R40" s="78">
        <f t="shared" si="11"/>
        <v>0</v>
      </c>
      <c r="S40" s="79">
        <f t="shared" si="11"/>
        <v>0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EC</v>
      </c>
      <c r="AB40" s="81" t="str">
        <f>IF(B32="","",TEXT(BIN2HEX(D41&amp;E41&amp;F41&amp;G41&amp;H41&amp;I41&amp;J41&amp;K41),"00"))</f>
        <v>00</v>
      </c>
    </row>
    <row r="41" spans="1:28" ht="15" hidden="1" thickBot="1">
      <c r="C41" s="57" t="s">
        <v>131</v>
      </c>
      <c r="D41" s="82">
        <f t="shared" si="10"/>
        <v>0</v>
      </c>
      <c r="E41" s="83">
        <f t="shared" si="11"/>
        <v>0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1</v>
      </c>
      <c r="M41" s="83">
        <f t="shared" si="11"/>
        <v>1</v>
      </c>
      <c r="N41" s="83">
        <f t="shared" si="11"/>
        <v>1</v>
      </c>
      <c r="O41" s="83">
        <f t="shared" si="11"/>
        <v>0</v>
      </c>
      <c r="P41" s="83">
        <f t="shared" si="11"/>
        <v>1</v>
      </c>
      <c r="Q41" s="83">
        <f t="shared" si="11"/>
        <v>1</v>
      </c>
      <c r="R41" s="83">
        <f t="shared" si="11"/>
        <v>0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EC00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EC</v>
      </c>
      <c r="AB41" s="81" t="str">
        <f>IF(B32="","",IF(AB40="A","0A",IF(AB40="B","0B",IF(AB40="C","0C",IF(AB40="D","0D",IF(AB40="E","0E",IF(AB40="F","0F",AB40)))))))</f>
        <v>00</v>
      </c>
    </row>
    <row r="42" spans="1:28" ht="15" hidden="1" thickBot="1">
      <c r="A42" s="56">
        <f>A32+1</f>
        <v>4</v>
      </c>
      <c r="B42" s="60" t="str">
        <f>MID(C$6,A42*2-1,2)</f>
        <v>00</v>
      </c>
      <c r="C42" s="72" t="str">
        <f>RIGHT("0000000000000000"&amp;HEX2BIN(B42),16)</f>
        <v>0000000000000000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0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0</v>
      </c>
      <c r="E43" s="74">
        <f t="shared" si="13"/>
        <v>0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1</v>
      </c>
      <c r="M43" s="74">
        <f t="shared" si="13"/>
        <v>1</v>
      </c>
      <c r="N43" s="74">
        <f t="shared" si="13"/>
        <v>1</v>
      </c>
      <c r="O43" s="74">
        <f t="shared" si="13"/>
        <v>0</v>
      </c>
      <c r="P43" s="74">
        <f t="shared" si="13"/>
        <v>1</v>
      </c>
      <c r="Q43" s="74">
        <f t="shared" si="13"/>
        <v>1</v>
      </c>
      <c r="R43" s="74">
        <f t="shared" si="13"/>
        <v>0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0</v>
      </c>
      <c r="F44" s="78">
        <f t="shared" si="15"/>
        <v>0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1</v>
      </c>
      <c r="N44" s="78">
        <f t="shared" si="15"/>
        <v>1</v>
      </c>
      <c r="O44" s="78">
        <f t="shared" si="15"/>
        <v>1</v>
      </c>
      <c r="P44" s="78">
        <f t="shared" si="15"/>
        <v>0</v>
      </c>
      <c r="Q44" s="78">
        <f t="shared" si="15"/>
        <v>1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0</v>
      </c>
      <c r="F45" s="78">
        <f t="shared" si="15"/>
        <v>0</v>
      </c>
      <c r="G45" s="78">
        <f t="shared" si="15"/>
        <v>0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1</v>
      </c>
      <c r="O45" s="78">
        <f t="shared" si="15"/>
        <v>1</v>
      </c>
      <c r="P45" s="78">
        <f t="shared" si="15"/>
        <v>1</v>
      </c>
      <c r="Q45" s="78">
        <f t="shared" si="15"/>
        <v>0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1</v>
      </c>
      <c r="G46" s="78">
        <f t="shared" si="15"/>
        <v>0</v>
      </c>
      <c r="H46" s="78">
        <f t="shared" si="15"/>
        <v>0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1</v>
      </c>
      <c r="P46" s="78">
        <f t="shared" si="15"/>
        <v>1</v>
      </c>
      <c r="Q46" s="78">
        <f t="shared" si="15"/>
        <v>1</v>
      </c>
      <c r="R46" s="78">
        <f t="shared" si="15"/>
        <v>0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0</v>
      </c>
      <c r="G47" s="78">
        <f t="shared" si="15"/>
        <v>1</v>
      </c>
      <c r="H47" s="78">
        <f t="shared" si="15"/>
        <v>0</v>
      </c>
      <c r="I47" s="78">
        <f t="shared" si="15"/>
        <v>0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1</v>
      </c>
      <c r="Q47" s="78">
        <f t="shared" si="15"/>
        <v>1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0</v>
      </c>
      <c r="F48" s="78">
        <f t="shared" si="15"/>
        <v>1</v>
      </c>
      <c r="G48" s="78">
        <f t="shared" si="15"/>
        <v>0</v>
      </c>
      <c r="H48" s="78">
        <f t="shared" si="15"/>
        <v>1</v>
      </c>
      <c r="I48" s="78">
        <f t="shared" si="15"/>
        <v>0</v>
      </c>
      <c r="J48" s="78">
        <f t="shared" si="15"/>
        <v>0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1</v>
      </c>
      <c r="R48" s="78">
        <f t="shared" si="15"/>
        <v>1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1</v>
      </c>
      <c r="G49" s="78">
        <f t="shared" si="15"/>
        <v>1</v>
      </c>
      <c r="H49" s="78">
        <f t="shared" si="15"/>
        <v>0</v>
      </c>
      <c r="I49" s="78">
        <f t="shared" si="15"/>
        <v>1</v>
      </c>
      <c r="J49" s="78">
        <f t="shared" si="15"/>
        <v>0</v>
      </c>
      <c r="K49" s="78">
        <f t="shared" si="15"/>
        <v>0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1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1</v>
      </c>
      <c r="F50" s="78">
        <f t="shared" si="15"/>
        <v>0</v>
      </c>
      <c r="G50" s="78">
        <f t="shared" si="15"/>
        <v>1</v>
      </c>
      <c r="H50" s="78">
        <f t="shared" si="15"/>
        <v>1</v>
      </c>
      <c r="I50" s="78">
        <f t="shared" si="15"/>
        <v>0</v>
      </c>
      <c r="J50" s="78">
        <f t="shared" si="15"/>
        <v>1</v>
      </c>
      <c r="K50" s="78">
        <f t="shared" si="15"/>
        <v>0</v>
      </c>
      <c r="L50" s="78">
        <f t="shared" si="15"/>
        <v>0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01</v>
      </c>
      <c r="AB50" s="81" t="str">
        <f>IF(B42="","",TEXT(BIN2HEX(D51&amp;E51&amp;F51&amp;G51&amp;H51&amp;I51&amp;J51&amp;K51),"00"))</f>
        <v>8D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0</v>
      </c>
      <c r="F51" s="83">
        <f t="shared" si="15"/>
        <v>0</v>
      </c>
      <c r="G51" s="83">
        <f t="shared" si="15"/>
        <v>0</v>
      </c>
      <c r="H51" s="83">
        <f t="shared" si="15"/>
        <v>1</v>
      </c>
      <c r="I51" s="83">
        <f t="shared" si="15"/>
        <v>1</v>
      </c>
      <c r="J51" s="83">
        <f t="shared" si="15"/>
        <v>0</v>
      </c>
      <c r="K51" s="83">
        <f t="shared" si="15"/>
        <v>1</v>
      </c>
      <c r="L51" s="83">
        <f t="shared" si="15"/>
        <v>0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018D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01</v>
      </c>
      <c r="AB51" s="81" t="str">
        <f>IF(B42="","",IF(AB50="A","0A",IF(AB50="B","0B",IF(AB50="C","0C",IF(AB50="D","0D",IF(AB50="E","0E",IF(AB50="F","0F",AB50)))))))</f>
        <v>8D</v>
      </c>
    </row>
    <row r="52" spans="1:28" ht="15" hidden="1" thickBot="1">
      <c r="A52" s="56">
        <f>A42+1</f>
        <v>5</v>
      </c>
      <c r="B52" s="60" t="str">
        <f>MID(C$6,A52*2-1,2)</f>
        <v/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0</v>
      </c>
      <c r="F53" s="74">
        <f t="shared" si="17"/>
        <v>0</v>
      </c>
      <c r="G53" s="74">
        <f t="shared" si="17"/>
        <v>0</v>
      </c>
      <c r="H53" s="74">
        <f t="shared" si="17"/>
        <v>1</v>
      </c>
      <c r="I53" s="74">
        <f t="shared" si="17"/>
        <v>1</v>
      </c>
      <c r="J53" s="74">
        <f t="shared" si="17"/>
        <v>0</v>
      </c>
      <c r="K53" s="74">
        <f t="shared" si="17"/>
        <v>1</v>
      </c>
      <c r="L53" s="74">
        <f t="shared" si="17"/>
        <v>0</v>
      </c>
      <c r="M53" s="74">
        <f t="shared" si="17"/>
        <v>0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1</v>
      </c>
      <c r="G54" s="78">
        <f t="shared" si="19"/>
        <v>0</v>
      </c>
      <c r="H54" s="78">
        <f t="shared" si="19"/>
        <v>0</v>
      </c>
      <c r="I54" s="78">
        <f t="shared" si="19"/>
        <v>1</v>
      </c>
      <c r="J54" s="78">
        <f t="shared" si="19"/>
        <v>1</v>
      </c>
      <c r="K54" s="78">
        <f t="shared" si="19"/>
        <v>0</v>
      </c>
      <c r="L54" s="78">
        <f t="shared" si="19"/>
        <v>1</v>
      </c>
      <c r="M54" s="78">
        <f t="shared" si="19"/>
        <v>0</v>
      </c>
      <c r="N54" s="78">
        <f t="shared" si="19"/>
        <v>0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1</v>
      </c>
      <c r="F55" s="78">
        <f t="shared" si="19"/>
        <v>0</v>
      </c>
      <c r="G55" s="78">
        <f t="shared" si="19"/>
        <v>1</v>
      </c>
      <c r="H55" s="78">
        <f t="shared" si="19"/>
        <v>0</v>
      </c>
      <c r="I55" s="78">
        <f t="shared" si="19"/>
        <v>0</v>
      </c>
      <c r="J55" s="78">
        <f t="shared" si="19"/>
        <v>1</v>
      </c>
      <c r="K55" s="78">
        <f t="shared" si="19"/>
        <v>1</v>
      </c>
      <c r="L55" s="78">
        <f t="shared" si="19"/>
        <v>0</v>
      </c>
      <c r="M55" s="78">
        <f t="shared" si="19"/>
        <v>1</v>
      </c>
      <c r="N55" s="78">
        <f t="shared" si="19"/>
        <v>0</v>
      </c>
      <c r="O55" s="78">
        <f t="shared" si="19"/>
        <v>0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0</v>
      </c>
      <c r="G56" s="78">
        <f t="shared" si="19"/>
        <v>0</v>
      </c>
      <c r="H56" s="78">
        <f t="shared" si="19"/>
        <v>1</v>
      </c>
      <c r="I56" s="78">
        <f t="shared" si="19"/>
        <v>0</v>
      </c>
      <c r="J56" s="78">
        <f t="shared" si="19"/>
        <v>0</v>
      </c>
      <c r="K56" s="78">
        <f t="shared" si="19"/>
        <v>1</v>
      </c>
      <c r="L56" s="78">
        <f t="shared" si="19"/>
        <v>1</v>
      </c>
      <c r="M56" s="78">
        <f t="shared" si="19"/>
        <v>0</v>
      </c>
      <c r="N56" s="78">
        <f t="shared" si="19"/>
        <v>1</v>
      </c>
      <c r="O56" s="78">
        <f t="shared" si="19"/>
        <v>0</v>
      </c>
      <c r="P56" s="78">
        <f t="shared" si="19"/>
        <v>0</v>
      </c>
      <c r="Q56" s="78">
        <f t="shared" si="19"/>
        <v>0</v>
      </c>
      <c r="R56" s="78">
        <f t="shared" si="19"/>
        <v>0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1</v>
      </c>
      <c r="J57" s="78">
        <f t="shared" si="19"/>
        <v>0</v>
      </c>
      <c r="K57" s="78">
        <f t="shared" si="19"/>
        <v>0</v>
      </c>
      <c r="L57" s="78">
        <f t="shared" si="19"/>
        <v>1</v>
      </c>
      <c r="M57" s="78">
        <f t="shared" si="19"/>
        <v>1</v>
      </c>
      <c r="N57" s="78">
        <f t="shared" si="19"/>
        <v>0</v>
      </c>
      <c r="O57" s="78">
        <f t="shared" si="19"/>
        <v>1</v>
      </c>
      <c r="P57" s="78">
        <f t="shared" si="19"/>
        <v>0</v>
      </c>
      <c r="Q57" s="78">
        <f t="shared" si="19"/>
        <v>0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1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1</v>
      </c>
      <c r="K58" s="78">
        <f t="shared" si="19"/>
        <v>0</v>
      </c>
      <c r="L58" s="78">
        <f t="shared" si="19"/>
        <v>0</v>
      </c>
      <c r="M58" s="78">
        <f t="shared" si="19"/>
        <v>1</v>
      </c>
      <c r="N58" s="78">
        <f t="shared" si="19"/>
        <v>1</v>
      </c>
      <c r="O58" s="78">
        <f t="shared" si="19"/>
        <v>0</v>
      </c>
      <c r="P58" s="78">
        <f t="shared" si="19"/>
        <v>1</v>
      </c>
      <c r="Q58" s="78">
        <f t="shared" si="19"/>
        <v>0</v>
      </c>
      <c r="R58" s="78">
        <f t="shared" si="19"/>
        <v>0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1</v>
      </c>
      <c r="L59" s="78">
        <f t="shared" si="19"/>
        <v>0</v>
      </c>
      <c r="M59" s="78">
        <f t="shared" si="19"/>
        <v>0</v>
      </c>
      <c r="N59" s="78">
        <f t="shared" si="19"/>
        <v>1</v>
      </c>
      <c r="O59" s="78">
        <f t="shared" si="19"/>
        <v>1</v>
      </c>
      <c r="P59" s="78">
        <f t="shared" si="19"/>
        <v>0</v>
      </c>
      <c r="Q59" s="78">
        <f t="shared" si="19"/>
        <v>1</v>
      </c>
      <c r="R59" s="78">
        <f t="shared" si="19"/>
        <v>0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1</v>
      </c>
      <c r="F60" s="78">
        <f t="shared" si="19"/>
        <v>0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1</v>
      </c>
      <c r="M60" s="78">
        <f t="shared" si="19"/>
        <v>0</v>
      </c>
      <c r="N60" s="78">
        <f t="shared" si="19"/>
        <v>0</v>
      </c>
      <c r="O60" s="78">
        <f t="shared" si="19"/>
        <v>1</v>
      </c>
      <c r="P60" s="78">
        <f t="shared" si="19"/>
        <v>1</v>
      </c>
      <c r="Q60" s="78">
        <f t="shared" si="19"/>
        <v>0</v>
      </c>
      <c r="R60" s="78">
        <f t="shared" si="19"/>
        <v>1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/>
      </c>
      <c r="AB60" s="81" t="str">
        <f>IF(B52="","",TEXT(BIN2HEX(D61&amp;E61&amp;F61&amp;G61&amp;H61&amp;I61&amp;J61&amp;K61),"00"))</f>
        <v/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1</v>
      </c>
      <c r="F61" s="83">
        <f t="shared" si="19"/>
        <v>0</v>
      </c>
      <c r="G61" s="83">
        <f t="shared" si="19"/>
        <v>0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1</v>
      </c>
      <c r="N61" s="83">
        <f t="shared" si="19"/>
        <v>0</v>
      </c>
      <c r="O61" s="83">
        <f t="shared" si="19"/>
        <v>0</v>
      </c>
      <c r="P61" s="83">
        <f t="shared" si="19"/>
        <v>1</v>
      </c>
      <c r="Q61" s="83">
        <f t="shared" si="19"/>
        <v>1</v>
      </c>
      <c r="R61" s="83">
        <f t="shared" si="19"/>
        <v>0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/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/>
      </c>
      <c r="AB61" s="81" t="str">
        <f>IF(B52="","",IF(AB60="A","0A",IF(AB60="B","0B",IF(AB60="C","0C",IF(AB60="D","0D",IF(AB60="E","0E",IF(AB60="F","0F",AB60)))))))</f>
        <v/>
      </c>
    </row>
    <row r="62" spans="1:28" ht="15" hidden="1" thickBot="1">
      <c r="A62" s="56">
        <f>A52+1</f>
        <v>6</v>
      </c>
      <c r="B62" s="60" t="str">
        <f>MID(C$6,A62*2-1,2)</f>
        <v/>
      </c>
      <c r="C62" s="72" t="str">
        <f>RIGHT("0000000000000000"&amp;HEX2BIN(B62),16)</f>
        <v>0000000000000000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1</v>
      </c>
      <c r="F63" s="74">
        <f t="shared" si="21"/>
        <v>0</v>
      </c>
      <c r="G63" s="74">
        <f t="shared" si="21"/>
        <v>0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1</v>
      </c>
      <c r="N63" s="74">
        <f t="shared" si="21"/>
        <v>0</v>
      </c>
      <c r="O63" s="74">
        <f t="shared" si="21"/>
        <v>0</v>
      </c>
      <c r="P63" s="74">
        <f t="shared" si="21"/>
        <v>1</v>
      </c>
      <c r="Q63" s="74">
        <f t="shared" si="21"/>
        <v>1</v>
      </c>
      <c r="R63" s="74">
        <f t="shared" si="21"/>
        <v>0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1</v>
      </c>
      <c r="F64" s="78">
        <f t="shared" si="23"/>
        <v>1</v>
      </c>
      <c r="G64" s="78">
        <f t="shared" si="23"/>
        <v>0</v>
      </c>
      <c r="H64" s="78">
        <f t="shared" si="23"/>
        <v>0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1</v>
      </c>
      <c r="O64" s="78">
        <f t="shared" si="23"/>
        <v>0</v>
      </c>
      <c r="P64" s="78">
        <f t="shared" si="23"/>
        <v>0</v>
      </c>
      <c r="Q64" s="78">
        <f t="shared" si="23"/>
        <v>1</v>
      </c>
      <c r="R64" s="78">
        <f t="shared" si="23"/>
        <v>1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0</v>
      </c>
      <c r="F65" s="78">
        <f t="shared" si="23"/>
        <v>1</v>
      </c>
      <c r="G65" s="78">
        <f t="shared" si="23"/>
        <v>1</v>
      </c>
      <c r="H65" s="78">
        <f t="shared" si="23"/>
        <v>0</v>
      </c>
      <c r="I65" s="78">
        <f t="shared" si="23"/>
        <v>0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1</v>
      </c>
      <c r="P65" s="78">
        <f t="shared" si="23"/>
        <v>0</v>
      </c>
      <c r="Q65" s="78">
        <f t="shared" si="23"/>
        <v>0</v>
      </c>
      <c r="R65" s="78">
        <f t="shared" si="23"/>
        <v>1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0</v>
      </c>
      <c r="F66" s="78">
        <f t="shared" si="23"/>
        <v>1</v>
      </c>
      <c r="G66" s="78">
        <f t="shared" si="23"/>
        <v>1</v>
      </c>
      <c r="H66" s="78">
        <f t="shared" si="23"/>
        <v>1</v>
      </c>
      <c r="I66" s="78">
        <f t="shared" si="23"/>
        <v>0</v>
      </c>
      <c r="J66" s="78">
        <f t="shared" si="23"/>
        <v>0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1</v>
      </c>
      <c r="Q66" s="78">
        <f t="shared" si="23"/>
        <v>0</v>
      </c>
      <c r="R66" s="78">
        <f t="shared" si="23"/>
        <v>0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1</v>
      </c>
      <c r="F67" s="78">
        <f t="shared" si="23"/>
        <v>0</v>
      </c>
      <c r="G67" s="78">
        <f t="shared" si="23"/>
        <v>1</v>
      </c>
      <c r="H67" s="78">
        <f t="shared" si="23"/>
        <v>1</v>
      </c>
      <c r="I67" s="78">
        <f t="shared" si="23"/>
        <v>1</v>
      </c>
      <c r="J67" s="78">
        <f t="shared" si="23"/>
        <v>0</v>
      </c>
      <c r="K67" s="78">
        <f t="shared" si="23"/>
        <v>0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1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0</v>
      </c>
      <c r="F68" s="78">
        <f t="shared" si="23"/>
        <v>1</v>
      </c>
      <c r="G68" s="78">
        <f t="shared" si="23"/>
        <v>0</v>
      </c>
      <c r="H68" s="78">
        <f t="shared" si="23"/>
        <v>1</v>
      </c>
      <c r="I68" s="78">
        <f t="shared" si="23"/>
        <v>1</v>
      </c>
      <c r="J68" s="78">
        <f t="shared" si="23"/>
        <v>1</v>
      </c>
      <c r="K68" s="78">
        <f t="shared" si="23"/>
        <v>0</v>
      </c>
      <c r="L68" s="78">
        <f t="shared" si="23"/>
        <v>0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1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0</v>
      </c>
      <c r="G69" s="78">
        <f t="shared" si="23"/>
        <v>1</v>
      </c>
      <c r="H69" s="78">
        <f t="shared" si="23"/>
        <v>0</v>
      </c>
      <c r="I69" s="78">
        <f t="shared" si="23"/>
        <v>1</v>
      </c>
      <c r="J69" s="78">
        <f t="shared" si="23"/>
        <v>1</v>
      </c>
      <c r="K69" s="78">
        <f t="shared" si="23"/>
        <v>1</v>
      </c>
      <c r="L69" s="78">
        <f t="shared" si="23"/>
        <v>0</v>
      </c>
      <c r="M69" s="78">
        <f t="shared" si="23"/>
        <v>0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0</v>
      </c>
      <c r="F70" s="78">
        <f t="shared" si="23"/>
        <v>1</v>
      </c>
      <c r="G70" s="78">
        <f t="shared" si="23"/>
        <v>0</v>
      </c>
      <c r="H70" s="78">
        <f t="shared" si="23"/>
        <v>1</v>
      </c>
      <c r="I70" s="78">
        <f t="shared" si="23"/>
        <v>0</v>
      </c>
      <c r="J70" s="78">
        <f t="shared" si="23"/>
        <v>1</v>
      </c>
      <c r="K70" s="78">
        <f t="shared" si="23"/>
        <v>1</v>
      </c>
      <c r="L70" s="78">
        <f t="shared" si="23"/>
        <v>1</v>
      </c>
      <c r="M70" s="78">
        <f t="shared" si="23"/>
        <v>0</v>
      </c>
      <c r="N70" s="78">
        <f t="shared" si="23"/>
        <v>0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/>
      </c>
      <c r="AB70" s="81" t="str">
        <f>IF(B62="","",TEXT(BIN2HEX(D71&amp;E71&amp;F71&amp;G71&amp;H71&amp;I71&amp;J71&amp;K71),"00"))</f>
        <v/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1</v>
      </c>
      <c r="G71" s="83">
        <f t="shared" si="23"/>
        <v>1</v>
      </c>
      <c r="H71" s="83">
        <f t="shared" si="23"/>
        <v>0</v>
      </c>
      <c r="I71" s="83">
        <f t="shared" si="23"/>
        <v>1</v>
      </c>
      <c r="J71" s="83">
        <f t="shared" si="23"/>
        <v>0</v>
      </c>
      <c r="K71" s="83">
        <f t="shared" si="23"/>
        <v>1</v>
      </c>
      <c r="L71" s="83">
        <f t="shared" si="23"/>
        <v>1</v>
      </c>
      <c r="M71" s="83">
        <f t="shared" si="23"/>
        <v>1</v>
      </c>
      <c r="N71" s="83">
        <f t="shared" si="23"/>
        <v>0</v>
      </c>
      <c r="O71" s="83">
        <f t="shared" si="23"/>
        <v>0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/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/>
      </c>
      <c r="AB71" s="81" t="str">
        <f>IF(B62="","",IF(AB70="A","0A",IF(AB70="B","0B",IF(AB70="C","0C",IF(AB70="D","0D",IF(AB70="E","0E",IF(AB70="F","0F",AB70)))))))</f>
        <v/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1</v>
      </c>
      <c r="G73" s="74">
        <f t="shared" si="25"/>
        <v>1</v>
      </c>
      <c r="H73" s="74">
        <f t="shared" si="25"/>
        <v>0</v>
      </c>
      <c r="I73" s="74">
        <f t="shared" si="25"/>
        <v>1</v>
      </c>
      <c r="J73" s="74">
        <f t="shared" si="25"/>
        <v>0</v>
      </c>
      <c r="K73" s="74">
        <f t="shared" si="25"/>
        <v>1</v>
      </c>
      <c r="L73" s="74">
        <f t="shared" si="25"/>
        <v>1</v>
      </c>
      <c r="M73" s="74">
        <f t="shared" si="25"/>
        <v>1</v>
      </c>
      <c r="N73" s="74">
        <f t="shared" si="25"/>
        <v>0</v>
      </c>
      <c r="O73" s="74">
        <f t="shared" si="25"/>
        <v>0</v>
      </c>
      <c r="P73" s="74">
        <f t="shared" si="25"/>
        <v>0</v>
      </c>
      <c r="Q73" s="74">
        <f t="shared" si="25"/>
        <v>0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1</v>
      </c>
      <c r="H74" s="78">
        <f t="shared" si="27"/>
        <v>1</v>
      </c>
      <c r="I74" s="78">
        <f t="shared" si="27"/>
        <v>0</v>
      </c>
      <c r="J74" s="78">
        <f t="shared" si="27"/>
        <v>1</v>
      </c>
      <c r="K74" s="78">
        <f t="shared" si="27"/>
        <v>0</v>
      </c>
      <c r="L74" s="78">
        <f t="shared" si="27"/>
        <v>1</v>
      </c>
      <c r="M74" s="78">
        <f t="shared" si="27"/>
        <v>1</v>
      </c>
      <c r="N74" s="78">
        <f t="shared" si="27"/>
        <v>1</v>
      </c>
      <c r="O74" s="78">
        <f t="shared" si="27"/>
        <v>0</v>
      </c>
      <c r="P74" s="78">
        <f t="shared" si="27"/>
        <v>0</v>
      </c>
      <c r="Q74" s="78">
        <f t="shared" si="27"/>
        <v>0</v>
      </c>
      <c r="R74" s="78">
        <f t="shared" si="27"/>
        <v>0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1</v>
      </c>
      <c r="I75" s="78">
        <f t="shared" si="27"/>
        <v>1</v>
      </c>
      <c r="J75" s="78">
        <f t="shared" si="27"/>
        <v>0</v>
      </c>
      <c r="K75" s="78">
        <f t="shared" si="27"/>
        <v>1</v>
      </c>
      <c r="L75" s="78">
        <f t="shared" si="27"/>
        <v>0</v>
      </c>
      <c r="M75" s="78">
        <f t="shared" si="27"/>
        <v>1</v>
      </c>
      <c r="N75" s="78">
        <f t="shared" si="27"/>
        <v>1</v>
      </c>
      <c r="O75" s="78">
        <f t="shared" si="27"/>
        <v>1</v>
      </c>
      <c r="P75" s="78">
        <f t="shared" si="27"/>
        <v>0</v>
      </c>
      <c r="Q75" s="78">
        <f t="shared" si="27"/>
        <v>0</v>
      </c>
      <c r="R75" s="78">
        <f t="shared" si="27"/>
        <v>0</v>
      </c>
      <c r="S75" s="79">
        <f t="shared" si="27"/>
        <v>1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1</v>
      </c>
      <c r="E76" s="78">
        <f t="shared" si="27"/>
        <v>1</v>
      </c>
      <c r="F76" s="78">
        <f t="shared" si="27"/>
        <v>0</v>
      </c>
      <c r="G76" s="78">
        <f t="shared" si="27"/>
        <v>0</v>
      </c>
      <c r="H76" s="78">
        <f t="shared" si="27"/>
        <v>0</v>
      </c>
      <c r="I76" s="78">
        <f t="shared" si="27"/>
        <v>1</v>
      </c>
      <c r="J76" s="78">
        <f t="shared" si="27"/>
        <v>1</v>
      </c>
      <c r="K76" s="78">
        <f t="shared" si="27"/>
        <v>0</v>
      </c>
      <c r="L76" s="78">
        <f t="shared" si="27"/>
        <v>1</v>
      </c>
      <c r="M76" s="78">
        <f t="shared" si="27"/>
        <v>0</v>
      </c>
      <c r="N76" s="78">
        <f t="shared" si="27"/>
        <v>1</v>
      </c>
      <c r="O76" s="78">
        <f t="shared" si="27"/>
        <v>1</v>
      </c>
      <c r="P76" s="78">
        <f t="shared" si="27"/>
        <v>1</v>
      </c>
      <c r="Q76" s="78">
        <f t="shared" si="27"/>
        <v>0</v>
      </c>
      <c r="R76" s="78">
        <f t="shared" si="27"/>
        <v>0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1</v>
      </c>
      <c r="F77" s="78">
        <f t="shared" si="27"/>
        <v>0</v>
      </c>
      <c r="G77" s="78">
        <f t="shared" si="27"/>
        <v>0</v>
      </c>
      <c r="H77" s="78">
        <f t="shared" si="27"/>
        <v>0</v>
      </c>
      <c r="I77" s="78">
        <f t="shared" si="27"/>
        <v>0</v>
      </c>
      <c r="J77" s="78">
        <f t="shared" si="27"/>
        <v>1</v>
      </c>
      <c r="K77" s="78">
        <f t="shared" si="27"/>
        <v>1</v>
      </c>
      <c r="L77" s="78">
        <f t="shared" si="27"/>
        <v>0</v>
      </c>
      <c r="M77" s="78">
        <f t="shared" si="27"/>
        <v>1</v>
      </c>
      <c r="N77" s="78">
        <f t="shared" si="27"/>
        <v>0</v>
      </c>
      <c r="O77" s="78">
        <f t="shared" si="27"/>
        <v>1</v>
      </c>
      <c r="P77" s="78">
        <f t="shared" si="27"/>
        <v>1</v>
      </c>
      <c r="Q77" s="78">
        <f t="shared" si="27"/>
        <v>1</v>
      </c>
      <c r="R77" s="78">
        <f t="shared" si="27"/>
        <v>0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1</v>
      </c>
      <c r="F78" s="78">
        <f t="shared" si="27"/>
        <v>0</v>
      </c>
      <c r="G78" s="78">
        <f t="shared" si="27"/>
        <v>0</v>
      </c>
      <c r="H78" s="78">
        <f t="shared" si="27"/>
        <v>0</v>
      </c>
      <c r="I78" s="78">
        <f t="shared" si="27"/>
        <v>0</v>
      </c>
      <c r="J78" s="78">
        <f t="shared" si="27"/>
        <v>0</v>
      </c>
      <c r="K78" s="78">
        <f t="shared" si="27"/>
        <v>1</v>
      </c>
      <c r="L78" s="78">
        <f t="shared" si="27"/>
        <v>1</v>
      </c>
      <c r="M78" s="78">
        <f t="shared" si="27"/>
        <v>0</v>
      </c>
      <c r="N78" s="78">
        <f t="shared" si="27"/>
        <v>1</v>
      </c>
      <c r="O78" s="78">
        <f t="shared" si="27"/>
        <v>0</v>
      </c>
      <c r="P78" s="78">
        <f t="shared" si="27"/>
        <v>1</v>
      </c>
      <c r="Q78" s="78">
        <f t="shared" si="27"/>
        <v>1</v>
      </c>
      <c r="R78" s="78">
        <f t="shared" si="27"/>
        <v>1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1</v>
      </c>
      <c r="F79" s="78">
        <f t="shared" si="27"/>
        <v>0</v>
      </c>
      <c r="G79" s="78">
        <f t="shared" si="27"/>
        <v>0</v>
      </c>
      <c r="H79" s="78">
        <f t="shared" si="27"/>
        <v>0</v>
      </c>
      <c r="I79" s="78">
        <f t="shared" si="27"/>
        <v>0</v>
      </c>
      <c r="J79" s="78">
        <f t="shared" si="27"/>
        <v>0</v>
      </c>
      <c r="K79" s="78">
        <f t="shared" si="27"/>
        <v>0</v>
      </c>
      <c r="L79" s="78">
        <f t="shared" si="27"/>
        <v>1</v>
      </c>
      <c r="M79" s="78">
        <f t="shared" si="27"/>
        <v>1</v>
      </c>
      <c r="N79" s="78">
        <f t="shared" si="27"/>
        <v>0</v>
      </c>
      <c r="O79" s="78">
        <f t="shared" si="27"/>
        <v>1</v>
      </c>
      <c r="P79" s="78">
        <f t="shared" si="27"/>
        <v>0</v>
      </c>
      <c r="Q79" s="78">
        <f t="shared" si="27"/>
        <v>1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1</v>
      </c>
      <c r="F80" s="78">
        <f t="shared" si="27"/>
        <v>1</v>
      </c>
      <c r="G80" s="78">
        <f t="shared" si="27"/>
        <v>0</v>
      </c>
      <c r="H80" s="78">
        <f t="shared" si="27"/>
        <v>0</v>
      </c>
      <c r="I80" s="78">
        <f t="shared" si="27"/>
        <v>0</v>
      </c>
      <c r="J80" s="78">
        <f t="shared" si="27"/>
        <v>0</v>
      </c>
      <c r="K80" s="78">
        <f t="shared" si="27"/>
        <v>0</v>
      </c>
      <c r="L80" s="78">
        <f t="shared" si="27"/>
        <v>0</v>
      </c>
      <c r="M80" s="78">
        <f t="shared" si="27"/>
        <v>1</v>
      </c>
      <c r="N80" s="78">
        <f t="shared" si="27"/>
        <v>1</v>
      </c>
      <c r="O80" s="78">
        <f t="shared" si="27"/>
        <v>0</v>
      </c>
      <c r="P80" s="78">
        <f t="shared" si="27"/>
        <v>1</v>
      </c>
      <c r="Q80" s="78">
        <f t="shared" si="27"/>
        <v>0</v>
      </c>
      <c r="R80" s="78">
        <f t="shared" si="27"/>
        <v>1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0</v>
      </c>
      <c r="G81" s="83">
        <f t="shared" si="27"/>
        <v>1</v>
      </c>
      <c r="H81" s="83">
        <f t="shared" si="27"/>
        <v>0</v>
      </c>
      <c r="I81" s="83">
        <f t="shared" si="27"/>
        <v>0</v>
      </c>
      <c r="J81" s="83">
        <f t="shared" si="27"/>
        <v>0</v>
      </c>
      <c r="K81" s="83">
        <f t="shared" si="27"/>
        <v>0</v>
      </c>
      <c r="L81" s="83">
        <f t="shared" si="27"/>
        <v>0</v>
      </c>
      <c r="M81" s="83">
        <f t="shared" si="27"/>
        <v>0</v>
      </c>
      <c r="N81" s="83">
        <f t="shared" si="27"/>
        <v>1</v>
      </c>
      <c r="O81" s="83">
        <f t="shared" si="27"/>
        <v>1</v>
      </c>
      <c r="P81" s="83">
        <f t="shared" si="27"/>
        <v>0</v>
      </c>
      <c r="Q81" s="83">
        <f t="shared" si="27"/>
        <v>1</v>
      </c>
      <c r="R81" s="83">
        <f t="shared" si="27"/>
        <v>0</v>
      </c>
      <c r="S81" s="84">
        <f t="shared" si="27"/>
        <v>0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0</v>
      </c>
      <c r="G83" s="74">
        <f t="shared" si="29"/>
        <v>1</v>
      </c>
      <c r="H83" s="74">
        <f t="shared" si="29"/>
        <v>0</v>
      </c>
      <c r="I83" s="74">
        <f t="shared" si="29"/>
        <v>0</v>
      </c>
      <c r="J83" s="74">
        <f t="shared" si="29"/>
        <v>0</v>
      </c>
      <c r="K83" s="74">
        <f t="shared" si="29"/>
        <v>0</v>
      </c>
      <c r="L83" s="74">
        <f t="shared" si="29"/>
        <v>0</v>
      </c>
      <c r="M83" s="74">
        <f t="shared" si="29"/>
        <v>0</v>
      </c>
      <c r="N83" s="74">
        <f t="shared" si="29"/>
        <v>1</v>
      </c>
      <c r="O83" s="74">
        <f t="shared" si="29"/>
        <v>1</v>
      </c>
      <c r="P83" s="74">
        <f t="shared" si="29"/>
        <v>0</v>
      </c>
      <c r="Q83" s="74">
        <f t="shared" si="29"/>
        <v>1</v>
      </c>
      <c r="R83" s="74">
        <f t="shared" si="29"/>
        <v>0</v>
      </c>
      <c r="S83" s="75">
        <f t="shared" si="29"/>
        <v>0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0</v>
      </c>
      <c r="E84" s="78">
        <f t="shared" ref="E84:S91" si="31">IF($S83=1,IF(E$9=D83,0,1),D83)</f>
        <v>1</v>
      </c>
      <c r="F84" s="78">
        <f t="shared" si="31"/>
        <v>0</v>
      </c>
      <c r="G84" s="78">
        <f t="shared" si="31"/>
        <v>0</v>
      </c>
      <c r="H84" s="78">
        <f t="shared" si="31"/>
        <v>1</v>
      </c>
      <c r="I84" s="78">
        <f t="shared" si="31"/>
        <v>0</v>
      </c>
      <c r="J84" s="78">
        <f t="shared" si="31"/>
        <v>0</v>
      </c>
      <c r="K84" s="78">
        <f t="shared" si="31"/>
        <v>0</v>
      </c>
      <c r="L84" s="78">
        <f t="shared" si="31"/>
        <v>0</v>
      </c>
      <c r="M84" s="78">
        <f t="shared" si="31"/>
        <v>0</v>
      </c>
      <c r="N84" s="78">
        <f t="shared" si="31"/>
        <v>0</v>
      </c>
      <c r="O84" s="78">
        <f t="shared" si="31"/>
        <v>1</v>
      </c>
      <c r="P84" s="78">
        <f t="shared" si="31"/>
        <v>1</v>
      </c>
      <c r="Q84" s="78">
        <f t="shared" si="31"/>
        <v>0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0</v>
      </c>
      <c r="F85" s="78">
        <f t="shared" si="31"/>
        <v>1</v>
      </c>
      <c r="G85" s="78">
        <f t="shared" si="31"/>
        <v>0</v>
      </c>
      <c r="H85" s="78">
        <f t="shared" si="31"/>
        <v>0</v>
      </c>
      <c r="I85" s="78">
        <f t="shared" si="31"/>
        <v>1</v>
      </c>
      <c r="J85" s="78">
        <f t="shared" si="31"/>
        <v>0</v>
      </c>
      <c r="K85" s="78">
        <f t="shared" si="31"/>
        <v>0</v>
      </c>
      <c r="L85" s="78">
        <f t="shared" si="31"/>
        <v>0</v>
      </c>
      <c r="M85" s="78">
        <f t="shared" si="31"/>
        <v>0</v>
      </c>
      <c r="N85" s="78">
        <f t="shared" si="31"/>
        <v>0</v>
      </c>
      <c r="O85" s="78">
        <f t="shared" si="31"/>
        <v>0</v>
      </c>
      <c r="P85" s="78">
        <f t="shared" si="31"/>
        <v>1</v>
      </c>
      <c r="Q85" s="78">
        <f t="shared" si="31"/>
        <v>1</v>
      </c>
      <c r="R85" s="78">
        <f t="shared" si="31"/>
        <v>0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1</v>
      </c>
      <c r="G86" s="78">
        <f t="shared" si="31"/>
        <v>1</v>
      </c>
      <c r="H86" s="78">
        <f t="shared" si="31"/>
        <v>0</v>
      </c>
      <c r="I86" s="78">
        <f t="shared" si="31"/>
        <v>0</v>
      </c>
      <c r="J86" s="78">
        <f t="shared" si="31"/>
        <v>1</v>
      </c>
      <c r="K86" s="78">
        <f t="shared" si="31"/>
        <v>0</v>
      </c>
      <c r="L86" s="78">
        <f t="shared" si="31"/>
        <v>0</v>
      </c>
      <c r="M86" s="78">
        <f t="shared" si="31"/>
        <v>0</v>
      </c>
      <c r="N86" s="78">
        <f t="shared" si="31"/>
        <v>0</v>
      </c>
      <c r="O86" s="78">
        <f t="shared" si="31"/>
        <v>0</v>
      </c>
      <c r="P86" s="78">
        <f t="shared" si="31"/>
        <v>0</v>
      </c>
      <c r="Q86" s="78">
        <f t="shared" si="31"/>
        <v>1</v>
      </c>
      <c r="R86" s="78">
        <f t="shared" si="31"/>
        <v>1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1</v>
      </c>
      <c r="F87" s="78">
        <f t="shared" si="31"/>
        <v>1</v>
      </c>
      <c r="G87" s="78">
        <f t="shared" si="31"/>
        <v>1</v>
      </c>
      <c r="H87" s="78">
        <f t="shared" si="31"/>
        <v>1</v>
      </c>
      <c r="I87" s="78">
        <f t="shared" si="31"/>
        <v>0</v>
      </c>
      <c r="J87" s="78">
        <f t="shared" si="31"/>
        <v>0</v>
      </c>
      <c r="K87" s="78">
        <f t="shared" si="31"/>
        <v>1</v>
      </c>
      <c r="L87" s="78">
        <f t="shared" si="31"/>
        <v>0</v>
      </c>
      <c r="M87" s="78">
        <f t="shared" si="31"/>
        <v>0</v>
      </c>
      <c r="N87" s="78">
        <f t="shared" si="31"/>
        <v>0</v>
      </c>
      <c r="O87" s="78">
        <f t="shared" si="31"/>
        <v>0</v>
      </c>
      <c r="P87" s="78">
        <f t="shared" si="31"/>
        <v>0</v>
      </c>
      <c r="Q87" s="78">
        <f t="shared" si="31"/>
        <v>0</v>
      </c>
      <c r="R87" s="78">
        <f t="shared" si="31"/>
        <v>1</v>
      </c>
      <c r="S87" s="79">
        <f t="shared" si="31"/>
        <v>0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0</v>
      </c>
      <c r="E88" s="78">
        <f t="shared" si="31"/>
        <v>1</v>
      </c>
      <c r="F88" s="78">
        <f t="shared" si="31"/>
        <v>1</v>
      </c>
      <c r="G88" s="78">
        <f t="shared" si="31"/>
        <v>1</v>
      </c>
      <c r="H88" s="78">
        <f t="shared" si="31"/>
        <v>1</v>
      </c>
      <c r="I88" s="78">
        <f t="shared" si="31"/>
        <v>1</v>
      </c>
      <c r="J88" s="78">
        <f t="shared" si="31"/>
        <v>0</v>
      </c>
      <c r="K88" s="78">
        <f t="shared" si="31"/>
        <v>0</v>
      </c>
      <c r="L88" s="78">
        <f t="shared" si="31"/>
        <v>1</v>
      </c>
      <c r="M88" s="78">
        <f t="shared" si="31"/>
        <v>0</v>
      </c>
      <c r="N88" s="78">
        <f t="shared" si="31"/>
        <v>0</v>
      </c>
      <c r="O88" s="78">
        <f t="shared" si="31"/>
        <v>0</v>
      </c>
      <c r="P88" s="78">
        <f t="shared" si="31"/>
        <v>0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0</v>
      </c>
      <c r="F89" s="78">
        <f t="shared" si="31"/>
        <v>0</v>
      </c>
      <c r="G89" s="78">
        <f t="shared" si="31"/>
        <v>1</v>
      </c>
      <c r="H89" s="78">
        <f t="shared" si="31"/>
        <v>1</v>
      </c>
      <c r="I89" s="78">
        <f t="shared" si="31"/>
        <v>1</v>
      </c>
      <c r="J89" s="78">
        <f t="shared" si="31"/>
        <v>1</v>
      </c>
      <c r="K89" s="78">
        <f t="shared" si="31"/>
        <v>0</v>
      </c>
      <c r="L89" s="78">
        <f t="shared" si="31"/>
        <v>0</v>
      </c>
      <c r="M89" s="78">
        <f t="shared" si="31"/>
        <v>1</v>
      </c>
      <c r="N89" s="78">
        <f t="shared" si="31"/>
        <v>0</v>
      </c>
      <c r="O89" s="78">
        <f t="shared" si="31"/>
        <v>0</v>
      </c>
      <c r="P89" s="78">
        <f t="shared" si="31"/>
        <v>0</v>
      </c>
      <c r="Q89" s="78">
        <f t="shared" si="31"/>
        <v>0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1</v>
      </c>
      <c r="G90" s="78">
        <f t="shared" si="31"/>
        <v>0</v>
      </c>
      <c r="H90" s="78">
        <f t="shared" si="31"/>
        <v>1</v>
      </c>
      <c r="I90" s="78">
        <f t="shared" si="31"/>
        <v>1</v>
      </c>
      <c r="J90" s="78">
        <f t="shared" si="31"/>
        <v>1</v>
      </c>
      <c r="K90" s="78">
        <f t="shared" si="31"/>
        <v>1</v>
      </c>
      <c r="L90" s="78">
        <f t="shared" si="31"/>
        <v>0</v>
      </c>
      <c r="M90" s="78">
        <f t="shared" si="31"/>
        <v>0</v>
      </c>
      <c r="N90" s="78">
        <f t="shared" si="31"/>
        <v>1</v>
      </c>
      <c r="O90" s="78">
        <f t="shared" si="31"/>
        <v>0</v>
      </c>
      <c r="P90" s="78">
        <f t="shared" si="31"/>
        <v>0</v>
      </c>
      <c r="Q90" s="78">
        <f t="shared" si="31"/>
        <v>0</v>
      </c>
      <c r="R90" s="78">
        <f t="shared" si="31"/>
        <v>0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1</v>
      </c>
      <c r="H91" s="83">
        <f t="shared" si="31"/>
        <v>0</v>
      </c>
      <c r="I91" s="83">
        <f t="shared" si="31"/>
        <v>1</v>
      </c>
      <c r="J91" s="83">
        <f t="shared" si="31"/>
        <v>1</v>
      </c>
      <c r="K91" s="83">
        <f t="shared" si="31"/>
        <v>1</v>
      </c>
      <c r="L91" s="83">
        <f t="shared" si="31"/>
        <v>1</v>
      </c>
      <c r="M91" s="83">
        <f t="shared" si="31"/>
        <v>0</v>
      </c>
      <c r="N91" s="83">
        <f t="shared" si="31"/>
        <v>0</v>
      </c>
      <c r="O91" s="83">
        <f t="shared" si="31"/>
        <v>1</v>
      </c>
      <c r="P91" s="83">
        <f t="shared" si="31"/>
        <v>0</v>
      </c>
      <c r="Q91" s="83">
        <f t="shared" si="31"/>
        <v>0</v>
      </c>
      <c r="R91" s="83">
        <f t="shared" si="31"/>
        <v>0</v>
      </c>
      <c r="S91" s="84">
        <f t="shared" si="31"/>
        <v>1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1</v>
      </c>
      <c r="H93" s="74">
        <f t="shared" si="33"/>
        <v>0</v>
      </c>
      <c r="I93" s="74">
        <f t="shared" si="33"/>
        <v>1</v>
      </c>
      <c r="J93" s="74">
        <f t="shared" si="33"/>
        <v>1</v>
      </c>
      <c r="K93" s="74">
        <f t="shared" si="33"/>
        <v>1</v>
      </c>
      <c r="L93" s="74">
        <f t="shared" si="33"/>
        <v>1</v>
      </c>
      <c r="M93" s="74">
        <f t="shared" si="33"/>
        <v>0</v>
      </c>
      <c r="N93" s="74">
        <f t="shared" si="33"/>
        <v>0</v>
      </c>
      <c r="O93" s="74">
        <f t="shared" si="33"/>
        <v>1</v>
      </c>
      <c r="P93" s="74">
        <f t="shared" si="33"/>
        <v>0</v>
      </c>
      <c r="Q93" s="74">
        <f t="shared" si="33"/>
        <v>0</v>
      </c>
      <c r="R93" s="74">
        <f t="shared" si="33"/>
        <v>0</v>
      </c>
      <c r="S93" s="75">
        <f t="shared" si="33"/>
        <v>1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1</v>
      </c>
      <c r="E94" s="78">
        <f t="shared" ref="E94:S101" si="35">IF($S93=1,IF(E$9=D93,0,1),D93)</f>
        <v>1</v>
      </c>
      <c r="F94" s="78">
        <f t="shared" si="35"/>
        <v>0</v>
      </c>
      <c r="G94" s="78">
        <f t="shared" si="35"/>
        <v>0</v>
      </c>
      <c r="H94" s="78">
        <f t="shared" si="35"/>
        <v>1</v>
      </c>
      <c r="I94" s="78">
        <f t="shared" si="35"/>
        <v>0</v>
      </c>
      <c r="J94" s="78">
        <f t="shared" si="35"/>
        <v>1</v>
      </c>
      <c r="K94" s="78">
        <f t="shared" si="35"/>
        <v>1</v>
      </c>
      <c r="L94" s="78">
        <f t="shared" si="35"/>
        <v>1</v>
      </c>
      <c r="M94" s="78">
        <f t="shared" si="35"/>
        <v>1</v>
      </c>
      <c r="N94" s="78">
        <f t="shared" si="35"/>
        <v>0</v>
      </c>
      <c r="O94" s="78">
        <f t="shared" si="35"/>
        <v>0</v>
      </c>
      <c r="P94" s="78">
        <f t="shared" si="35"/>
        <v>1</v>
      </c>
      <c r="Q94" s="78">
        <f t="shared" si="35"/>
        <v>0</v>
      </c>
      <c r="R94" s="78">
        <f t="shared" si="35"/>
        <v>0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1</v>
      </c>
      <c r="F95" s="78">
        <f t="shared" si="35"/>
        <v>0</v>
      </c>
      <c r="G95" s="78">
        <f t="shared" si="35"/>
        <v>0</v>
      </c>
      <c r="H95" s="78">
        <f t="shared" si="35"/>
        <v>0</v>
      </c>
      <c r="I95" s="78">
        <f t="shared" si="35"/>
        <v>1</v>
      </c>
      <c r="J95" s="78">
        <f t="shared" si="35"/>
        <v>0</v>
      </c>
      <c r="K95" s="78">
        <f t="shared" si="35"/>
        <v>1</v>
      </c>
      <c r="L95" s="78">
        <f t="shared" si="35"/>
        <v>1</v>
      </c>
      <c r="M95" s="78">
        <f t="shared" si="35"/>
        <v>1</v>
      </c>
      <c r="N95" s="78">
        <f t="shared" si="35"/>
        <v>1</v>
      </c>
      <c r="O95" s="78">
        <f t="shared" si="35"/>
        <v>0</v>
      </c>
      <c r="P95" s="78">
        <f t="shared" si="35"/>
        <v>0</v>
      </c>
      <c r="Q95" s="78">
        <f t="shared" si="35"/>
        <v>1</v>
      </c>
      <c r="R95" s="78">
        <f t="shared" si="35"/>
        <v>0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1</v>
      </c>
      <c r="F96" s="78">
        <f t="shared" si="35"/>
        <v>0</v>
      </c>
      <c r="G96" s="78">
        <f t="shared" si="35"/>
        <v>0</v>
      </c>
      <c r="H96" s="78">
        <f t="shared" si="35"/>
        <v>0</v>
      </c>
      <c r="I96" s="78">
        <f t="shared" si="35"/>
        <v>0</v>
      </c>
      <c r="J96" s="78">
        <f t="shared" si="35"/>
        <v>1</v>
      </c>
      <c r="K96" s="78">
        <f t="shared" si="35"/>
        <v>0</v>
      </c>
      <c r="L96" s="78">
        <f t="shared" si="35"/>
        <v>1</v>
      </c>
      <c r="M96" s="78">
        <f t="shared" si="35"/>
        <v>1</v>
      </c>
      <c r="N96" s="78">
        <f t="shared" si="35"/>
        <v>1</v>
      </c>
      <c r="O96" s="78">
        <f t="shared" si="35"/>
        <v>1</v>
      </c>
      <c r="P96" s="78">
        <f t="shared" si="35"/>
        <v>0</v>
      </c>
      <c r="Q96" s="78">
        <f t="shared" si="35"/>
        <v>0</v>
      </c>
      <c r="R96" s="78">
        <f t="shared" si="35"/>
        <v>1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1</v>
      </c>
      <c r="F97" s="78">
        <f t="shared" si="35"/>
        <v>0</v>
      </c>
      <c r="G97" s="78">
        <f t="shared" si="35"/>
        <v>0</v>
      </c>
      <c r="H97" s="78">
        <f t="shared" si="35"/>
        <v>0</v>
      </c>
      <c r="I97" s="78">
        <f t="shared" si="35"/>
        <v>0</v>
      </c>
      <c r="J97" s="78">
        <f t="shared" si="35"/>
        <v>0</v>
      </c>
      <c r="K97" s="78">
        <f t="shared" si="35"/>
        <v>1</v>
      </c>
      <c r="L97" s="78">
        <f t="shared" si="35"/>
        <v>0</v>
      </c>
      <c r="M97" s="78">
        <f t="shared" si="35"/>
        <v>1</v>
      </c>
      <c r="N97" s="78">
        <f t="shared" si="35"/>
        <v>1</v>
      </c>
      <c r="O97" s="78">
        <f t="shared" si="35"/>
        <v>1</v>
      </c>
      <c r="P97" s="78">
        <f t="shared" si="35"/>
        <v>1</v>
      </c>
      <c r="Q97" s="78">
        <f t="shared" si="35"/>
        <v>0</v>
      </c>
      <c r="R97" s="78">
        <f t="shared" si="35"/>
        <v>0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1</v>
      </c>
      <c r="F98" s="78">
        <f t="shared" si="35"/>
        <v>1</v>
      </c>
      <c r="G98" s="78">
        <f t="shared" si="35"/>
        <v>0</v>
      </c>
      <c r="H98" s="78">
        <f t="shared" si="35"/>
        <v>0</v>
      </c>
      <c r="I98" s="78">
        <f t="shared" si="35"/>
        <v>0</v>
      </c>
      <c r="J98" s="78">
        <f t="shared" si="35"/>
        <v>0</v>
      </c>
      <c r="K98" s="78">
        <f t="shared" si="35"/>
        <v>0</v>
      </c>
      <c r="L98" s="78">
        <f t="shared" si="35"/>
        <v>1</v>
      </c>
      <c r="M98" s="78">
        <f t="shared" si="35"/>
        <v>0</v>
      </c>
      <c r="N98" s="78">
        <f t="shared" si="35"/>
        <v>1</v>
      </c>
      <c r="O98" s="78">
        <f t="shared" si="35"/>
        <v>1</v>
      </c>
      <c r="P98" s="78">
        <f t="shared" si="35"/>
        <v>1</v>
      </c>
      <c r="Q98" s="78">
        <f t="shared" si="35"/>
        <v>1</v>
      </c>
      <c r="R98" s="78">
        <f t="shared" si="35"/>
        <v>0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0</v>
      </c>
      <c r="F99" s="78">
        <f t="shared" si="35"/>
        <v>1</v>
      </c>
      <c r="G99" s="78">
        <f t="shared" si="35"/>
        <v>1</v>
      </c>
      <c r="H99" s="78">
        <f t="shared" si="35"/>
        <v>0</v>
      </c>
      <c r="I99" s="78">
        <f t="shared" si="35"/>
        <v>0</v>
      </c>
      <c r="J99" s="78">
        <f t="shared" si="35"/>
        <v>0</v>
      </c>
      <c r="K99" s="78">
        <f t="shared" si="35"/>
        <v>0</v>
      </c>
      <c r="L99" s="78">
        <f t="shared" si="35"/>
        <v>0</v>
      </c>
      <c r="M99" s="78">
        <f t="shared" si="35"/>
        <v>1</v>
      </c>
      <c r="N99" s="78">
        <f t="shared" si="35"/>
        <v>0</v>
      </c>
      <c r="O99" s="78">
        <f t="shared" si="35"/>
        <v>1</v>
      </c>
      <c r="P99" s="78">
        <f t="shared" si="35"/>
        <v>1</v>
      </c>
      <c r="Q99" s="78">
        <f t="shared" si="35"/>
        <v>1</v>
      </c>
      <c r="R99" s="78">
        <f t="shared" si="35"/>
        <v>1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0</v>
      </c>
      <c r="F100" s="78">
        <f t="shared" si="35"/>
        <v>0</v>
      </c>
      <c r="G100" s="78">
        <f t="shared" si="35"/>
        <v>1</v>
      </c>
      <c r="H100" s="78">
        <f t="shared" si="35"/>
        <v>1</v>
      </c>
      <c r="I100" s="78">
        <f t="shared" si="35"/>
        <v>0</v>
      </c>
      <c r="J100" s="78">
        <f t="shared" si="35"/>
        <v>0</v>
      </c>
      <c r="K100" s="78">
        <f t="shared" si="35"/>
        <v>0</v>
      </c>
      <c r="L100" s="78">
        <f t="shared" si="35"/>
        <v>0</v>
      </c>
      <c r="M100" s="78">
        <f t="shared" si="35"/>
        <v>0</v>
      </c>
      <c r="N100" s="78">
        <f t="shared" si="35"/>
        <v>1</v>
      </c>
      <c r="O100" s="78">
        <f t="shared" si="35"/>
        <v>0</v>
      </c>
      <c r="P100" s="78">
        <f t="shared" si="35"/>
        <v>1</v>
      </c>
      <c r="Q100" s="78">
        <f t="shared" si="35"/>
        <v>1</v>
      </c>
      <c r="R100" s="78">
        <f t="shared" si="35"/>
        <v>1</v>
      </c>
      <c r="S100" s="79">
        <f t="shared" si="35"/>
        <v>1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1</v>
      </c>
      <c r="E101" s="83">
        <f t="shared" si="35"/>
        <v>0</v>
      </c>
      <c r="F101" s="83">
        <f t="shared" si="35"/>
        <v>1</v>
      </c>
      <c r="G101" s="83">
        <f t="shared" si="35"/>
        <v>0</v>
      </c>
      <c r="H101" s="83">
        <f t="shared" si="35"/>
        <v>1</v>
      </c>
      <c r="I101" s="83">
        <f t="shared" si="35"/>
        <v>1</v>
      </c>
      <c r="J101" s="83">
        <f t="shared" si="35"/>
        <v>0</v>
      </c>
      <c r="K101" s="83">
        <f t="shared" si="35"/>
        <v>0</v>
      </c>
      <c r="L101" s="83">
        <f t="shared" si="35"/>
        <v>0</v>
      </c>
      <c r="M101" s="83">
        <f t="shared" si="35"/>
        <v>0</v>
      </c>
      <c r="N101" s="83">
        <f t="shared" si="35"/>
        <v>0</v>
      </c>
      <c r="O101" s="83">
        <f t="shared" si="35"/>
        <v>1</v>
      </c>
      <c r="P101" s="83">
        <f t="shared" si="35"/>
        <v>0</v>
      </c>
      <c r="Q101" s="83">
        <f t="shared" si="35"/>
        <v>1</v>
      </c>
      <c r="R101" s="83">
        <f t="shared" si="35"/>
        <v>1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1</v>
      </c>
      <c r="E103" s="74">
        <f t="shared" si="37"/>
        <v>0</v>
      </c>
      <c r="F103" s="74">
        <f t="shared" si="37"/>
        <v>1</v>
      </c>
      <c r="G103" s="74">
        <f t="shared" si="37"/>
        <v>0</v>
      </c>
      <c r="H103" s="74">
        <f t="shared" si="37"/>
        <v>1</v>
      </c>
      <c r="I103" s="74">
        <f t="shared" si="37"/>
        <v>1</v>
      </c>
      <c r="J103" s="74">
        <f t="shared" si="37"/>
        <v>0</v>
      </c>
      <c r="K103" s="74">
        <f t="shared" si="37"/>
        <v>0</v>
      </c>
      <c r="L103" s="74">
        <f t="shared" si="37"/>
        <v>0</v>
      </c>
      <c r="M103" s="74">
        <f t="shared" si="37"/>
        <v>0</v>
      </c>
      <c r="N103" s="74">
        <f t="shared" si="37"/>
        <v>0</v>
      </c>
      <c r="O103" s="74">
        <f t="shared" si="37"/>
        <v>1</v>
      </c>
      <c r="P103" s="74">
        <f t="shared" si="37"/>
        <v>0</v>
      </c>
      <c r="Q103" s="74">
        <f t="shared" si="37"/>
        <v>1</v>
      </c>
      <c r="R103" s="74">
        <f t="shared" si="37"/>
        <v>1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1</v>
      </c>
      <c r="F104" s="78">
        <f t="shared" si="39"/>
        <v>0</v>
      </c>
      <c r="G104" s="78">
        <f t="shared" si="39"/>
        <v>1</v>
      </c>
      <c r="H104" s="78">
        <f t="shared" si="39"/>
        <v>0</v>
      </c>
      <c r="I104" s="78">
        <f t="shared" si="39"/>
        <v>1</v>
      </c>
      <c r="J104" s="78">
        <f t="shared" si="39"/>
        <v>1</v>
      </c>
      <c r="K104" s="78">
        <f t="shared" si="39"/>
        <v>0</v>
      </c>
      <c r="L104" s="78">
        <f t="shared" si="39"/>
        <v>0</v>
      </c>
      <c r="M104" s="78">
        <f t="shared" si="39"/>
        <v>0</v>
      </c>
      <c r="N104" s="78">
        <f t="shared" si="39"/>
        <v>0</v>
      </c>
      <c r="O104" s="78">
        <f t="shared" si="39"/>
        <v>0</v>
      </c>
      <c r="P104" s="78">
        <f t="shared" si="39"/>
        <v>1</v>
      </c>
      <c r="Q104" s="78">
        <f t="shared" si="39"/>
        <v>0</v>
      </c>
      <c r="R104" s="78">
        <f t="shared" si="39"/>
        <v>1</v>
      </c>
      <c r="S104" s="79">
        <f t="shared" si="39"/>
        <v>1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1</v>
      </c>
      <c r="E105" s="78">
        <f t="shared" si="39"/>
        <v>0</v>
      </c>
      <c r="F105" s="78">
        <f t="shared" si="39"/>
        <v>0</v>
      </c>
      <c r="G105" s="78">
        <f t="shared" si="39"/>
        <v>0</v>
      </c>
      <c r="H105" s="78">
        <f t="shared" si="39"/>
        <v>1</v>
      </c>
      <c r="I105" s="78">
        <f t="shared" si="39"/>
        <v>0</v>
      </c>
      <c r="J105" s="78">
        <f t="shared" si="39"/>
        <v>1</v>
      </c>
      <c r="K105" s="78">
        <f t="shared" si="39"/>
        <v>1</v>
      </c>
      <c r="L105" s="78">
        <f t="shared" si="39"/>
        <v>0</v>
      </c>
      <c r="M105" s="78">
        <f t="shared" si="39"/>
        <v>0</v>
      </c>
      <c r="N105" s="78">
        <f t="shared" si="39"/>
        <v>0</v>
      </c>
      <c r="O105" s="78">
        <f t="shared" si="39"/>
        <v>0</v>
      </c>
      <c r="P105" s="78">
        <f t="shared" si="39"/>
        <v>0</v>
      </c>
      <c r="Q105" s="78">
        <f t="shared" si="39"/>
        <v>1</v>
      </c>
      <c r="R105" s="78">
        <f t="shared" si="39"/>
        <v>0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1</v>
      </c>
      <c r="F106" s="78">
        <f t="shared" si="39"/>
        <v>0</v>
      </c>
      <c r="G106" s="78">
        <f t="shared" si="39"/>
        <v>0</v>
      </c>
      <c r="H106" s="78">
        <f t="shared" si="39"/>
        <v>0</v>
      </c>
      <c r="I106" s="78">
        <f t="shared" si="39"/>
        <v>1</v>
      </c>
      <c r="J106" s="78">
        <f t="shared" si="39"/>
        <v>0</v>
      </c>
      <c r="K106" s="78">
        <f t="shared" si="39"/>
        <v>1</v>
      </c>
      <c r="L106" s="78">
        <f t="shared" si="39"/>
        <v>1</v>
      </c>
      <c r="M106" s="78">
        <f t="shared" si="39"/>
        <v>0</v>
      </c>
      <c r="N106" s="78">
        <f t="shared" si="39"/>
        <v>0</v>
      </c>
      <c r="O106" s="78">
        <f t="shared" si="39"/>
        <v>0</v>
      </c>
      <c r="P106" s="78">
        <f t="shared" si="39"/>
        <v>0</v>
      </c>
      <c r="Q106" s="78">
        <f t="shared" si="39"/>
        <v>0</v>
      </c>
      <c r="R106" s="78">
        <f t="shared" si="39"/>
        <v>1</v>
      </c>
      <c r="S106" s="79">
        <f t="shared" si="39"/>
        <v>0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0</v>
      </c>
      <c r="E107" s="78">
        <f t="shared" si="39"/>
        <v>0</v>
      </c>
      <c r="F107" s="78">
        <f t="shared" si="39"/>
        <v>1</v>
      </c>
      <c r="G107" s="78">
        <f t="shared" si="39"/>
        <v>0</v>
      </c>
      <c r="H107" s="78">
        <f t="shared" si="39"/>
        <v>0</v>
      </c>
      <c r="I107" s="78">
        <f t="shared" si="39"/>
        <v>0</v>
      </c>
      <c r="J107" s="78">
        <f t="shared" si="39"/>
        <v>1</v>
      </c>
      <c r="K107" s="78">
        <f t="shared" si="39"/>
        <v>0</v>
      </c>
      <c r="L107" s="78">
        <f t="shared" si="39"/>
        <v>1</v>
      </c>
      <c r="M107" s="78">
        <f t="shared" si="39"/>
        <v>1</v>
      </c>
      <c r="N107" s="78">
        <f t="shared" si="39"/>
        <v>0</v>
      </c>
      <c r="O107" s="78">
        <f t="shared" si="39"/>
        <v>0</v>
      </c>
      <c r="P107" s="78">
        <f t="shared" si="39"/>
        <v>0</v>
      </c>
      <c r="Q107" s="78">
        <f t="shared" si="39"/>
        <v>0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0</v>
      </c>
      <c r="F108" s="78">
        <f t="shared" si="39"/>
        <v>1</v>
      </c>
      <c r="G108" s="78">
        <f t="shared" si="39"/>
        <v>1</v>
      </c>
      <c r="H108" s="78">
        <f t="shared" si="39"/>
        <v>0</v>
      </c>
      <c r="I108" s="78">
        <f t="shared" si="39"/>
        <v>0</v>
      </c>
      <c r="J108" s="78">
        <f t="shared" si="39"/>
        <v>0</v>
      </c>
      <c r="K108" s="78">
        <f t="shared" si="39"/>
        <v>1</v>
      </c>
      <c r="L108" s="78">
        <f t="shared" si="39"/>
        <v>0</v>
      </c>
      <c r="M108" s="78">
        <f t="shared" si="39"/>
        <v>1</v>
      </c>
      <c r="N108" s="78">
        <f t="shared" si="39"/>
        <v>1</v>
      </c>
      <c r="O108" s="78">
        <f t="shared" si="39"/>
        <v>0</v>
      </c>
      <c r="P108" s="78">
        <f t="shared" si="39"/>
        <v>0</v>
      </c>
      <c r="Q108" s="78">
        <f t="shared" si="39"/>
        <v>0</v>
      </c>
      <c r="R108" s="78">
        <f t="shared" si="39"/>
        <v>0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1</v>
      </c>
      <c r="G109" s="78">
        <f t="shared" si="39"/>
        <v>1</v>
      </c>
      <c r="H109" s="78">
        <f t="shared" si="39"/>
        <v>1</v>
      </c>
      <c r="I109" s="78">
        <f t="shared" si="39"/>
        <v>0</v>
      </c>
      <c r="J109" s="78">
        <f t="shared" si="39"/>
        <v>0</v>
      </c>
      <c r="K109" s="78">
        <f t="shared" si="39"/>
        <v>0</v>
      </c>
      <c r="L109" s="78">
        <f t="shared" si="39"/>
        <v>1</v>
      </c>
      <c r="M109" s="78">
        <f t="shared" si="39"/>
        <v>0</v>
      </c>
      <c r="N109" s="78">
        <f t="shared" si="39"/>
        <v>1</v>
      </c>
      <c r="O109" s="78">
        <f t="shared" si="39"/>
        <v>1</v>
      </c>
      <c r="P109" s="78">
        <f t="shared" si="39"/>
        <v>0</v>
      </c>
      <c r="Q109" s="78">
        <f t="shared" si="39"/>
        <v>0</v>
      </c>
      <c r="R109" s="78">
        <f t="shared" si="39"/>
        <v>0</v>
      </c>
      <c r="S109" s="79">
        <f t="shared" si="39"/>
        <v>1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1</v>
      </c>
      <c r="E110" s="78">
        <f t="shared" si="39"/>
        <v>1</v>
      </c>
      <c r="F110" s="78">
        <f t="shared" si="39"/>
        <v>0</v>
      </c>
      <c r="G110" s="78">
        <f t="shared" si="39"/>
        <v>1</v>
      </c>
      <c r="H110" s="78">
        <f t="shared" si="39"/>
        <v>1</v>
      </c>
      <c r="I110" s="78">
        <f t="shared" si="39"/>
        <v>1</v>
      </c>
      <c r="J110" s="78">
        <f t="shared" si="39"/>
        <v>0</v>
      </c>
      <c r="K110" s="78">
        <f t="shared" si="39"/>
        <v>0</v>
      </c>
      <c r="L110" s="78">
        <f t="shared" si="39"/>
        <v>0</v>
      </c>
      <c r="M110" s="78">
        <f t="shared" si="39"/>
        <v>1</v>
      </c>
      <c r="N110" s="78">
        <f t="shared" si="39"/>
        <v>0</v>
      </c>
      <c r="O110" s="78">
        <f t="shared" si="39"/>
        <v>1</v>
      </c>
      <c r="P110" s="78">
        <f t="shared" si="39"/>
        <v>1</v>
      </c>
      <c r="Q110" s="78">
        <f t="shared" si="39"/>
        <v>0</v>
      </c>
      <c r="R110" s="78">
        <f t="shared" si="39"/>
        <v>0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1</v>
      </c>
      <c r="F111" s="83">
        <f t="shared" si="39"/>
        <v>0</v>
      </c>
      <c r="G111" s="83">
        <f t="shared" si="39"/>
        <v>0</v>
      </c>
      <c r="H111" s="83">
        <f t="shared" si="39"/>
        <v>1</v>
      </c>
      <c r="I111" s="83">
        <f t="shared" si="39"/>
        <v>1</v>
      </c>
      <c r="J111" s="83">
        <f t="shared" si="39"/>
        <v>1</v>
      </c>
      <c r="K111" s="83">
        <f t="shared" si="39"/>
        <v>0</v>
      </c>
      <c r="L111" s="83">
        <f t="shared" si="39"/>
        <v>0</v>
      </c>
      <c r="M111" s="83">
        <f t="shared" si="39"/>
        <v>0</v>
      </c>
      <c r="N111" s="83">
        <f t="shared" si="39"/>
        <v>1</v>
      </c>
      <c r="O111" s="83">
        <f t="shared" si="39"/>
        <v>0</v>
      </c>
      <c r="P111" s="83">
        <f t="shared" si="39"/>
        <v>1</v>
      </c>
      <c r="Q111" s="83">
        <f t="shared" si="39"/>
        <v>1</v>
      </c>
      <c r="R111" s="83">
        <f t="shared" si="39"/>
        <v>0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1</v>
      </c>
      <c r="F113" s="74">
        <f t="shared" si="41"/>
        <v>0</v>
      </c>
      <c r="G113" s="74">
        <f t="shared" si="41"/>
        <v>0</v>
      </c>
      <c r="H113" s="74">
        <f t="shared" si="41"/>
        <v>1</v>
      </c>
      <c r="I113" s="74">
        <f t="shared" si="41"/>
        <v>1</v>
      </c>
      <c r="J113" s="74">
        <f t="shared" si="41"/>
        <v>1</v>
      </c>
      <c r="K113" s="74">
        <f t="shared" si="41"/>
        <v>0</v>
      </c>
      <c r="L113" s="74">
        <f t="shared" si="41"/>
        <v>0</v>
      </c>
      <c r="M113" s="74">
        <f t="shared" si="41"/>
        <v>0</v>
      </c>
      <c r="N113" s="74">
        <f t="shared" si="41"/>
        <v>1</v>
      </c>
      <c r="O113" s="74">
        <f t="shared" si="41"/>
        <v>0</v>
      </c>
      <c r="P113" s="74">
        <f t="shared" si="41"/>
        <v>1</v>
      </c>
      <c r="Q113" s="74">
        <f t="shared" si="41"/>
        <v>1</v>
      </c>
      <c r="R113" s="74">
        <f t="shared" si="41"/>
        <v>0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1</v>
      </c>
      <c r="F114" s="78">
        <f t="shared" si="43"/>
        <v>0</v>
      </c>
      <c r="G114" s="78">
        <f t="shared" si="43"/>
        <v>0</v>
      </c>
      <c r="H114" s="78">
        <f t="shared" si="43"/>
        <v>0</v>
      </c>
      <c r="I114" s="78">
        <f t="shared" si="43"/>
        <v>1</v>
      </c>
      <c r="J114" s="78">
        <f t="shared" si="43"/>
        <v>1</v>
      </c>
      <c r="K114" s="78">
        <f t="shared" si="43"/>
        <v>1</v>
      </c>
      <c r="L114" s="78">
        <f t="shared" si="43"/>
        <v>0</v>
      </c>
      <c r="M114" s="78">
        <f t="shared" si="43"/>
        <v>0</v>
      </c>
      <c r="N114" s="78">
        <f t="shared" si="43"/>
        <v>0</v>
      </c>
      <c r="O114" s="78">
        <f t="shared" si="43"/>
        <v>1</v>
      </c>
      <c r="P114" s="78">
        <f t="shared" si="43"/>
        <v>0</v>
      </c>
      <c r="Q114" s="78">
        <f t="shared" si="43"/>
        <v>1</v>
      </c>
      <c r="R114" s="78">
        <f t="shared" si="43"/>
        <v>1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1</v>
      </c>
      <c r="F115" s="78">
        <f t="shared" si="43"/>
        <v>0</v>
      </c>
      <c r="G115" s="78">
        <f t="shared" si="43"/>
        <v>0</v>
      </c>
      <c r="H115" s="78">
        <f t="shared" si="43"/>
        <v>0</v>
      </c>
      <c r="I115" s="78">
        <f t="shared" si="43"/>
        <v>0</v>
      </c>
      <c r="J115" s="78">
        <f t="shared" si="43"/>
        <v>1</v>
      </c>
      <c r="K115" s="78">
        <f t="shared" si="43"/>
        <v>1</v>
      </c>
      <c r="L115" s="78">
        <f t="shared" si="43"/>
        <v>1</v>
      </c>
      <c r="M115" s="78">
        <f t="shared" si="43"/>
        <v>0</v>
      </c>
      <c r="N115" s="78">
        <f t="shared" si="43"/>
        <v>0</v>
      </c>
      <c r="O115" s="78">
        <f t="shared" si="43"/>
        <v>0</v>
      </c>
      <c r="P115" s="78">
        <f t="shared" si="43"/>
        <v>1</v>
      </c>
      <c r="Q115" s="78">
        <f t="shared" si="43"/>
        <v>0</v>
      </c>
      <c r="R115" s="78">
        <f t="shared" si="43"/>
        <v>1</v>
      </c>
      <c r="S115" s="79">
        <f t="shared" si="43"/>
        <v>0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0</v>
      </c>
      <c r="E116" s="78">
        <f t="shared" si="43"/>
        <v>1</v>
      </c>
      <c r="F116" s="78">
        <f t="shared" si="43"/>
        <v>1</v>
      </c>
      <c r="G116" s="78">
        <f t="shared" si="43"/>
        <v>0</v>
      </c>
      <c r="H116" s="78">
        <f t="shared" si="43"/>
        <v>0</v>
      </c>
      <c r="I116" s="78">
        <f t="shared" si="43"/>
        <v>0</v>
      </c>
      <c r="J116" s="78">
        <f t="shared" si="43"/>
        <v>0</v>
      </c>
      <c r="K116" s="78">
        <f t="shared" si="43"/>
        <v>1</v>
      </c>
      <c r="L116" s="78">
        <f t="shared" si="43"/>
        <v>1</v>
      </c>
      <c r="M116" s="78">
        <f t="shared" si="43"/>
        <v>1</v>
      </c>
      <c r="N116" s="78">
        <f t="shared" si="43"/>
        <v>0</v>
      </c>
      <c r="O116" s="78">
        <f t="shared" si="43"/>
        <v>0</v>
      </c>
      <c r="P116" s="78">
        <f t="shared" si="43"/>
        <v>0</v>
      </c>
      <c r="Q116" s="78">
        <f t="shared" si="43"/>
        <v>1</v>
      </c>
      <c r="R116" s="78">
        <f t="shared" si="43"/>
        <v>0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0</v>
      </c>
      <c r="F117" s="78">
        <f t="shared" si="43"/>
        <v>0</v>
      </c>
      <c r="G117" s="78">
        <f t="shared" si="43"/>
        <v>1</v>
      </c>
      <c r="H117" s="78">
        <f t="shared" si="43"/>
        <v>0</v>
      </c>
      <c r="I117" s="78">
        <f t="shared" si="43"/>
        <v>0</v>
      </c>
      <c r="J117" s="78">
        <f t="shared" si="43"/>
        <v>0</v>
      </c>
      <c r="K117" s="78">
        <f t="shared" si="43"/>
        <v>0</v>
      </c>
      <c r="L117" s="78">
        <f t="shared" si="43"/>
        <v>1</v>
      </c>
      <c r="M117" s="78">
        <f t="shared" si="43"/>
        <v>1</v>
      </c>
      <c r="N117" s="78">
        <f t="shared" si="43"/>
        <v>1</v>
      </c>
      <c r="O117" s="78">
        <f t="shared" si="43"/>
        <v>0</v>
      </c>
      <c r="P117" s="78">
        <f t="shared" si="43"/>
        <v>0</v>
      </c>
      <c r="Q117" s="78">
        <f t="shared" si="43"/>
        <v>0</v>
      </c>
      <c r="R117" s="78">
        <f t="shared" si="43"/>
        <v>1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1</v>
      </c>
      <c r="F118" s="78">
        <f t="shared" si="43"/>
        <v>1</v>
      </c>
      <c r="G118" s="78">
        <f t="shared" si="43"/>
        <v>0</v>
      </c>
      <c r="H118" s="78">
        <f t="shared" si="43"/>
        <v>1</v>
      </c>
      <c r="I118" s="78">
        <f t="shared" si="43"/>
        <v>0</v>
      </c>
      <c r="J118" s="78">
        <f t="shared" si="43"/>
        <v>0</v>
      </c>
      <c r="K118" s="78">
        <f t="shared" si="43"/>
        <v>0</v>
      </c>
      <c r="L118" s="78">
        <f t="shared" si="43"/>
        <v>0</v>
      </c>
      <c r="M118" s="78">
        <f t="shared" si="43"/>
        <v>1</v>
      </c>
      <c r="N118" s="78">
        <f t="shared" si="43"/>
        <v>1</v>
      </c>
      <c r="O118" s="78">
        <f t="shared" si="43"/>
        <v>1</v>
      </c>
      <c r="P118" s="78">
        <f t="shared" si="43"/>
        <v>0</v>
      </c>
      <c r="Q118" s="78">
        <f t="shared" si="43"/>
        <v>0</v>
      </c>
      <c r="R118" s="78">
        <f t="shared" si="43"/>
        <v>0</v>
      </c>
      <c r="S118" s="79">
        <f t="shared" si="43"/>
        <v>0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0</v>
      </c>
      <c r="E119" s="78">
        <f t="shared" si="43"/>
        <v>1</v>
      </c>
      <c r="F119" s="78">
        <f t="shared" si="43"/>
        <v>1</v>
      </c>
      <c r="G119" s="78">
        <f t="shared" si="43"/>
        <v>1</v>
      </c>
      <c r="H119" s="78">
        <f t="shared" si="43"/>
        <v>0</v>
      </c>
      <c r="I119" s="78">
        <f t="shared" si="43"/>
        <v>1</v>
      </c>
      <c r="J119" s="78">
        <f t="shared" si="43"/>
        <v>0</v>
      </c>
      <c r="K119" s="78">
        <f t="shared" si="43"/>
        <v>0</v>
      </c>
      <c r="L119" s="78">
        <f t="shared" si="43"/>
        <v>0</v>
      </c>
      <c r="M119" s="78">
        <f t="shared" si="43"/>
        <v>0</v>
      </c>
      <c r="N119" s="78">
        <f t="shared" si="43"/>
        <v>1</v>
      </c>
      <c r="O119" s="78">
        <f t="shared" si="43"/>
        <v>1</v>
      </c>
      <c r="P119" s="78">
        <f t="shared" si="43"/>
        <v>1</v>
      </c>
      <c r="Q119" s="78">
        <f t="shared" si="43"/>
        <v>0</v>
      </c>
      <c r="R119" s="78">
        <f t="shared" si="43"/>
        <v>0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0</v>
      </c>
      <c r="F120" s="78">
        <f t="shared" si="43"/>
        <v>1</v>
      </c>
      <c r="G120" s="78">
        <f t="shared" si="43"/>
        <v>1</v>
      </c>
      <c r="H120" s="78">
        <f t="shared" si="43"/>
        <v>1</v>
      </c>
      <c r="I120" s="78">
        <f t="shared" si="43"/>
        <v>0</v>
      </c>
      <c r="J120" s="78">
        <f t="shared" si="43"/>
        <v>1</v>
      </c>
      <c r="K120" s="78">
        <f t="shared" si="43"/>
        <v>0</v>
      </c>
      <c r="L120" s="78">
        <f t="shared" si="43"/>
        <v>0</v>
      </c>
      <c r="M120" s="78">
        <f t="shared" si="43"/>
        <v>0</v>
      </c>
      <c r="N120" s="78">
        <f t="shared" si="43"/>
        <v>0</v>
      </c>
      <c r="O120" s="78">
        <f t="shared" si="43"/>
        <v>1</v>
      </c>
      <c r="P120" s="78">
        <f t="shared" si="43"/>
        <v>1</v>
      </c>
      <c r="Q120" s="78">
        <f t="shared" si="43"/>
        <v>1</v>
      </c>
      <c r="R120" s="78">
        <f t="shared" si="43"/>
        <v>0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0</v>
      </c>
      <c r="F121" s="83">
        <f t="shared" si="43"/>
        <v>0</v>
      </c>
      <c r="G121" s="83">
        <f t="shared" si="43"/>
        <v>1</v>
      </c>
      <c r="H121" s="83">
        <f t="shared" si="43"/>
        <v>1</v>
      </c>
      <c r="I121" s="83">
        <f t="shared" si="43"/>
        <v>1</v>
      </c>
      <c r="J121" s="83">
        <f t="shared" si="43"/>
        <v>0</v>
      </c>
      <c r="K121" s="83">
        <f t="shared" si="43"/>
        <v>1</v>
      </c>
      <c r="L121" s="83">
        <f t="shared" si="43"/>
        <v>0</v>
      </c>
      <c r="M121" s="83">
        <f t="shared" si="43"/>
        <v>0</v>
      </c>
      <c r="N121" s="83">
        <f t="shared" si="43"/>
        <v>0</v>
      </c>
      <c r="O121" s="83">
        <f t="shared" si="43"/>
        <v>0</v>
      </c>
      <c r="P121" s="83">
        <f t="shared" si="43"/>
        <v>1</v>
      </c>
      <c r="Q121" s="83">
        <f t="shared" si="43"/>
        <v>1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0</v>
      </c>
      <c r="F123" s="74">
        <f t="shared" si="45"/>
        <v>0</v>
      </c>
      <c r="G123" s="74">
        <f t="shared" si="45"/>
        <v>1</v>
      </c>
      <c r="H123" s="74">
        <f t="shared" si="45"/>
        <v>1</v>
      </c>
      <c r="I123" s="74">
        <f t="shared" si="45"/>
        <v>1</v>
      </c>
      <c r="J123" s="74">
        <f t="shared" si="45"/>
        <v>0</v>
      </c>
      <c r="K123" s="74">
        <f t="shared" si="45"/>
        <v>1</v>
      </c>
      <c r="L123" s="74">
        <f t="shared" si="45"/>
        <v>0</v>
      </c>
      <c r="M123" s="74">
        <f t="shared" si="45"/>
        <v>0</v>
      </c>
      <c r="N123" s="74">
        <f t="shared" si="45"/>
        <v>0</v>
      </c>
      <c r="O123" s="74">
        <f t="shared" si="45"/>
        <v>0</v>
      </c>
      <c r="P123" s="74">
        <f t="shared" si="45"/>
        <v>1</v>
      </c>
      <c r="Q123" s="74">
        <f t="shared" si="45"/>
        <v>1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0</v>
      </c>
      <c r="F124" s="78">
        <f t="shared" si="47"/>
        <v>0</v>
      </c>
      <c r="G124" s="78">
        <f t="shared" si="47"/>
        <v>0</v>
      </c>
      <c r="H124" s="78">
        <f t="shared" si="47"/>
        <v>1</v>
      </c>
      <c r="I124" s="78">
        <f t="shared" si="47"/>
        <v>1</v>
      </c>
      <c r="J124" s="78">
        <f t="shared" si="47"/>
        <v>1</v>
      </c>
      <c r="K124" s="78">
        <f t="shared" si="47"/>
        <v>0</v>
      </c>
      <c r="L124" s="78">
        <f t="shared" si="47"/>
        <v>1</v>
      </c>
      <c r="M124" s="78">
        <f t="shared" si="47"/>
        <v>0</v>
      </c>
      <c r="N124" s="78">
        <f t="shared" si="47"/>
        <v>0</v>
      </c>
      <c r="O124" s="78">
        <f t="shared" si="47"/>
        <v>0</v>
      </c>
      <c r="P124" s="78">
        <f t="shared" si="47"/>
        <v>0</v>
      </c>
      <c r="Q124" s="78">
        <f t="shared" si="47"/>
        <v>1</v>
      </c>
      <c r="R124" s="78">
        <f t="shared" si="47"/>
        <v>1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1</v>
      </c>
      <c r="G125" s="78">
        <f t="shared" si="47"/>
        <v>0</v>
      </c>
      <c r="H125" s="78">
        <f t="shared" si="47"/>
        <v>0</v>
      </c>
      <c r="I125" s="78">
        <f t="shared" si="47"/>
        <v>1</v>
      </c>
      <c r="J125" s="78">
        <f t="shared" si="47"/>
        <v>1</v>
      </c>
      <c r="K125" s="78">
        <f t="shared" si="47"/>
        <v>1</v>
      </c>
      <c r="L125" s="78">
        <f t="shared" si="47"/>
        <v>0</v>
      </c>
      <c r="M125" s="78">
        <f t="shared" si="47"/>
        <v>1</v>
      </c>
      <c r="N125" s="78">
        <f t="shared" si="47"/>
        <v>0</v>
      </c>
      <c r="O125" s="78">
        <f t="shared" si="47"/>
        <v>0</v>
      </c>
      <c r="P125" s="78">
        <f t="shared" si="47"/>
        <v>0</v>
      </c>
      <c r="Q125" s="78">
        <f t="shared" si="47"/>
        <v>0</v>
      </c>
      <c r="R125" s="78">
        <f t="shared" si="47"/>
        <v>1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1</v>
      </c>
      <c r="F126" s="78">
        <f t="shared" si="47"/>
        <v>0</v>
      </c>
      <c r="G126" s="78">
        <f t="shared" si="47"/>
        <v>1</v>
      </c>
      <c r="H126" s="78">
        <f t="shared" si="47"/>
        <v>0</v>
      </c>
      <c r="I126" s="78">
        <f t="shared" si="47"/>
        <v>0</v>
      </c>
      <c r="J126" s="78">
        <f t="shared" si="47"/>
        <v>1</v>
      </c>
      <c r="K126" s="78">
        <f t="shared" si="47"/>
        <v>1</v>
      </c>
      <c r="L126" s="78">
        <f t="shared" si="47"/>
        <v>1</v>
      </c>
      <c r="M126" s="78">
        <f t="shared" si="47"/>
        <v>0</v>
      </c>
      <c r="N126" s="78">
        <f t="shared" si="47"/>
        <v>1</v>
      </c>
      <c r="O126" s="78">
        <f t="shared" si="47"/>
        <v>0</v>
      </c>
      <c r="P126" s="78">
        <f t="shared" si="47"/>
        <v>0</v>
      </c>
      <c r="Q126" s="78">
        <f t="shared" si="47"/>
        <v>0</v>
      </c>
      <c r="R126" s="78">
        <f t="shared" si="47"/>
        <v>0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0</v>
      </c>
      <c r="F127" s="78">
        <f t="shared" si="47"/>
        <v>0</v>
      </c>
      <c r="G127" s="78">
        <f t="shared" si="47"/>
        <v>0</v>
      </c>
      <c r="H127" s="78">
        <f t="shared" si="47"/>
        <v>1</v>
      </c>
      <c r="I127" s="78">
        <f t="shared" si="47"/>
        <v>0</v>
      </c>
      <c r="J127" s="78">
        <f t="shared" si="47"/>
        <v>0</v>
      </c>
      <c r="K127" s="78">
        <f t="shared" si="47"/>
        <v>1</v>
      </c>
      <c r="L127" s="78">
        <f t="shared" si="47"/>
        <v>1</v>
      </c>
      <c r="M127" s="78">
        <f t="shared" si="47"/>
        <v>1</v>
      </c>
      <c r="N127" s="78">
        <f t="shared" si="47"/>
        <v>0</v>
      </c>
      <c r="O127" s="78">
        <f t="shared" si="47"/>
        <v>1</v>
      </c>
      <c r="P127" s="78">
        <f t="shared" si="47"/>
        <v>0</v>
      </c>
      <c r="Q127" s="78">
        <f t="shared" si="47"/>
        <v>0</v>
      </c>
      <c r="R127" s="78">
        <f t="shared" si="47"/>
        <v>0</v>
      </c>
      <c r="S127" s="79">
        <f t="shared" si="47"/>
        <v>1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1</v>
      </c>
      <c r="E128" s="78">
        <f t="shared" si="47"/>
        <v>1</v>
      </c>
      <c r="F128" s="78">
        <f t="shared" si="47"/>
        <v>1</v>
      </c>
      <c r="G128" s="78">
        <f t="shared" si="47"/>
        <v>0</v>
      </c>
      <c r="H128" s="78">
        <f t="shared" si="47"/>
        <v>0</v>
      </c>
      <c r="I128" s="78">
        <f t="shared" si="47"/>
        <v>1</v>
      </c>
      <c r="J128" s="78">
        <f t="shared" si="47"/>
        <v>0</v>
      </c>
      <c r="K128" s="78">
        <f t="shared" si="47"/>
        <v>0</v>
      </c>
      <c r="L128" s="78">
        <f t="shared" si="47"/>
        <v>1</v>
      </c>
      <c r="M128" s="78">
        <f t="shared" si="47"/>
        <v>1</v>
      </c>
      <c r="N128" s="78">
        <f t="shared" si="47"/>
        <v>1</v>
      </c>
      <c r="O128" s="78">
        <f t="shared" si="47"/>
        <v>0</v>
      </c>
      <c r="P128" s="78">
        <f t="shared" si="47"/>
        <v>1</v>
      </c>
      <c r="Q128" s="78">
        <f t="shared" si="47"/>
        <v>0</v>
      </c>
      <c r="R128" s="78">
        <f t="shared" si="47"/>
        <v>0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1</v>
      </c>
      <c r="F129" s="78">
        <f t="shared" si="47"/>
        <v>0</v>
      </c>
      <c r="G129" s="78">
        <f t="shared" si="47"/>
        <v>1</v>
      </c>
      <c r="H129" s="78">
        <f t="shared" si="47"/>
        <v>0</v>
      </c>
      <c r="I129" s="78">
        <f t="shared" si="47"/>
        <v>0</v>
      </c>
      <c r="J129" s="78">
        <f t="shared" si="47"/>
        <v>1</v>
      </c>
      <c r="K129" s="78">
        <f t="shared" si="47"/>
        <v>0</v>
      </c>
      <c r="L129" s="78">
        <f t="shared" si="47"/>
        <v>0</v>
      </c>
      <c r="M129" s="78">
        <f t="shared" si="47"/>
        <v>1</v>
      </c>
      <c r="N129" s="78">
        <f t="shared" si="47"/>
        <v>1</v>
      </c>
      <c r="O129" s="78">
        <f t="shared" si="47"/>
        <v>1</v>
      </c>
      <c r="P129" s="78">
        <f t="shared" si="47"/>
        <v>0</v>
      </c>
      <c r="Q129" s="78">
        <f t="shared" si="47"/>
        <v>1</v>
      </c>
      <c r="R129" s="78">
        <f t="shared" si="47"/>
        <v>0</v>
      </c>
      <c r="S129" s="79">
        <f t="shared" si="47"/>
        <v>1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1</v>
      </c>
      <c r="E130" s="78">
        <f t="shared" si="47"/>
        <v>1</v>
      </c>
      <c r="F130" s="78">
        <f t="shared" si="47"/>
        <v>0</v>
      </c>
      <c r="G130" s="78">
        <f t="shared" si="47"/>
        <v>0</v>
      </c>
      <c r="H130" s="78">
        <f t="shared" si="47"/>
        <v>1</v>
      </c>
      <c r="I130" s="78">
        <f t="shared" si="47"/>
        <v>0</v>
      </c>
      <c r="J130" s="78">
        <f t="shared" si="47"/>
        <v>0</v>
      </c>
      <c r="K130" s="78">
        <f t="shared" si="47"/>
        <v>1</v>
      </c>
      <c r="L130" s="78">
        <f t="shared" si="47"/>
        <v>0</v>
      </c>
      <c r="M130" s="78">
        <f t="shared" si="47"/>
        <v>0</v>
      </c>
      <c r="N130" s="78">
        <f t="shared" si="47"/>
        <v>1</v>
      </c>
      <c r="O130" s="78">
        <f t="shared" si="47"/>
        <v>1</v>
      </c>
      <c r="P130" s="78">
        <f t="shared" si="47"/>
        <v>1</v>
      </c>
      <c r="Q130" s="78">
        <f t="shared" si="47"/>
        <v>0</v>
      </c>
      <c r="R130" s="78">
        <f t="shared" si="47"/>
        <v>1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1</v>
      </c>
      <c r="F131" s="83">
        <f t="shared" si="47"/>
        <v>0</v>
      </c>
      <c r="G131" s="83">
        <f t="shared" si="47"/>
        <v>0</v>
      </c>
      <c r="H131" s="83">
        <f t="shared" si="47"/>
        <v>0</v>
      </c>
      <c r="I131" s="83">
        <f t="shared" si="47"/>
        <v>1</v>
      </c>
      <c r="J131" s="83">
        <f t="shared" si="47"/>
        <v>0</v>
      </c>
      <c r="K131" s="83">
        <f t="shared" si="47"/>
        <v>0</v>
      </c>
      <c r="L131" s="83">
        <f t="shared" si="47"/>
        <v>1</v>
      </c>
      <c r="M131" s="83">
        <f t="shared" si="47"/>
        <v>0</v>
      </c>
      <c r="N131" s="83">
        <f t="shared" si="47"/>
        <v>0</v>
      </c>
      <c r="O131" s="83">
        <f t="shared" si="47"/>
        <v>1</v>
      </c>
      <c r="P131" s="83">
        <f t="shared" si="47"/>
        <v>1</v>
      </c>
      <c r="Q131" s="83">
        <f t="shared" si="47"/>
        <v>1</v>
      </c>
      <c r="R131" s="83">
        <f t="shared" si="47"/>
        <v>0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1</v>
      </c>
      <c r="F133" s="74">
        <f t="shared" si="49"/>
        <v>0</v>
      </c>
      <c r="G133" s="74">
        <f t="shared" si="49"/>
        <v>0</v>
      </c>
      <c r="H133" s="74">
        <f t="shared" si="49"/>
        <v>0</v>
      </c>
      <c r="I133" s="74">
        <f t="shared" si="49"/>
        <v>1</v>
      </c>
      <c r="J133" s="74">
        <f t="shared" si="49"/>
        <v>0</v>
      </c>
      <c r="K133" s="74">
        <f t="shared" si="49"/>
        <v>0</v>
      </c>
      <c r="L133" s="74">
        <f t="shared" si="49"/>
        <v>1</v>
      </c>
      <c r="M133" s="74">
        <f t="shared" si="49"/>
        <v>0</v>
      </c>
      <c r="N133" s="74">
        <f t="shared" si="49"/>
        <v>0</v>
      </c>
      <c r="O133" s="74">
        <f t="shared" si="49"/>
        <v>1</v>
      </c>
      <c r="P133" s="74">
        <f t="shared" si="49"/>
        <v>1</v>
      </c>
      <c r="Q133" s="74">
        <f t="shared" si="49"/>
        <v>1</v>
      </c>
      <c r="R133" s="74">
        <f t="shared" si="49"/>
        <v>0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1</v>
      </c>
      <c r="F134" s="78">
        <f t="shared" si="51"/>
        <v>1</v>
      </c>
      <c r="G134" s="78">
        <f t="shared" si="51"/>
        <v>0</v>
      </c>
      <c r="H134" s="78">
        <f t="shared" si="51"/>
        <v>0</v>
      </c>
      <c r="I134" s="78">
        <f t="shared" si="51"/>
        <v>0</v>
      </c>
      <c r="J134" s="78">
        <f t="shared" si="51"/>
        <v>1</v>
      </c>
      <c r="K134" s="78">
        <f t="shared" si="51"/>
        <v>0</v>
      </c>
      <c r="L134" s="78">
        <f t="shared" si="51"/>
        <v>0</v>
      </c>
      <c r="M134" s="78">
        <f t="shared" si="51"/>
        <v>1</v>
      </c>
      <c r="N134" s="78">
        <f t="shared" si="51"/>
        <v>0</v>
      </c>
      <c r="O134" s="78">
        <f t="shared" si="51"/>
        <v>0</v>
      </c>
      <c r="P134" s="78">
        <f t="shared" si="51"/>
        <v>1</v>
      </c>
      <c r="Q134" s="78">
        <f t="shared" si="51"/>
        <v>1</v>
      </c>
      <c r="R134" s="78">
        <f t="shared" si="51"/>
        <v>1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0</v>
      </c>
      <c r="F135" s="78">
        <f t="shared" si="51"/>
        <v>1</v>
      </c>
      <c r="G135" s="78">
        <f t="shared" si="51"/>
        <v>1</v>
      </c>
      <c r="H135" s="78">
        <f t="shared" si="51"/>
        <v>0</v>
      </c>
      <c r="I135" s="78">
        <f t="shared" si="51"/>
        <v>0</v>
      </c>
      <c r="J135" s="78">
        <f t="shared" si="51"/>
        <v>0</v>
      </c>
      <c r="K135" s="78">
        <f t="shared" si="51"/>
        <v>1</v>
      </c>
      <c r="L135" s="78">
        <f t="shared" si="51"/>
        <v>0</v>
      </c>
      <c r="M135" s="78">
        <f t="shared" si="51"/>
        <v>0</v>
      </c>
      <c r="N135" s="78">
        <f t="shared" si="51"/>
        <v>1</v>
      </c>
      <c r="O135" s="78">
        <f t="shared" si="51"/>
        <v>0</v>
      </c>
      <c r="P135" s="78">
        <f t="shared" si="51"/>
        <v>0</v>
      </c>
      <c r="Q135" s="78">
        <f t="shared" si="51"/>
        <v>1</v>
      </c>
      <c r="R135" s="78">
        <f t="shared" si="51"/>
        <v>1</v>
      </c>
      <c r="S135" s="79">
        <f t="shared" si="51"/>
        <v>1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1</v>
      </c>
      <c r="E136" s="78">
        <f t="shared" si="51"/>
        <v>0</v>
      </c>
      <c r="F136" s="78">
        <f t="shared" si="51"/>
        <v>1</v>
      </c>
      <c r="G136" s="78">
        <f t="shared" si="51"/>
        <v>1</v>
      </c>
      <c r="H136" s="78">
        <f t="shared" si="51"/>
        <v>1</v>
      </c>
      <c r="I136" s="78">
        <f t="shared" si="51"/>
        <v>0</v>
      </c>
      <c r="J136" s="78">
        <f t="shared" si="51"/>
        <v>0</v>
      </c>
      <c r="K136" s="78">
        <f t="shared" si="51"/>
        <v>0</v>
      </c>
      <c r="L136" s="78">
        <f t="shared" si="51"/>
        <v>1</v>
      </c>
      <c r="M136" s="78">
        <f t="shared" si="51"/>
        <v>0</v>
      </c>
      <c r="N136" s="78">
        <f t="shared" si="51"/>
        <v>0</v>
      </c>
      <c r="O136" s="78">
        <f t="shared" si="51"/>
        <v>1</v>
      </c>
      <c r="P136" s="78">
        <f t="shared" si="51"/>
        <v>0</v>
      </c>
      <c r="Q136" s="78">
        <f t="shared" si="51"/>
        <v>0</v>
      </c>
      <c r="R136" s="78">
        <f t="shared" si="51"/>
        <v>1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1</v>
      </c>
      <c r="F137" s="78">
        <f t="shared" si="51"/>
        <v>0</v>
      </c>
      <c r="G137" s="78">
        <f t="shared" si="51"/>
        <v>1</v>
      </c>
      <c r="H137" s="78">
        <f t="shared" si="51"/>
        <v>1</v>
      </c>
      <c r="I137" s="78">
        <f t="shared" si="51"/>
        <v>1</v>
      </c>
      <c r="J137" s="78">
        <f t="shared" si="51"/>
        <v>0</v>
      </c>
      <c r="K137" s="78">
        <f t="shared" si="51"/>
        <v>0</v>
      </c>
      <c r="L137" s="78">
        <f t="shared" si="51"/>
        <v>0</v>
      </c>
      <c r="M137" s="78">
        <f t="shared" si="51"/>
        <v>1</v>
      </c>
      <c r="N137" s="78">
        <f t="shared" si="51"/>
        <v>0</v>
      </c>
      <c r="O137" s="78">
        <f t="shared" si="51"/>
        <v>0</v>
      </c>
      <c r="P137" s="78">
        <f t="shared" si="51"/>
        <v>1</v>
      </c>
      <c r="Q137" s="78">
        <f t="shared" si="51"/>
        <v>0</v>
      </c>
      <c r="R137" s="78">
        <f t="shared" si="51"/>
        <v>0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0</v>
      </c>
      <c r="F138" s="78">
        <f t="shared" si="51"/>
        <v>0</v>
      </c>
      <c r="G138" s="78">
        <f t="shared" si="51"/>
        <v>0</v>
      </c>
      <c r="H138" s="78">
        <f t="shared" si="51"/>
        <v>1</v>
      </c>
      <c r="I138" s="78">
        <f t="shared" si="51"/>
        <v>1</v>
      </c>
      <c r="J138" s="78">
        <f t="shared" si="51"/>
        <v>1</v>
      </c>
      <c r="K138" s="78">
        <f t="shared" si="51"/>
        <v>0</v>
      </c>
      <c r="L138" s="78">
        <f t="shared" si="51"/>
        <v>0</v>
      </c>
      <c r="M138" s="78">
        <f t="shared" si="51"/>
        <v>0</v>
      </c>
      <c r="N138" s="78">
        <f t="shared" si="51"/>
        <v>1</v>
      </c>
      <c r="O138" s="78">
        <f t="shared" si="51"/>
        <v>0</v>
      </c>
      <c r="P138" s="78">
        <f t="shared" si="51"/>
        <v>0</v>
      </c>
      <c r="Q138" s="78">
        <f t="shared" si="51"/>
        <v>1</v>
      </c>
      <c r="R138" s="78">
        <f t="shared" si="51"/>
        <v>0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1</v>
      </c>
      <c r="F139" s="78">
        <f t="shared" si="51"/>
        <v>1</v>
      </c>
      <c r="G139" s="78">
        <f t="shared" si="51"/>
        <v>0</v>
      </c>
      <c r="H139" s="78">
        <f t="shared" si="51"/>
        <v>0</v>
      </c>
      <c r="I139" s="78">
        <f t="shared" si="51"/>
        <v>1</v>
      </c>
      <c r="J139" s="78">
        <f t="shared" si="51"/>
        <v>1</v>
      </c>
      <c r="K139" s="78">
        <f t="shared" si="51"/>
        <v>1</v>
      </c>
      <c r="L139" s="78">
        <f t="shared" si="51"/>
        <v>0</v>
      </c>
      <c r="M139" s="78">
        <f t="shared" si="51"/>
        <v>0</v>
      </c>
      <c r="N139" s="78">
        <f t="shared" si="51"/>
        <v>0</v>
      </c>
      <c r="O139" s="78">
        <f t="shared" si="51"/>
        <v>1</v>
      </c>
      <c r="P139" s="78">
        <f t="shared" si="51"/>
        <v>0</v>
      </c>
      <c r="Q139" s="78">
        <f t="shared" si="51"/>
        <v>0</v>
      </c>
      <c r="R139" s="78">
        <f t="shared" si="51"/>
        <v>1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1</v>
      </c>
      <c r="F140" s="78">
        <f t="shared" si="51"/>
        <v>0</v>
      </c>
      <c r="G140" s="78">
        <f t="shared" si="51"/>
        <v>1</v>
      </c>
      <c r="H140" s="78">
        <f t="shared" si="51"/>
        <v>0</v>
      </c>
      <c r="I140" s="78">
        <f t="shared" si="51"/>
        <v>0</v>
      </c>
      <c r="J140" s="78">
        <f t="shared" si="51"/>
        <v>1</v>
      </c>
      <c r="K140" s="78">
        <f t="shared" si="51"/>
        <v>1</v>
      </c>
      <c r="L140" s="78">
        <f t="shared" si="51"/>
        <v>1</v>
      </c>
      <c r="M140" s="78">
        <f t="shared" si="51"/>
        <v>0</v>
      </c>
      <c r="N140" s="78">
        <f t="shared" si="51"/>
        <v>0</v>
      </c>
      <c r="O140" s="78">
        <f t="shared" si="51"/>
        <v>0</v>
      </c>
      <c r="P140" s="78">
        <f t="shared" si="51"/>
        <v>1</v>
      </c>
      <c r="Q140" s="78">
        <f t="shared" si="51"/>
        <v>0</v>
      </c>
      <c r="R140" s="78">
        <f t="shared" si="51"/>
        <v>0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1</v>
      </c>
      <c r="F141" s="83">
        <f t="shared" si="51"/>
        <v>1</v>
      </c>
      <c r="G141" s="83">
        <f t="shared" si="51"/>
        <v>0</v>
      </c>
      <c r="H141" s="83">
        <f t="shared" si="51"/>
        <v>1</v>
      </c>
      <c r="I141" s="83">
        <f t="shared" si="51"/>
        <v>0</v>
      </c>
      <c r="J141" s="83">
        <f t="shared" si="51"/>
        <v>0</v>
      </c>
      <c r="K141" s="83">
        <f t="shared" si="51"/>
        <v>1</v>
      </c>
      <c r="L141" s="83">
        <f t="shared" si="51"/>
        <v>1</v>
      </c>
      <c r="M141" s="83">
        <f t="shared" si="51"/>
        <v>1</v>
      </c>
      <c r="N141" s="83">
        <f t="shared" si="51"/>
        <v>0</v>
      </c>
      <c r="O141" s="83">
        <f t="shared" si="51"/>
        <v>0</v>
      </c>
      <c r="P141" s="83">
        <f t="shared" si="51"/>
        <v>0</v>
      </c>
      <c r="Q141" s="83">
        <f t="shared" si="51"/>
        <v>1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1</v>
      </c>
      <c r="F143" s="74">
        <f t="shared" si="53"/>
        <v>1</v>
      </c>
      <c r="G143" s="74">
        <f t="shared" si="53"/>
        <v>0</v>
      </c>
      <c r="H143" s="74">
        <f t="shared" si="53"/>
        <v>1</v>
      </c>
      <c r="I143" s="74">
        <f t="shared" si="53"/>
        <v>0</v>
      </c>
      <c r="J143" s="74">
        <f t="shared" si="53"/>
        <v>0</v>
      </c>
      <c r="K143" s="74">
        <f t="shared" si="53"/>
        <v>1</v>
      </c>
      <c r="L143" s="74">
        <f t="shared" si="53"/>
        <v>1</v>
      </c>
      <c r="M143" s="74">
        <f t="shared" si="53"/>
        <v>1</v>
      </c>
      <c r="N143" s="74">
        <f t="shared" si="53"/>
        <v>0</v>
      </c>
      <c r="O143" s="74">
        <f t="shared" si="53"/>
        <v>0</v>
      </c>
      <c r="P143" s="74">
        <f t="shared" si="53"/>
        <v>0</v>
      </c>
      <c r="Q143" s="74">
        <f t="shared" si="53"/>
        <v>1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1</v>
      </c>
      <c r="H144" s="78">
        <f t="shared" si="55"/>
        <v>0</v>
      </c>
      <c r="I144" s="78">
        <f t="shared" si="55"/>
        <v>1</v>
      </c>
      <c r="J144" s="78">
        <f t="shared" si="55"/>
        <v>0</v>
      </c>
      <c r="K144" s="78">
        <f t="shared" si="55"/>
        <v>0</v>
      </c>
      <c r="L144" s="78">
        <f t="shared" si="55"/>
        <v>1</v>
      </c>
      <c r="M144" s="78">
        <f t="shared" si="55"/>
        <v>1</v>
      </c>
      <c r="N144" s="78">
        <f t="shared" si="55"/>
        <v>1</v>
      </c>
      <c r="O144" s="78">
        <f t="shared" si="55"/>
        <v>0</v>
      </c>
      <c r="P144" s="78">
        <f t="shared" si="55"/>
        <v>0</v>
      </c>
      <c r="Q144" s="78">
        <f t="shared" si="55"/>
        <v>0</v>
      </c>
      <c r="R144" s="78">
        <f t="shared" si="55"/>
        <v>1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0</v>
      </c>
      <c r="G145" s="78">
        <f t="shared" si="55"/>
        <v>1</v>
      </c>
      <c r="H145" s="78">
        <f t="shared" si="55"/>
        <v>1</v>
      </c>
      <c r="I145" s="78">
        <f t="shared" si="55"/>
        <v>0</v>
      </c>
      <c r="J145" s="78">
        <f t="shared" si="55"/>
        <v>1</v>
      </c>
      <c r="K145" s="78">
        <f t="shared" si="55"/>
        <v>0</v>
      </c>
      <c r="L145" s="78">
        <f t="shared" si="55"/>
        <v>0</v>
      </c>
      <c r="M145" s="78">
        <f t="shared" si="55"/>
        <v>1</v>
      </c>
      <c r="N145" s="78">
        <f t="shared" si="55"/>
        <v>1</v>
      </c>
      <c r="O145" s="78">
        <f t="shared" si="55"/>
        <v>1</v>
      </c>
      <c r="P145" s="78">
        <f t="shared" si="55"/>
        <v>0</v>
      </c>
      <c r="Q145" s="78">
        <f t="shared" si="55"/>
        <v>0</v>
      </c>
      <c r="R145" s="78">
        <f t="shared" si="55"/>
        <v>0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0</v>
      </c>
      <c r="F146" s="78">
        <f t="shared" si="55"/>
        <v>1</v>
      </c>
      <c r="G146" s="78">
        <f t="shared" si="55"/>
        <v>0</v>
      </c>
      <c r="H146" s="78">
        <f t="shared" si="55"/>
        <v>1</v>
      </c>
      <c r="I146" s="78">
        <f t="shared" si="55"/>
        <v>1</v>
      </c>
      <c r="J146" s="78">
        <f t="shared" si="55"/>
        <v>0</v>
      </c>
      <c r="K146" s="78">
        <f t="shared" si="55"/>
        <v>1</v>
      </c>
      <c r="L146" s="78">
        <f t="shared" si="55"/>
        <v>0</v>
      </c>
      <c r="M146" s="78">
        <f t="shared" si="55"/>
        <v>0</v>
      </c>
      <c r="N146" s="78">
        <f t="shared" si="55"/>
        <v>1</v>
      </c>
      <c r="O146" s="78">
        <f t="shared" si="55"/>
        <v>1</v>
      </c>
      <c r="P146" s="78">
        <f t="shared" si="55"/>
        <v>1</v>
      </c>
      <c r="Q146" s="78">
        <f t="shared" si="55"/>
        <v>0</v>
      </c>
      <c r="R146" s="78">
        <f t="shared" si="55"/>
        <v>0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1</v>
      </c>
      <c r="F147" s="78">
        <f t="shared" si="55"/>
        <v>1</v>
      </c>
      <c r="G147" s="78">
        <f t="shared" si="55"/>
        <v>1</v>
      </c>
      <c r="H147" s="78">
        <f t="shared" si="55"/>
        <v>0</v>
      </c>
      <c r="I147" s="78">
        <f t="shared" si="55"/>
        <v>1</v>
      </c>
      <c r="J147" s="78">
        <f t="shared" si="55"/>
        <v>1</v>
      </c>
      <c r="K147" s="78">
        <f t="shared" si="55"/>
        <v>0</v>
      </c>
      <c r="L147" s="78">
        <f t="shared" si="55"/>
        <v>1</v>
      </c>
      <c r="M147" s="78">
        <f t="shared" si="55"/>
        <v>0</v>
      </c>
      <c r="N147" s="78">
        <f t="shared" si="55"/>
        <v>0</v>
      </c>
      <c r="O147" s="78">
        <f t="shared" si="55"/>
        <v>1</v>
      </c>
      <c r="P147" s="78">
        <f t="shared" si="55"/>
        <v>1</v>
      </c>
      <c r="Q147" s="78">
        <f t="shared" si="55"/>
        <v>1</v>
      </c>
      <c r="R147" s="78">
        <f t="shared" si="55"/>
        <v>0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1</v>
      </c>
      <c r="F148" s="78">
        <f t="shared" si="55"/>
        <v>0</v>
      </c>
      <c r="G148" s="78">
        <f t="shared" si="55"/>
        <v>1</v>
      </c>
      <c r="H148" s="78">
        <f t="shared" si="55"/>
        <v>1</v>
      </c>
      <c r="I148" s="78">
        <f t="shared" si="55"/>
        <v>0</v>
      </c>
      <c r="J148" s="78">
        <f t="shared" si="55"/>
        <v>1</v>
      </c>
      <c r="K148" s="78">
        <f t="shared" si="55"/>
        <v>1</v>
      </c>
      <c r="L148" s="78">
        <f t="shared" si="55"/>
        <v>0</v>
      </c>
      <c r="M148" s="78">
        <f t="shared" si="55"/>
        <v>1</v>
      </c>
      <c r="N148" s="78">
        <f t="shared" si="55"/>
        <v>0</v>
      </c>
      <c r="O148" s="78">
        <f t="shared" si="55"/>
        <v>0</v>
      </c>
      <c r="P148" s="78">
        <f t="shared" si="55"/>
        <v>1</v>
      </c>
      <c r="Q148" s="78">
        <f t="shared" si="55"/>
        <v>1</v>
      </c>
      <c r="R148" s="78">
        <f t="shared" si="55"/>
        <v>1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1</v>
      </c>
      <c r="F149" s="78">
        <f t="shared" si="55"/>
        <v>0</v>
      </c>
      <c r="G149" s="78">
        <f t="shared" si="55"/>
        <v>0</v>
      </c>
      <c r="H149" s="78">
        <f t="shared" si="55"/>
        <v>1</v>
      </c>
      <c r="I149" s="78">
        <f t="shared" si="55"/>
        <v>1</v>
      </c>
      <c r="J149" s="78">
        <f t="shared" si="55"/>
        <v>0</v>
      </c>
      <c r="K149" s="78">
        <f t="shared" si="55"/>
        <v>1</v>
      </c>
      <c r="L149" s="78">
        <f t="shared" si="55"/>
        <v>1</v>
      </c>
      <c r="M149" s="78">
        <f t="shared" si="55"/>
        <v>0</v>
      </c>
      <c r="N149" s="78">
        <f t="shared" si="55"/>
        <v>1</v>
      </c>
      <c r="O149" s="78">
        <f t="shared" si="55"/>
        <v>0</v>
      </c>
      <c r="P149" s="78">
        <f t="shared" si="55"/>
        <v>0</v>
      </c>
      <c r="Q149" s="78">
        <f t="shared" si="55"/>
        <v>1</v>
      </c>
      <c r="R149" s="78">
        <f t="shared" si="55"/>
        <v>1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1</v>
      </c>
      <c r="F150" s="78">
        <f t="shared" si="55"/>
        <v>1</v>
      </c>
      <c r="G150" s="78">
        <f t="shared" si="55"/>
        <v>0</v>
      </c>
      <c r="H150" s="78">
        <f t="shared" si="55"/>
        <v>0</v>
      </c>
      <c r="I150" s="78">
        <f t="shared" si="55"/>
        <v>1</v>
      </c>
      <c r="J150" s="78">
        <f t="shared" si="55"/>
        <v>1</v>
      </c>
      <c r="K150" s="78">
        <f t="shared" si="55"/>
        <v>0</v>
      </c>
      <c r="L150" s="78">
        <f t="shared" si="55"/>
        <v>1</v>
      </c>
      <c r="M150" s="78">
        <f t="shared" si="55"/>
        <v>1</v>
      </c>
      <c r="N150" s="78">
        <f t="shared" si="55"/>
        <v>0</v>
      </c>
      <c r="O150" s="78">
        <f t="shared" si="55"/>
        <v>1</v>
      </c>
      <c r="P150" s="78">
        <f t="shared" si="55"/>
        <v>0</v>
      </c>
      <c r="Q150" s="78">
        <f t="shared" si="55"/>
        <v>0</v>
      </c>
      <c r="R150" s="78">
        <f t="shared" si="55"/>
        <v>1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0</v>
      </c>
      <c r="F151" s="83">
        <f t="shared" si="55"/>
        <v>0</v>
      </c>
      <c r="G151" s="83">
        <f t="shared" si="55"/>
        <v>1</v>
      </c>
      <c r="H151" s="83">
        <f t="shared" si="55"/>
        <v>0</v>
      </c>
      <c r="I151" s="83">
        <f t="shared" si="55"/>
        <v>0</v>
      </c>
      <c r="J151" s="83">
        <f t="shared" si="55"/>
        <v>1</v>
      </c>
      <c r="K151" s="83">
        <f t="shared" si="55"/>
        <v>1</v>
      </c>
      <c r="L151" s="83">
        <f t="shared" si="55"/>
        <v>0</v>
      </c>
      <c r="M151" s="83">
        <f t="shared" si="55"/>
        <v>1</v>
      </c>
      <c r="N151" s="83">
        <f t="shared" si="55"/>
        <v>1</v>
      </c>
      <c r="O151" s="83">
        <f t="shared" si="55"/>
        <v>0</v>
      </c>
      <c r="P151" s="83">
        <f t="shared" si="55"/>
        <v>1</v>
      </c>
      <c r="Q151" s="83">
        <f t="shared" si="55"/>
        <v>0</v>
      </c>
      <c r="R151" s="83">
        <f t="shared" si="55"/>
        <v>0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0</v>
      </c>
      <c r="F153" s="74">
        <f t="shared" si="57"/>
        <v>0</v>
      </c>
      <c r="G153" s="74">
        <f t="shared" si="57"/>
        <v>1</v>
      </c>
      <c r="H153" s="74">
        <f t="shared" si="57"/>
        <v>0</v>
      </c>
      <c r="I153" s="74">
        <f t="shared" si="57"/>
        <v>0</v>
      </c>
      <c r="J153" s="74">
        <f t="shared" si="57"/>
        <v>1</v>
      </c>
      <c r="K153" s="74">
        <f t="shared" si="57"/>
        <v>1</v>
      </c>
      <c r="L153" s="74">
        <f t="shared" si="57"/>
        <v>0</v>
      </c>
      <c r="M153" s="74">
        <f t="shared" si="57"/>
        <v>1</v>
      </c>
      <c r="N153" s="74">
        <f t="shared" si="57"/>
        <v>1</v>
      </c>
      <c r="O153" s="74">
        <f t="shared" si="57"/>
        <v>0</v>
      </c>
      <c r="P153" s="74">
        <f t="shared" si="57"/>
        <v>1</v>
      </c>
      <c r="Q153" s="74">
        <f t="shared" si="57"/>
        <v>0</v>
      </c>
      <c r="R153" s="74">
        <f t="shared" si="57"/>
        <v>0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1</v>
      </c>
      <c r="I154" s="78">
        <f t="shared" si="59"/>
        <v>0</v>
      </c>
      <c r="J154" s="78">
        <f t="shared" si="59"/>
        <v>0</v>
      </c>
      <c r="K154" s="78">
        <f t="shared" si="59"/>
        <v>1</v>
      </c>
      <c r="L154" s="78">
        <f t="shared" si="59"/>
        <v>1</v>
      </c>
      <c r="M154" s="78">
        <f t="shared" si="59"/>
        <v>0</v>
      </c>
      <c r="N154" s="78">
        <f t="shared" si="59"/>
        <v>1</v>
      </c>
      <c r="O154" s="78">
        <f t="shared" si="59"/>
        <v>1</v>
      </c>
      <c r="P154" s="78">
        <f t="shared" si="59"/>
        <v>0</v>
      </c>
      <c r="Q154" s="78">
        <f t="shared" si="59"/>
        <v>1</v>
      </c>
      <c r="R154" s="78">
        <f t="shared" si="59"/>
        <v>0</v>
      </c>
      <c r="S154" s="79">
        <f t="shared" si="59"/>
        <v>0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0</v>
      </c>
      <c r="E155" s="78">
        <f t="shared" si="59"/>
        <v>0</v>
      </c>
      <c r="F155" s="78">
        <f t="shared" si="59"/>
        <v>1</v>
      </c>
      <c r="G155" s="78">
        <f t="shared" si="59"/>
        <v>0</v>
      </c>
      <c r="H155" s="78">
        <f t="shared" si="59"/>
        <v>0</v>
      </c>
      <c r="I155" s="78">
        <f t="shared" si="59"/>
        <v>1</v>
      </c>
      <c r="J155" s="78">
        <f t="shared" si="59"/>
        <v>0</v>
      </c>
      <c r="K155" s="78">
        <f t="shared" si="59"/>
        <v>0</v>
      </c>
      <c r="L155" s="78">
        <f t="shared" si="59"/>
        <v>1</v>
      </c>
      <c r="M155" s="78">
        <f t="shared" si="59"/>
        <v>1</v>
      </c>
      <c r="N155" s="78">
        <f t="shared" si="59"/>
        <v>0</v>
      </c>
      <c r="O155" s="78">
        <f t="shared" si="59"/>
        <v>1</v>
      </c>
      <c r="P155" s="78">
        <f t="shared" si="59"/>
        <v>1</v>
      </c>
      <c r="Q155" s="78">
        <f t="shared" si="59"/>
        <v>0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0</v>
      </c>
      <c r="F156" s="78">
        <f t="shared" si="59"/>
        <v>0</v>
      </c>
      <c r="G156" s="78">
        <f t="shared" si="59"/>
        <v>1</v>
      </c>
      <c r="H156" s="78">
        <f t="shared" si="59"/>
        <v>0</v>
      </c>
      <c r="I156" s="78">
        <f t="shared" si="59"/>
        <v>0</v>
      </c>
      <c r="J156" s="78">
        <f t="shared" si="59"/>
        <v>1</v>
      </c>
      <c r="K156" s="78">
        <f t="shared" si="59"/>
        <v>0</v>
      </c>
      <c r="L156" s="78">
        <f t="shared" si="59"/>
        <v>0</v>
      </c>
      <c r="M156" s="78">
        <f t="shared" si="59"/>
        <v>1</v>
      </c>
      <c r="N156" s="78">
        <f t="shared" si="59"/>
        <v>1</v>
      </c>
      <c r="O156" s="78">
        <f t="shared" si="59"/>
        <v>0</v>
      </c>
      <c r="P156" s="78">
        <f t="shared" si="59"/>
        <v>1</v>
      </c>
      <c r="Q156" s="78">
        <f t="shared" si="59"/>
        <v>1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1</v>
      </c>
      <c r="G157" s="78">
        <f t="shared" si="59"/>
        <v>0</v>
      </c>
      <c r="H157" s="78">
        <f t="shared" si="59"/>
        <v>1</v>
      </c>
      <c r="I157" s="78">
        <f t="shared" si="59"/>
        <v>0</v>
      </c>
      <c r="J157" s="78">
        <f t="shared" si="59"/>
        <v>0</v>
      </c>
      <c r="K157" s="78">
        <f t="shared" si="59"/>
        <v>1</v>
      </c>
      <c r="L157" s="78">
        <f t="shared" si="59"/>
        <v>0</v>
      </c>
      <c r="M157" s="78">
        <f t="shared" si="59"/>
        <v>0</v>
      </c>
      <c r="N157" s="78">
        <f t="shared" si="59"/>
        <v>1</v>
      </c>
      <c r="O157" s="78">
        <f t="shared" si="59"/>
        <v>1</v>
      </c>
      <c r="P157" s="78">
        <f t="shared" si="59"/>
        <v>0</v>
      </c>
      <c r="Q157" s="78">
        <f t="shared" si="59"/>
        <v>1</v>
      </c>
      <c r="R157" s="78">
        <f t="shared" si="59"/>
        <v>1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1</v>
      </c>
      <c r="G158" s="78">
        <f t="shared" si="59"/>
        <v>1</v>
      </c>
      <c r="H158" s="78">
        <f t="shared" si="59"/>
        <v>0</v>
      </c>
      <c r="I158" s="78">
        <f t="shared" si="59"/>
        <v>1</v>
      </c>
      <c r="J158" s="78">
        <f t="shared" si="59"/>
        <v>0</v>
      </c>
      <c r="K158" s="78">
        <f t="shared" si="59"/>
        <v>0</v>
      </c>
      <c r="L158" s="78">
        <f t="shared" si="59"/>
        <v>1</v>
      </c>
      <c r="M158" s="78">
        <f t="shared" si="59"/>
        <v>0</v>
      </c>
      <c r="N158" s="78">
        <f t="shared" si="59"/>
        <v>0</v>
      </c>
      <c r="O158" s="78">
        <f t="shared" si="59"/>
        <v>1</v>
      </c>
      <c r="P158" s="78">
        <f t="shared" si="59"/>
        <v>1</v>
      </c>
      <c r="Q158" s="78">
        <f t="shared" si="59"/>
        <v>0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1</v>
      </c>
      <c r="F159" s="78">
        <f t="shared" si="59"/>
        <v>1</v>
      </c>
      <c r="G159" s="78">
        <f t="shared" si="59"/>
        <v>1</v>
      </c>
      <c r="H159" s="78">
        <f t="shared" si="59"/>
        <v>1</v>
      </c>
      <c r="I159" s="78">
        <f t="shared" si="59"/>
        <v>0</v>
      </c>
      <c r="J159" s="78">
        <f t="shared" si="59"/>
        <v>1</v>
      </c>
      <c r="K159" s="78">
        <f t="shared" si="59"/>
        <v>0</v>
      </c>
      <c r="L159" s="78">
        <f t="shared" si="59"/>
        <v>0</v>
      </c>
      <c r="M159" s="78">
        <f t="shared" si="59"/>
        <v>1</v>
      </c>
      <c r="N159" s="78">
        <f t="shared" si="59"/>
        <v>0</v>
      </c>
      <c r="O159" s="78">
        <f t="shared" si="59"/>
        <v>0</v>
      </c>
      <c r="P159" s="78">
        <f t="shared" si="59"/>
        <v>1</v>
      </c>
      <c r="Q159" s="78">
        <f t="shared" si="59"/>
        <v>1</v>
      </c>
      <c r="R159" s="78">
        <f t="shared" si="59"/>
        <v>0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0</v>
      </c>
      <c r="G160" s="78">
        <f t="shared" si="59"/>
        <v>1</v>
      </c>
      <c r="H160" s="78">
        <f t="shared" si="59"/>
        <v>1</v>
      </c>
      <c r="I160" s="78">
        <f t="shared" si="59"/>
        <v>1</v>
      </c>
      <c r="J160" s="78">
        <f t="shared" si="59"/>
        <v>0</v>
      </c>
      <c r="K160" s="78">
        <f t="shared" si="59"/>
        <v>1</v>
      </c>
      <c r="L160" s="78">
        <f t="shared" si="59"/>
        <v>0</v>
      </c>
      <c r="M160" s="78">
        <f t="shared" si="59"/>
        <v>0</v>
      </c>
      <c r="N160" s="78">
        <f t="shared" si="59"/>
        <v>1</v>
      </c>
      <c r="O160" s="78">
        <f t="shared" si="59"/>
        <v>0</v>
      </c>
      <c r="P160" s="78">
        <f t="shared" si="59"/>
        <v>0</v>
      </c>
      <c r="Q160" s="78">
        <f t="shared" si="59"/>
        <v>1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1</v>
      </c>
      <c r="F161" s="83">
        <f t="shared" si="59"/>
        <v>1</v>
      </c>
      <c r="G161" s="83">
        <f t="shared" si="59"/>
        <v>0</v>
      </c>
      <c r="H161" s="83">
        <f t="shared" si="59"/>
        <v>1</v>
      </c>
      <c r="I161" s="83">
        <f t="shared" si="59"/>
        <v>1</v>
      </c>
      <c r="J161" s="83">
        <f t="shared" si="59"/>
        <v>1</v>
      </c>
      <c r="K161" s="83">
        <f t="shared" si="59"/>
        <v>0</v>
      </c>
      <c r="L161" s="83">
        <f t="shared" si="59"/>
        <v>1</v>
      </c>
      <c r="M161" s="83">
        <f t="shared" si="59"/>
        <v>0</v>
      </c>
      <c r="N161" s="83">
        <f t="shared" si="59"/>
        <v>0</v>
      </c>
      <c r="O161" s="83">
        <f t="shared" si="59"/>
        <v>1</v>
      </c>
      <c r="P161" s="83">
        <f t="shared" si="59"/>
        <v>0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1</v>
      </c>
      <c r="F163" s="74">
        <f t="shared" si="61"/>
        <v>1</v>
      </c>
      <c r="G163" s="74">
        <f t="shared" si="61"/>
        <v>0</v>
      </c>
      <c r="H163" s="74">
        <f t="shared" si="61"/>
        <v>1</v>
      </c>
      <c r="I163" s="74">
        <f t="shared" si="61"/>
        <v>1</v>
      </c>
      <c r="J163" s="74">
        <f t="shared" si="61"/>
        <v>1</v>
      </c>
      <c r="K163" s="74">
        <f t="shared" si="61"/>
        <v>0</v>
      </c>
      <c r="L163" s="74">
        <f t="shared" si="61"/>
        <v>1</v>
      </c>
      <c r="M163" s="74">
        <f t="shared" si="61"/>
        <v>0</v>
      </c>
      <c r="N163" s="74">
        <f t="shared" si="61"/>
        <v>0</v>
      </c>
      <c r="O163" s="74">
        <f t="shared" si="61"/>
        <v>1</v>
      </c>
      <c r="P163" s="74">
        <f t="shared" si="61"/>
        <v>0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1</v>
      </c>
      <c r="G164" s="78">
        <f t="shared" si="63"/>
        <v>1</v>
      </c>
      <c r="H164" s="78">
        <f t="shared" si="63"/>
        <v>0</v>
      </c>
      <c r="I164" s="78">
        <f t="shared" si="63"/>
        <v>1</v>
      </c>
      <c r="J164" s="78">
        <f t="shared" si="63"/>
        <v>1</v>
      </c>
      <c r="K164" s="78">
        <f t="shared" si="63"/>
        <v>1</v>
      </c>
      <c r="L164" s="78">
        <f t="shared" si="63"/>
        <v>0</v>
      </c>
      <c r="M164" s="78">
        <f t="shared" si="63"/>
        <v>1</v>
      </c>
      <c r="N164" s="78">
        <f t="shared" si="63"/>
        <v>0</v>
      </c>
      <c r="O164" s="78">
        <f t="shared" si="63"/>
        <v>0</v>
      </c>
      <c r="P164" s="78">
        <f t="shared" si="63"/>
        <v>1</v>
      </c>
      <c r="Q164" s="78">
        <f t="shared" si="63"/>
        <v>0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0</v>
      </c>
      <c r="G165" s="78">
        <f t="shared" si="63"/>
        <v>1</v>
      </c>
      <c r="H165" s="78">
        <f t="shared" si="63"/>
        <v>1</v>
      </c>
      <c r="I165" s="78">
        <f t="shared" si="63"/>
        <v>0</v>
      </c>
      <c r="J165" s="78">
        <f t="shared" si="63"/>
        <v>1</v>
      </c>
      <c r="K165" s="78">
        <f t="shared" si="63"/>
        <v>1</v>
      </c>
      <c r="L165" s="78">
        <f t="shared" si="63"/>
        <v>1</v>
      </c>
      <c r="M165" s="78">
        <f t="shared" si="63"/>
        <v>0</v>
      </c>
      <c r="N165" s="78">
        <f t="shared" si="63"/>
        <v>1</v>
      </c>
      <c r="O165" s="78">
        <f t="shared" si="63"/>
        <v>0</v>
      </c>
      <c r="P165" s="78">
        <f t="shared" si="63"/>
        <v>0</v>
      </c>
      <c r="Q165" s="78">
        <f t="shared" si="63"/>
        <v>1</v>
      </c>
      <c r="R165" s="78">
        <f t="shared" si="63"/>
        <v>0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0</v>
      </c>
      <c r="H166" s="78">
        <f t="shared" si="63"/>
        <v>1</v>
      </c>
      <c r="I166" s="78">
        <f t="shared" si="63"/>
        <v>1</v>
      </c>
      <c r="J166" s="78">
        <f t="shared" si="63"/>
        <v>0</v>
      </c>
      <c r="K166" s="78">
        <f t="shared" si="63"/>
        <v>1</v>
      </c>
      <c r="L166" s="78">
        <f t="shared" si="63"/>
        <v>1</v>
      </c>
      <c r="M166" s="78">
        <f t="shared" si="63"/>
        <v>1</v>
      </c>
      <c r="N166" s="78">
        <f t="shared" si="63"/>
        <v>0</v>
      </c>
      <c r="O166" s="78">
        <f t="shared" si="63"/>
        <v>1</v>
      </c>
      <c r="P166" s="78">
        <f t="shared" si="63"/>
        <v>0</v>
      </c>
      <c r="Q166" s="78">
        <f t="shared" si="63"/>
        <v>0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1</v>
      </c>
      <c r="F167" s="78">
        <f t="shared" si="63"/>
        <v>0</v>
      </c>
      <c r="G167" s="78">
        <f t="shared" si="63"/>
        <v>1</v>
      </c>
      <c r="H167" s="78">
        <f t="shared" si="63"/>
        <v>0</v>
      </c>
      <c r="I167" s="78">
        <f t="shared" si="63"/>
        <v>1</v>
      </c>
      <c r="J167" s="78">
        <f t="shared" si="63"/>
        <v>1</v>
      </c>
      <c r="K167" s="78">
        <f t="shared" si="63"/>
        <v>0</v>
      </c>
      <c r="L167" s="78">
        <f t="shared" si="63"/>
        <v>1</v>
      </c>
      <c r="M167" s="78">
        <f t="shared" si="63"/>
        <v>1</v>
      </c>
      <c r="N167" s="78">
        <f t="shared" si="63"/>
        <v>1</v>
      </c>
      <c r="O167" s="78">
        <f t="shared" si="63"/>
        <v>0</v>
      </c>
      <c r="P167" s="78">
        <f t="shared" si="63"/>
        <v>1</v>
      </c>
      <c r="Q167" s="78">
        <f t="shared" si="63"/>
        <v>0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1</v>
      </c>
      <c r="G168" s="78">
        <f t="shared" si="63"/>
        <v>0</v>
      </c>
      <c r="H168" s="78">
        <f t="shared" si="63"/>
        <v>1</v>
      </c>
      <c r="I168" s="78">
        <f t="shared" si="63"/>
        <v>0</v>
      </c>
      <c r="J168" s="78">
        <f t="shared" si="63"/>
        <v>1</v>
      </c>
      <c r="K168" s="78">
        <f t="shared" si="63"/>
        <v>1</v>
      </c>
      <c r="L168" s="78">
        <f t="shared" si="63"/>
        <v>0</v>
      </c>
      <c r="M168" s="78">
        <f t="shared" si="63"/>
        <v>1</v>
      </c>
      <c r="N168" s="78">
        <f t="shared" si="63"/>
        <v>1</v>
      </c>
      <c r="O168" s="78">
        <f t="shared" si="63"/>
        <v>1</v>
      </c>
      <c r="P168" s="78">
        <f t="shared" si="63"/>
        <v>0</v>
      </c>
      <c r="Q168" s="78">
        <f t="shared" si="63"/>
        <v>1</v>
      </c>
      <c r="R168" s="78">
        <f t="shared" si="63"/>
        <v>0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1</v>
      </c>
      <c r="G169" s="78">
        <f t="shared" si="63"/>
        <v>1</v>
      </c>
      <c r="H169" s="78">
        <f t="shared" si="63"/>
        <v>0</v>
      </c>
      <c r="I169" s="78">
        <f t="shared" si="63"/>
        <v>1</v>
      </c>
      <c r="J169" s="78">
        <f t="shared" si="63"/>
        <v>0</v>
      </c>
      <c r="K169" s="78">
        <f t="shared" si="63"/>
        <v>1</v>
      </c>
      <c r="L169" s="78">
        <f t="shared" si="63"/>
        <v>1</v>
      </c>
      <c r="M169" s="78">
        <f t="shared" si="63"/>
        <v>0</v>
      </c>
      <c r="N169" s="78">
        <f t="shared" si="63"/>
        <v>1</v>
      </c>
      <c r="O169" s="78">
        <f t="shared" si="63"/>
        <v>1</v>
      </c>
      <c r="P169" s="78">
        <f t="shared" si="63"/>
        <v>1</v>
      </c>
      <c r="Q169" s="78">
        <f t="shared" si="63"/>
        <v>0</v>
      </c>
      <c r="R169" s="78">
        <f t="shared" si="63"/>
        <v>1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0</v>
      </c>
      <c r="F170" s="78">
        <f t="shared" si="63"/>
        <v>0</v>
      </c>
      <c r="G170" s="78">
        <f t="shared" si="63"/>
        <v>1</v>
      </c>
      <c r="H170" s="78">
        <f t="shared" si="63"/>
        <v>1</v>
      </c>
      <c r="I170" s="78">
        <f t="shared" si="63"/>
        <v>0</v>
      </c>
      <c r="J170" s="78">
        <f t="shared" si="63"/>
        <v>1</v>
      </c>
      <c r="K170" s="78">
        <f t="shared" si="63"/>
        <v>0</v>
      </c>
      <c r="L170" s="78">
        <f t="shared" si="63"/>
        <v>1</v>
      </c>
      <c r="M170" s="78">
        <f t="shared" si="63"/>
        <v>1</v>
      </c>
      <c r="N170" s="78">
        <f t="shared" si="63"/>
        <v>0</v>
      </c>
      <c r="O170" s="78">
        <f t="shared" si="63"/>
        <v>1</v>
      </c>
      <c r="P170" s="78">
        <f t="shared" si="63"/>
        <v>1</v>
      </c>
      <c r="Q170" s="78">
        <f t="shared" si="63"/>
        <v>1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0</v>
      </c>
      <c r="F171" s="83">
        <f t="shared" si="63"/>
        <v>1</v>
      </c>
      <c r="G171" s="83">
        <f t="shared" si="63"/>
        <v>0</v>
      </c>
      <c r="H171" s="83">
        <f t="shared" si="63"/>
        <v>1</v>
      </c>
      <c r="I171" s="83">
        <f t="shared" si="63"/>
        <v>1</v>
      </c>
      <c r="J171" s="83">
        <f t="shared" si="63"/>
        <v>0</v>
      </c>
      <c r="K171" s="83">
        <f t="shared" si="63"/>
        <v>1</v>
      </c>
      <c r="L171" s="83">
        <f t="shared" si="63"/>
        <v>0</v>
      </c>
      <c r="M171" s="83">
        <f t="shared" si="63"/>
        <v>1</v>
      </c>
      <c r="N171" s="83">
        <f t="shared" si="63"/>
        <v>1</v>
      </c>
      <c r="O171" s="83">
        <f t="shared" si="63"/>
        <v>0</v>
      </c>
      <c r="P171" s="83">
        <f t="shared" si="63"/>
        <v>1</v>
      </c>
      <c r="Q171" s="83">
        <f t="shared" si="63"/>
        <v>1</v>
      </c>
      <c r="R171" s="83">
        <f t="shared" si="63"/>
        <v>1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8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增强型协议(EnhancedProtocol)'!D6&amp;'增强型协议(EnhancedProtocol)'!E6&amp;'增强型协议(EnhancedProtocol)'!F6&amp;'增强型协议(EnhancedProtocol)'!G6&amp;'增强型协议(EnhancedProtocol)'!H6&amp;'增强型协议(EnhancedProtocol)'!I6&amp;'增强型协议(EnhancedProtocol)'!J6&amp;'增强型协议(EnhancedProtocol)'!K6</f>
        <v>0110001A000403010201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0110001A000403010201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10</v>
      </c>
      <c r="W6" s="60" t="str">
        <f>VLOOKUP(U6,T21:W172,4)</f>
        <v>3727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10</v>
      </c>
      <c r="C22" s="72" t="str">
        <f>RIGHT("0000000000000000"&amp;HEX2BIN(B22),16)</f>
        <v>0000000000010000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1</v>
      </c>
      <c r="P22" s="70">
        <f t="shared" si="4"/>
        <v>0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0</v>
      </c>
      <c r="P23" s="74">
        <f t="shared" si="5"/>
        <v>1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0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0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0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1</v>
      </c>
      <c r="F28" s="78">
        <f t="shared" si="7"/>
        <v>1</v>
      </c>
      <c r="G28" s="78">
        <f t="shared" si="7"/>
        <v>0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1</v>
      </c>
      <c r="G29" s="78">
        <f t="shared" si="7"/>
        <v>1</v>
      </c>
      <c r="H29" s="78">
        <f t="shared" si="7"/>
        <v>0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1</v>
      </c>
      <c r="H30" s="78">
        <f t="shared" si="7"/>
        <v>1</v>
      </c>
      <c r="I30" s="78">
        <f t="shared" si="7"/>
        <v>0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EC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1</v>
      </c>
      <c r="I31" s="83">
        <f t="shared" si="7"/>
        <v>1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01EC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EC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1</v>
      </c>
      <c r="I33" s="74">
        <f t="shared" si="9"/>
        <v>1</v>
      </c>
      <c r="J33" s="74">
        <f t="shared" si="9"/>
        <v>0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1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1</v>
      </c>
      <c r="J34" s="78">
        <f t="shared" si="11"/>
        <v>1</v>
      </c>
      <c r="K34" s="78">
        <f t="shared" si="11"/>
        <v>0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1</v>
      </c>
      <c r="K35" s="78">
        <f t="shared" si="11"/>
        <v>1</v>
      </c>
      <c r="L35" s="78">
        <f t="shared" si="11"/>
        <v>0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1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1</v>
      </c>
      <c r="L36" s="78">
        <f t="shared" si="11"/>
        <v>1</v>
      </c>
      <c r="M36" s="78">
        <f t="shared" si="11"/>
        <v>0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1</v>
      </c>
      <c r="M37" s="78">
        <f t="shared" si="11"/>
        <v>1</v>
      </c>
      <c r="N37" s="78">
        <f t="shared" si="11"/>
        <v>0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1</v>
      </c>
      <c r="N38" s="78">
        <f t="shared" si="11"/>
        <v>1</v>
      </c>
      <c r="O38" s="78">
        <f t="shared" si="11"/>
        <v>0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1</v>
      </c>
      <c r="O39" s="78">
        <f t="shared" si="11"/>
        <v>1</v>
      </c>
      <c r="P39" s="78">
        <f t="shared" si="11"/>
        <v>0</v>
      </c>
      <c r="Q39" s="78">
        <f t="shared" si="11"/>
        <v>0</v>
      </c>
      <c r="R39" s="78">
        <f t="shared" si="11"/>
        <v>0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1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1</v>
      </c>
      <c r="P40" s="78">
        <f t="shared" si="11"/>
        <v>1</v>
      </c>
      <c r="Q40" s="78">
        <f t="shared" si="11"/>
        <v>0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2D</v>
      </c>
      <c r="AB40" s="81" t="str">
        <f>IF(B32="","",TEXT(BIN2HEX(D41&amp;E41&amp;F41&amp;G41&amp;H41&amp;I41&amp;J41&amp;K41),"00"))</f>
        <v>C0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1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1</v>
      </c>
      <c r="Q41" s="83">
        <f t="shared" si="11"/>
        <v>1</v>
      </c>
      <c r="R41" s="83">
        <f t="shared" si="11"/>
        <v>0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2DC0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2D</v>
      </c>
      <c r="AB41" s="81" t="str">
        <f>IF(B32="","",IF(AB40="A","0A",IF(AB40="B","0B",IF(AB40="C","0C",IF(AB40="D","0D",IF(AB40="E","0E",IF(AB40="F","0F",AB40)))))))</f>
        <v>C0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1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1</v>
      </c>
      <c r="F44" s="78">
        <f t="shared" si="15"/>
        <v>0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0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1</v>
      </c>
      <c r="F45" s="78">
        <f t="shared" si="15"/>
        <v>1</v>
      </c>
      <c r="G45" s="78">
        <f t="shared" si="15"/>
        <v>0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0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0</v>
      </c>
      <c r="G46" s="78">
        <f t="shared" si="15"/>
        <v>1</v>
      </c>
      <c r="H46" s="78">
        <f t="shared" si="15"/>
        <v>0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1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1</v>
      </c>
      <c r="E47" s="78">
        <f t="shared" si="15"/>
        <v>1</v>
      </c>
      <c r="F47" s="78">
        <f t="shared" si="15"/>
        <v>1</v>
      </c>
      <c r="G47" s="78">
        <f t="shared" si="15"/>
        <v>0</v>
      </c>
      <c r="H47" s="78">
        <f t="shared" si="15"/>
        <v>1</v>
      </c>
      <c r="I47" s="78">
        <f t="shared" si="15"/>
        <v>0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1</v>
      </c>
      <c r="F48" s="78">
        <f t="shared" si="15"/>
        <v>1</v>
      </c>
      <c r="G48" s="78">
        <f t="shared" si="15"/>
        <v>1</v>
      </c>
      <c r="H48" s="78">
        <f t="shared" si="15"/>
        <v>0</v>
      </c>
      <c r="I48" s="78">
        <f t="shared" si="15"/>
        <v>1</v>
      </c>
      <c r="J48" s="78">
        <f t="shared" si="15"/>
        <v>0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0</v>
      </c>
      <c r="G49" s="78">
        <f t="shared" si="15"/>
        <v>1</v>
      </c>
      <c r="H49" s="78">
        <f t="shared" si="15"/>
        <v>1</v>
      </c>
      <c r="I49" s="78">
        <f t="shared" si="15"/>
        <v>0</v>
      </c>
      <c r="J49" s="78">
        <f t="shared" si="15"/>
        <v>1</v>
      </c>
      <c r="K49" s="78">
        <f t="shared" si="15"/>
        <v>0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1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1</v>
      </c>
      <c r="E50" s="78">
        <f t="shared" si="15"/>
        <v>1</v>
      </c>
      <c r="F50" s="78">
        <f t="shared" si="15"/>
        <v>1</v>
      </c>
      <c r="G50" s="78">
        <f t="shared" si="15"/>
        <v>0</v>
      </c>
      <c r="H50" s="78">
        <f t="shared" si="15"/>
        <v>1</v>
      </c>
      <c r="I50" s="78">
        <f t="shared" si="15"/>
        <v>1</v>
      </c>
      <c r="J50" s="78">
        <f t="shared" si="15"/>
        <v>0</v>
      </c>
      <c r="K50" s="78">
        <f t="shared" si="15"/>
        <v>1</v>
      </c>
      <c r="L50" s="78">
        <f t="shared" si="15"/>
        <v>0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81</v>
      </c>
      <c r="AB50" s="81" t="str">
        <f>IF(B42="","",TEXT(BIN2HEX(D51&amp;E51&amp;F51&amp;G51&amp;H51&amp;I51&amp;J51&amp;K51),"00"))</f>
        <v>D6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1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1</v>
      </c>
      <c r="J51" s="83">
        <f t="shared" si="15"/>
        <v>1</v>
      </c>
      <c r="K51" s="83">
        <f t="shared" si="15"/>
        <v>0</v>
      </c>
      <c r="L51" s="83">
        <f t="shared" si="15"/>
        <v>1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81D6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81</v>
      </c>
      <c r="AB51" s="81" t="str">
        <f>IF(B42="","",IF(AB50="A","0A",IF(AB50="B","0B",IF(AB50="C","0C",IF(AB50="D","0D",IF(AB50="E","0E",IF(AB50="F","0F",AB50)))))))</f>
        <v>D6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1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1</v>
      </c>
      <c r="J53" s="74">
        <f t="shared" si="17"/>
        <v>1</v>
      </c>
      <c r="K53" s="74">
        <f t="shared" si="17"/>
        <v>0</v>
      </c>
      <c r="L53" s="74">
        <f t="shared" si="17"/>
        <v>1</v>
      </c>
      <c r="M53" s="74">
        <f t="shared" si="17"/>
        <v>0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1</v>
      </c>
      <c r="K54" s="78">
        <f t="shared" si="19"/>
        <v>1</v>
      </c>
      <c r="L54" s="78">
        <f t="shared" si="19"/>
        <v>0</v>
      </c>
      <c r="M54" s="78">
        <f t="shared" si="19"/>
        <v>1</v>
      </c>
      <c r="N54" s="78">
        <f t="shared" si="19"/>
        <v>0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1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1</v>
      </c>
      <c r="L55" s="78">
        <f t="shared" si="19"/>
        <v>1</v>
      </c>
      <c r="M55" s="78">
        <f t="shared" si="19"/>
        <v>0</v>
      </c>
      <c r="N55" s="78">
        <f t="shared" si="19"/>
        <v>1</v>
      </c>
      <c r="O55" s="78">
        <f t="shared" si="19"/>
        <v>0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1</v>
      </c>
      <c r="M56" s="78">
        <f t="shared" si="19"/>
        <v>1</v>
      </c>
      <c r="N56" s="78">
        <f t="shared" si="19"/>
        <v>0</v>
      </c>
      <c r="O56" s="78">
        <f t="shared" si="19"/>
        <v>1</v>
      </c>
      <c r="P56" s="78">
        <f t="shared" si="19"/>
        <v>0</v>
      </c>
      <c r="Q56" s="78">
        <f t="shared" si="19"/>
        <v>0</v>
      </c>
      <c r="R56" s="78">
        <f t="shared" si="19"/>
        <v>0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1</v>
      </c>
      <c r="N57" s="78">
        <f t="shared" si="19"/>
        <v>1</v>
      </c>
      <c r="O57" s="78">
        <f t="shared" si="19"/>
        <v>0</v>
      </c>
      <c r="P57" s="78">
        <f t="shared" si="19"/>
        <v>1</v>
      </c>
      <c r="Q57" s="78">
        <f t="shared" si="19"/>
        <v>0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1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1</v>
      </c>
      <c r="O58" s="78">
        <f t="shared" si="19"/>
        <v>1</v>
      </c>
      <c r="P58" s="78">
        <f t="shared" si="19"/>
        <v>0</v>
      </c>
      <c r="Q58" s="78">
        <f t="shared" si="19"/>
        <v>1</v>
      </c>
      <c r="R58" s="78">
        <f t="shared" si="19"/>
        <v>0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1</v>
      </c>
      <c r="P59" s="78">
        <f t="shared" si="19"/>
        <v>1</v>
      </c>
      <c r="Q59" s="78">
        <f t="shared" si="19"/>
        <v>0</v>
      </c>
      <c r="R59" s="78">
        <f t="shared" si="19"/>
        <v>1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1</v>
      </c>
      <c r="F60" s="78">
        <f t="shared" si="19"/>
        <v>0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1</v>
      </c>
      <c r="Q60" s="78">
        <f t="shared" si="19"/>
        <v>1</v>
      </c>
      <c r="R60" s="78">
        <f t="shared" si="19"/>
        <v>0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16</v>
      </c>
      <c r="AB60" s="81" t="str">
        <f>IF(B52="","",TEXT(BIN2HEX(D61&amp;E61&amp;F61&amp;G61&amp;H61&amp;I61&amp;J61&amp;K61),"00"))</f>
        <v>60</v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1</v>
      </c>
      <c r="F61" s="83">
        <f t="shared" si="19"/>
        <v>1</v>
      </c>
      <c r="G61" s="83">
        <f t="shared" si="19"/>
        <v>0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1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1660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16</v>
      </c>
      <c r="AB61" s="81" t="str">
        <f>IF(B52="","",IF(AB60="A","0A",IF(AB60="B","0B",IF(AB60="C","0C",IF(AB60="D","0D",IF(AB60="E","0E",IF(AB60="F","0F",AB60)))))))</f>
        <v>60</v>
      </c>
    </row>
    <row r="62" spans="1:28" ht="15" hidden="1" thickBot="1">
      <c r="A62" s="56">
        <f>A52+1</f>
        <v>6</v>
      </c>
      <c r="B62" s="60" t="str">
        <f>MID(C$6,A62*2-1,2)</f>
        <v>04</v>
      </c>
      <c r="C62" s="72" t="str">
        <f>RIGHT("0000000000000000"&amp;HEX2BIN(B62),16)</f>
        <v>0000000000000100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1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1</v>
      </c>
      <c r="F63" s="74">
        <f t="shared" si="21"/>
        <v>1</v>
      </c>
      <c r="G63" s="74">
        <f t="shared" si="21"/>
        <v>0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0</v>
      </c>
      <c r="F64" s="78">
        <f t="shared" si="23"/>
        <v>1</v>
      </c>
      <c r="G64" s="78">
        <f t="shared" si="23"/>
        <v>1</v>
      </c>
      <c r="H64" s="78">
        <f t="shared" si="23"/>
        <v>0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1</v>
      </c>
      <c r="G65" s="78">
        <f t="shared" si="23"/>
        <v>1</v>
      </c>
      <c r="H65" s="78">
        <f t="shared" si="23"/>
        <v>1</v>
      </c>
      <c r="I65" s="78">
        <f t="shared" si="23"/>
        <v>0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1</v>
      </c>
      <c r="H66" s="78">
        <f t="shared" si="23"/>
        <v>1</v>
      </c>
      <c r="I66" s="78">
        <f t="shared" si="23"/>
        <v>1</v>
      </c>
      <c r="J66" s="78">
        <f t="shared" si="23"/>
        <v>0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1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1</v>
      </c>
      <c r="E67" s="78">
        <f t="shared" si="23"/>
        <v>1</v>
      </c>
      <c r="F67" s="78">
        <f t="shared" si="23"/>
        <v>0</v>
      </c>
      <c r="G67" s="78">
        <f t="shared" si="23"/>
        <v>1</v>
      </c>
      <c r="H67" s="78">
        <f t="shared" si="23"/>
        <v>1</v>
      </c>
      <c r="I67" s="78">
        <f t="shared" si="23"/>
        <v>1</v>
      </c>
      <c r="J67" s="78">
        <f t="shared" si="23"/>
        <v>1</v>
      </c>
      <c r="K67" s="78">
        <f t="shared" si="23"/>
        <v>0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1</v>
      </c>
      <c r="F68" s="78">
        <f t="shared" si="23"/>
        <v>1</v>
      </c>
      <c r="G68" s="78">
        <f t="shared" si="23"/>
        <v>0</v>
      </c>
      <c r="H68" s="78">
        <f t="shared" si="23"/>
        <v>1</v>
      </c>
      <c r="I68" s="78">
        <f t="shared" si="23"/>
        <v>1</v>
      </c>
      <c r="J68" s="78">
        <f t="shared" si="23"/>
        <v>1</v>
      </c>
      <c r="K68" s="78">
        <f t="shared" si="23"/>
        <v>1</v>
      </c>
      <c r="L68" s="78">
        <f t="shared" si="23"/>
        <v>0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1</v>
      </c>
      <c r="G69" s="78">
        <f t="shared" si="23"/>
        <v>1</v>
      </c>
      <c r="H69" s="78">
        <f t="shared" si="23"/>
        <v>0</v>
      </c>
      <c r="I69" s="78">
        <f t="shared" si="23"/>
        <v>1</v>
      </c>
      <c r="J69" s="78">
        <f t="shared" si="23"/>
        <v>1</v>
      </c>
      <c r="K69" s="78">
        <f t="shared" si="23"/>
        <v>1</v>
      </c>
      <c r="L69" s="78">
        <f t="shared" si="23"/>
        <v>1</v>
      </c>
      <c r="M69" s="78">
        <f t="shared" si="23"/>
        <v>0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0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0</v>
      </c>
      <c r="E70" s="78">
        <f t="shared" si="23"/>
        <v>0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0</v>
      </c>
      <c r="J70" s="78">
        <f t="shared" si="23"/>
        <v>1</v>
      </c>
      <c r="K70" s="78">
        <f t="shared" si="23"/>
        <v>1</v>
      </c>
      <c r="L70" s="78">
        <f t="shared" si="23"/>
        <v>1</v>
      </c>
      <c r="M70" s="78">
        <f t="shared" si="23"/>
        <v>1</v>
      </c>
      <c r="N70" s="78">
        <f t="shared" si="23"/>
        <v>0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0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E0</v>
      </c>
      <c r="AB70" s="81" t="str">
        <f>IF(B62="","",TEXT(BIN2HEX(D71&amp;E71&amp;F71&amp;G71&amp;H71&amp;I71&amp;J71&amp;K71),"00"))</f>
        <v>D</v>
      </c>
    </row>
    <row r="71" spans="1:28" ht="15" hidden="1" thickBot="1">
      <c r="C71" s="57" t="s">
        <v>131</v>
      </c>
      <c r="D71" s="82">
        <f t="shared" si="22"/>
        <v>0</v>
      </c>
      <c r="E71" s="83">
        <f t="shared" si="23"/>
        <v>0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0</v>
      </c>
      <c r="K71" s="83">
        <f t="shared" si="23"/>
        <v>1</v>
      </c>
      <c r="L71" s="83">
        <f t="shared" si="23"/>
        <v>1</v>
      </c>
      <c r="M71" s="83">
        <f t="shared" si="23"/>
        <v>1</v>
      </c>
      <c r="N71" s="83">
        <f t="shared" si="23"/>
        <v>1</v>
      </c>
      <c r="O71" s="83">
        <f t="shared" si="23"/>
        <v>0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0</v>
      </c>
      <c r="T71" s="76">
        <f>A62</f>
        <v>6</v>
      </c>
      <c r="U71" s="76"/>
      <c r="V71" s="76"/>
      <c r="W71" s="85" t="str">
        <f>IF(B62="","",AA71&amp;AB71)</f>
        <v>E00D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E0</v>
      </c>
      <c r="AB71" s="81" t="str">
        <f>IF(B62="","",IF(AB70="A","0A",IF(AB70="B","0B",IF(AB70="C","0C",IF(AB70="D","0D",IF(AB70="E","0E",IF(AB70="F","0F",AB70)))))))</f>
        <v>0D</v>
      </c>
    </row>
    <row r="72" spans="1:28" ht="15" hidden="1" thickBot="1">
      <c r="A72" s="56">
        <f>A62+1</f>
        <v>7</v>
      </c>
      <c r="B72" s="60" t="str">
        <f>MID(C$6,A72*2-1,2)</f>
        <v>03</v>
      </c>
      <c r="C72" s="72" t="str">
        <f>RIGHT("0000000000000000"&amp;HEX2BIN(B72),16)</f>
        <v>0000000000000011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1</v>
      </c>
      <c r="S72" s="70">
        <f t="shared" si="24"/>
        <v>1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0</v>
      </c>
      <c r="E73" s="74">
        <f t="shared" si="25"/>
        <v>0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0</v>
      </c>
      <c r="K73" s="74">
        <f t="shared" si="25"/>
        <v>1</v>
      </c>
      <c r="L73" s="74">
        <f t="shared" si="25"/>
        <v>1</v>
      </c>
      <c r="M73" s="74">
        <f t="shared" si="25"/>
        <v>1</v>
      </c>
      <c r="N73" s="74">
        <f t="shared" si="25"/>
        <v>1</v>
      </c>
      <c r="O73" s="74">
        <f t="shared" si="25"/>
        <v>0</v>
      </c>
      <c r="P73" s="74">
        <f t="shared" si="25"/>
        <v>0</v>
      </c>
      <c r="Q73" s="74">
        <f t="shared" si="25"/>
        <v>0</v>
      </c>
      <c r="R73" s="74">
        <f t="shared" si="25"/>
        <v>1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0</v>
      </c>
      <c r="F74" s="78">
        <f t="shared" si="27"/>
        <v>1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0</v>
      </c>
      <c r="L74" s="78">
        <f t="shared" si="27"/>
        <v>1</v>
      </c>
      <c r="M74" s="78">
        <f t="shared" si="27"/>
        <v>1</v>
      </c>
      <c r="N74" s="78">
        <f t="shared" si="27"/>
        <v>1</v>
      </c>
      <c r="O74" s="78">
        <f t="shared" si="27"/>
        <v>1</v>
      </c>
      <c r="P74" s="78">
        <f t="shared" si="27"/>
        <v>0</v>
      </c>
      <c r="Q74" s="78">
        <f t="shared" si="27"/>
        <v>0</v>
      </c>
      <c r="R74" s="78">
        <f t="shared" si="27"/>
        <v>0</v>
      </c>
      <c r="S74" s="79">
        <f t="shared" si="27"/>
        <v>0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0</v>
      </c>
      <c r="E75" s="78">
        <f t="shared" si="27"/>
        <v>1</v>
      </c>
      <c r="F75" s="78">
        <f t="shared" si="27"/>
        <v>0</v>
      </c>
      <c r="G75" s="78">
        <f t="shared" si="27"/>
        <v>1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0</v>
      </c>
      <c r="M75" s="78">
        <f t="shared" si="27"/>
        <v>1</v>
      </c>
      <c r="N75" s="78">
        <f t="shared" si="27"/>
        <v>1</v>
      </c>
      <c r="O75" s="78">
        <f t="shared" si="27"/>
        <v>1</v>
      </c>
      <c r="P75" s="78">
        <f t="shared" si="27"/>
        <v>1</v>
      </c>
      <c r="Q75" s="78">
        <f t="shared" si="27"/>
        <v>0</v>
      </c>
      <c r="R75" s="78">
        <f t="shared" si="27"/>
        <v>0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0</v>
      </c>
      <c r="F76" s="78">
        <f t="shared" si="27"/>
        <v>1</v>
      </c>
      <c r="G76" s="78">
        <f t="shared" si="27"/>
        <v>0</v>
      </c>
      <c r="H76" s="78">
        <f t="shared" si="27"/>
        <v>1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0</v>
      </c>
      <c r="N76" s="78">
        <f t="shared" si="27"/>
        <v>1</v>
      </c>
      <c r="O76" s="78">
        <f t="shared" si="27"/>
        <v>1</v>
      </c>
      <c r="P76" s="78">
        <f t="shared" si="27"/>
        <v>1</v>
      </c>
      <c r="Q76" s="78">
        <f t="shared" si="27"/>
        <v>1</v>
      </c>
      <c r="R76" s="78">
        <f t="shared" si="27"/>
        <v>0</v>
      </c>
      <c r="S76" s="79">
        <f t="shared" si="27"/>
        <v>0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0</v>
      </c>
      <c r="E77" s="78">
        <f t="shared" si="27"/>
        <v>0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1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0</v>
      </c>
      <c r="O77" s="78">
        <f t="shared" si="27"/>
        <v>1</v>
      </c>
      <c r="P77" s="78">
        <f t="shared" si="27"/>
        <v>1</v>
      </c>
      <c r="Q77" s="78">
        <f t="shared" si="27"/>
        <v>1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0</v>
      </c>
      <c r="F78" s="78">
        <f t="shared" si="27"/>
        <v>0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1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0</v>
      </c>
      <c r="P78" s="78">
        <f t="shared" si="27"/>
        <v>1</v>
      </c>
      <c r="Q78" s="78">
        <f t="shared" si="27"/>
        <v>1</v>
      </c>
      <c r="R78" s="78">
        <f t="shared" si="27"/>
        <v>1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1</v>
      </c>
      <c r="G79" s="78">
        <f t="shared" si="27"/>
        <v>0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1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0</v>
      </c>
      <c r="Q79" s="78">
        <f t="shared" si="27"/>
        <v>1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1</v>
      </c>
      <c r="F80" s="78">
        <f t="shared" si="27"/>
        <v>0</v>
      </c>
      <c r="G80" s="78">
        <f t="shared" si="27"/>
        <v>1</v>
      </c>
      <c r="H80" s="78">
        <f t="shared" si="27"/>
        <v>0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1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0</v>
      </c>
      <c r="R80" s="78">
        <f t="shared" si="27"/>
        <v>1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>4C</v>
      </c>
      <c r="AB80" s="81" t="str">
        <f>IF(B72="","",TEXT(BIN2HEX(D81&amp;E81&amp;F81&amp;G81&amp;H81&amp;I81&amp;J81&amp;K81),"00"))</f>
        <v>89</v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0</v>
      </c>
      <c r="G81" s="83">
        <f t="shared" si="27"/>
        <v>0</v>
      </c>
      <c r="H81" s="83">
        <f t="shared" si="27"/>
        <v>1</v>
      </c>
      <c r="I81" s="83">
        <f t="shared" si="27"/>
        <v>0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1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0</v>
      </c>
      <c r="S81" s="84">
        <f t="shared" si="27"/>
        <v>0</v>
      </c>
      <c r="T81" s="76">
        <f>A72</f>
        <v>7</v>
      </c>
      <c r="U81" s="76"/>
      <c r="V81" s="76"/>
      <c r="W81" s="85" t="str">
        <f>IF(B72="","",AA81&amp;AB81)</f>
        <v>4C89</v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>4C</v>
      </c>
      <c r="AB81" s="81" t="str">
        <f>IF(B72="","",IF(AB80="A","0A",IF(AB80="B","0B",IF(AB80="C","0C",IF(AB80="D","0D",IF(AB80="E","0E",IF(AB80="F","0F",AB80)))))))</f>
        <v>89</v>
      </c>
    </row>
    <row r="82" spans="1:28" ht="15" hidden="1" thickBot="1">
      <c r="A82" s="56">
        <f>A72+1</f>
        <v>8</v>
      </c>
      <c r="B82" s="60" t="str">
        <f>MID(C$6,A82*2-1,2)</f>
        <v>01</v>
      </c>
      <c r="C82" s="72" t="str">
        <f>RIGHT("0000000000000000"&amp;HEX2BIN(B82),16)</f>
        <v>0000000000000001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1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0</v>
      </c>
      <c r="G83" s="74">
        <f t="shared" si="29"/>
        <v>0</v>
      </c>
      <c r="H83" s="74">
        <f t="shared" si="29"/>
        <v>1</v>
      </c>
      <c r="I83" s="74">
        <f t="shared" si="29"/>
        <v>0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1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0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1</v>
      </c>
      <c r="F84" s="78">
        <f t="shared" si="31"/>
        <v>1</v>
      </c>
      <c r="G84" s="78">
        <f t="shared" si="31"/>
        <v>0</v>
      </c>
      <c r="H84" s="78">
        <f t="shared" si="31"/>
        <v>0</v>
      </c>
      <c r="I84" s="78">
        <f t="shared" si="31"/>
        <v>1</v>
      </c>
      <c r="J84" s="78">
        <f t="shared" si="31"/>
        <v>0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1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1</v>
      </c>
      <c r="F85" s="78">
        <f t="shared" si="31"/>
        <v>0</v>
      </c>
      <c r="G85" s="78">
        <f t="shared" si="31"/>
        <v>1</v>
      </c>
      <c r="H85" s="78">
        <f t="shared" si="31"/>
        <v>0</v>
      </c>
      <c r="I85" s="78">
        <f t="shared" si="31"/>
        <v>0</v>
      </c>
      <c r="J85" s="78">
        <f t="shared" si="31"/>
        <v>1</v>
      </c>
      <c r="K85" s="78">
        <f t="shared" si="31"/>
        <v>0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1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1</v>
      </c>
      <c r="G86" s="78">
        <f t="shared" si="31"/>
        <v>0</v>
      </c>
      <c r="H86" s="78">
        <f t="shared" si="31"/>
        <v>1</v>
      </c>
      <c r="I86" s="78">
        <f t="shared" si="31"/>
        <v>0</v>
      </c>
      <c r="J86" s="78">
        <f t="shared" si="31"/>
        <v>0</v>
      </c>
      <c r="K86" s="78">
        <f t="shared" si="31"/>
        <v>1</v>
      </c>
      <c r="L86" s="78">
        <f t="shared" si="31"/>
        <v>0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1</v>
      </c>
      <c r="Q86" s="78">
        <f t="shared" si="31"/>
        <v>0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0</v>
      </c>
      <c r="G87" s="78">
        <f t="shared" si="31"/>
        <v>1</v>
      </c>
      <c r="H87" s="78">
        <f t="shared" si="31"/>
        <v>0</v>
      </c>
      <c r="I87" s="78">
        <f t="shared" si="31"/>
        <v>1</v>
      </c>
      <c r="J87" s="78">
        <f t="shared" si="31"/>
        <v>0</v>
      </c>
      <c r="K87" s="78">
        <f t="shared" si="31"/>
        <v>0</v>
      </c>
      <c r="L87" s="78">
        <f t="shared" si="31"/>
        <v>1</v>
      </c>
      <c r="M87" s="78">
        <f t="shared" si="31"/>
        <v>0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1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0</v>
      </c>
      <c r="H88" s="78">
        <f t="shared" si="31"/>
        <v>1</v>
      </c>
      <c r="I88" s="78">
        <f t="shared" si="31"/>
        <v>0</v>
      </c>
      <c r="J88" s="78">
        <f t="shared" si="31"/>
        <v>1</v>
      </c>
      <c r="K88" s="78">
        <f t="shared" si="31"/>
        <v>0</v>
      </c>
      <c r="L88" s="78">
        <f t="shared" si="31"/>
        <v>0</v>
      </c>
      <c r="M88" s="78">
        <f t="shared" si="31"/>
        <v>1</v>
      </c>
      <c r="N88" s="78">
        <f t="shared" si="31"/>
        <v>0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1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1</v>
      </c>
      <c r="J89" s="78">
        <f t="shared" si="31"/>
        <v>0</v>
      </c>
      <c r="K89" s="78">
        <f t="shared" si="31"/>
        <v>1</v>
      </c>
      <c r="L89" s="78">
        <f t="shared" si="31"/>
        <v>0</v>
      </c>
      <c r="M89" s="78">
        <f t="shared" si="31"/>
        <v>0</v>
      </c>
      <c r="N89" s="78">
        <f t="shared" si="31"/>
        <v>1</v>
      </c>
      <c r="O89" s="78">
        <f t="shared" si="31"/>
        <v>0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0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0</v>
      </c>
      <c r="E90" s="78">
        <f t="shared" si="31"/>
        <v>1</v>
      </c>
      <c r="F90" s="78">
        <f t="shared" si="31"/>
        <v>1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1</v>
      </c>
      <c r="K90" s="78">
        <f t="shared" si="31"/>
        <v>0</v>
      </c>
      <c r="L90" s="78">
        <f t="shared" si="31"/>
        <v>1</v>
      </c>
      <c r="M90" s="78">
        <f t="shared" si="31"/>
        <v>0</v>
      </c>
      <c r="N90" s="78">
        <f t="shared" si="31"/>
        <v>0</v>
      </c>
      <c r="O90" s="78">
        <f t="shared" si="31"/>
        <v>1</v>
      </c>
      <c r="P90" s="78">
        <f t="shared" si="31"/>
        <v>0</v>
      </c>
      <c r="Q90" s="78">
        <f t="shared" si="31"/>
        <v>0</v>
      </c>
      <c r="R90" s="78">
        <f t="shared" si="31"/>
        <v>1</v>
      </c>
      <c r="S90" s="79">
        <f t="shared" si="31"/>
        <v>0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>49</v>
      </c>
      <c r="AB90" s="81" t="str">
        <f>IF(B82="","",TEXT(BIN2HEX(D91&amp;E91&amp;F91&amp;G91&amp;H91&amp;I91&amp;J91&amp;K91),"00"))</f>
        <v>35</v>
      </c>
    </row>
    <row r="91" spans="1:28" ht="15" hidden="1" thickBot="1">
      <c r="C91" s="57" t="s">
        <v>131</v>
      </c>
      <c r="D91" s="82">
        <f t="shared" si="30"/>
        <v>0</v>
      </c>
      <c r="E91" s="83">
        <f t="shared" si="31"/>
        <v>0</v>
      </c>
      <c r="F91" s="83">
        <f t="shared" si="31"/>
        <v>1</v>
      </c>
      <c r="G91" s="83">
        <f t="shared" si="31"/>
        <v>1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1</v>
      </c>
      <c r="L91" s="83">
        <f t="shared" si="31"/>
        <v>0</v>
      </c>
      <c r="M91" s="83">
        <f t="shared" si="31"/>
        <v>1</v>
      </c>
      <c r="N91" s="83">
        <f t="shared" si="31"/>
        <v>0</v>
      </c>
      <c r="O91" s="83">
        <f t="shared" si="31"/>
        <v>0</v>
      </c>
      <c r="P91" s="83">
        <f t="shared" si="31"/>
        <v>1</v>
      </c>
      <c r="Q91" s="83">
        <f t="shared" si="31"/>
        <v>0</v>
      </c>
      <c r="R91" s="83">
        <f t="shared" si="31"/>
        <v>0</v>
      </c>
      <c r="S91" s="84">
        <f t="shared" si="31"/>
        <v>1</v>
      </c>
      <c r="T91" s="76">
        <f>A82</f>
        <v>8</v>
      </c>
      <c r="U91" s="76"/>
      <c r="V91" s="76"/>
      <c r="W91" s="85" t="str">
        <f>IF(B82="","",AA91&amp;AB91)</f>
        <v>4935</v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>49</v>
      </c>
      <c r="AB91" s="81" t="str">
        <f>IF(B82="","",IF(AB90="A","0A",IF(AB90="B","0B",IF(AB90="C","0C",IF(AB90="D","0D",IF(AB90="E","0E",IF(AB90="F","0F",AB90)))))))</f>
        <v>35</v>
      </c>
    </row>
    <row r="92" spans="1:28" ht="15" hidden="1" thickBot="1">
      <c r="A92" s="56">
        <f>A82+1</f>
        <v>9</v>
      </c>
      <c r="B92" s="60" t="str">
        <f>MID(C$6,A92*2-1,2)</f>
        <v>02</v>
      </c>
      <c r="C92" s="72" t="str">
        <f>RIGHT("0000000000000000"&amp;HEX2BIN(B92),16)</f>
        <v>0000000000000010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1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0</v>
      </c>
      <c r="E93" s="74">
        <f t="shared" si="33"/>
        <v>0</v>
      </c>
      <c r="F93" s="74">
        <f t="shared" si="33"/>
        <v>1</v>
      </c>
      <c r="G93" s="74">
        <f t="shared" si="33"/>
        <v>1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1</v>
      </c>
      <c r="L93" s="74">
        <f t="shared" si="33"/>
        <v>0</v>
      </c>
      <c r="M93" s="74">
        <f t="shared" si="33"/>
        <v>1</v>
      </c>
      <c r="N93" s="74">
        <f t="shared" si="33"/>
        <v>0</v>
      </c>
      <c r="O93" s="74">
        <f t="shared" si="33"/>
        <v>0</v>
      </c>
      <c r="P93" s="74">
        <f t="shared" si="33"/>
        <v>1</v>
      </c>
      <c r="Q93" s="74">
        <f t="shared" si="33"/>
        <v>0</v>
      </c>
      <c r="R93" s="74">
        <f t="shared" si="33"/>
        <v>1</v>
      </c>
      <c r="S93" s="75">
        <f t="shared" si="33"/>
        <v>1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1</v>
      </c>
      <c r="E94" s="78">
        <f t="shared" ref="E94:S101" si="35">IF($S93=1,IF(E$9=D93,0,1),D93)</f>
        <v>0</v>
      </c>
      <c r="F94" s="78">
        <f t="shared" si="35"/>
        <v>1</v>
      </c>
      <c r="G94" s="78">
        <f t="shared" si="35"/>
        <v>1</v>
      </c>
      <c r="H94" s="78">
        <f t="shared" si="35"/>
        <v>1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1</v>
      </c>
      <c r="M94" s="78">
        <f t="shared" si="35"/>
        <v>0</v>
      </c>
      <c r="N94" s="78">
        <f t="shared" si="35"/>
        <v>1</v>
      </c>
      <c r="O94" s="78">
        <f t="shared" si="35"/>
        <v>0</v>
      </c>
      <c r="P94" s="78">
        <f t="shared" si="35"/>
        <v>0</v>
      </c>
      <c r="Q94" s="78">
        <f t="shared" si="35"/>
        <v>1</v>
      </c>
      <c r="R94" s="78">
        <f t="shared" si="35"/>
        <v>0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1</v>
      </c>
      <c r="F95" s="78">
        <f t="shared" si="35"/>
        <v>0</v>
      </c>
      <c r="G95" s="78">
        <f t="shared" si="35"/>
        <v>1</v>
      </c>
      <c r="H95" s="78">
        <f t="shared" si="35"/>
        <v>1</v>
      </c>
      <c r="I95" s="78">
        <f t="shared" si="35"/>
        <v>1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1</v>
      </c>
      <c r="N95" s="78">
        <f t="shared" si="35"/>
        <v>0</v>
      </c>
      <c r="O95" s="78">
        <f t="shared" si="35"/>
        <v>1</v>
      </c>
      <c r="P95" s="78">
        <f t="shared" si="35"/>
        <v>0</v>
      </c>
      <c r="Q95" s="78">
        <f t="shared" si="35"/>
        <v>0</v>
      </c>
      <c r="R95" s="78">
        <f t="shared" si="35"/>
        <v>1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0</v>
      </c>
      <c r="F96" s="78">
        <f t="shared" si="35"/>
        <v>1</v>
      </c>
      <c r="G96" s="78">
        <f t="shared" si="35"/>
        <v>0</v>
      </c>
      <c r="H96" s="78">
        <f t="shared" si="35"/>
        <v>1</v>
      </c>
      <c r="I96" s="78">
        <f t="shared" si="35"/>
        <v>1</v>
      </c>
      <c r="J96" s="78">
        <f t="shared" si="35"/>
        <v>1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1</v>
      </c>
      <c r="O96" s="78">
        <f t="shared" si="35"/>
        <v>0</v>
      </c>
      <c r="P96" s="78">
        <f t="shared" si="35"/>
        <v>1</v>
      </c>
      <c r="Q96" s="78">
        <f t="shared" si="35"/>
        <v>0</v>
      </c>
      <c r="R96" s="78">
        <f t="shared" si="35"/>
        <v>0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0</v>
      </c>
      <c r="F97" s="78">
        <f t="shared" si="35"/>
        <v>1</v>
      </c>
      <c r="G97" s="78">
        <f t="shared" si="35"/>
        <v>1</v>
      </c>
      <c r="H97" s="78">
        <f t="shared" si="35"/>
        <v>0</v>
      </c>
      <c r="I97" s="78">
        <f t="shared" si="35"/>
        <v>1</v>
      </c>
      <c r="J97" s="78">
        <f t="shared" si="35"/>
        <v>1</v>
      </c>
      <c r="K97" s="78">
        <f t="shared" si="35"/>
        <v>1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1</v>
      </c>
      <c r="P97" s="78">
        <f t="shared" si="35"/>
        <v>0</v>
      </c>
      <c r="Q97" s="78">
        <f t="shared" si="35"/>
        <v>1</v>
      </c>
      <c r="R97" s="78">
        <f t="shared" si="35"/>
        <v>0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1</v>
      </c>
      <c r="F98" s="78">
        <f t="shared" si="35"/>
        <v>1</v>
      </c>
      <c r="G98" s="78">
        <f t="shared" si="35"/>
        <v>1</v>
      </c>
      <c r="H98" s="78">
        <f t="shared" si="35"/>
        <v>1</v>
      </c>
      <c r="I98" s="78">
        <f t="shared" si="35"/>
        <v>0</v>
      </c>
      <c r="J98" s="78">
        <f t="shared" si="35"/>
        <v>1</v>
      </c>
      <c r="K98" s="78">
        <f t="shared" si="35"/>
        <v>1</v>
      </c>
      <c r="L98" s="78">
        <f t="shared" si="35"/>
        <v>1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1</v>
      </c>
      <c r="Q98" s="78">
        <f t="shared" si="35"/>
        <v>0</v>
      </c>
      <c r="R98" s="78">
        <f t="shared" si="35"/>
        <v>1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1</v>
      </c>
      <c r="F99" s="78">
        <f t="shared" si="35"/>
        <v>0</v>
      </c>
      <c r="G99" s="78">
        <f t="shared" si="35"/>
        <v>1</v>
      </c>
      <c r="H99" s="78">
        <f t="shared" si="35"/>
        <v>1</v>
      </c>
      <c r="I99" s="78">
        <f t="shared" si="35"/>
        <v>1</v>
      </c>
      <c r="J99" s="78">
        <f t="shared" si="35"/>
        <v>0</v>
      </c>
      <c r="K99" s="78">
        <f t="shared" si="35"/>
        <v>1</v>
      </c>
      <c r="L99" s="78">
        <f t="shared" si="35"/>
        <v>1</v>
      </c>
      <c r="M99" s="78">
        <f t="shared" si="35"/>
        <v>1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1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1</v>
      </c>
      <c r="F100" s="78">
        <f t="shared" si="35"/>
        <v>1</v>
      </c>
      <c r="G100" s="78">
        <f t="shared" si="35"/>
        <v>0</v>
      </c>
      <c r="H100" s="78">
        <f t="shared" si="35"/>
        <v>1</v>
      </c>
      <c r="I100" s="78">
        <f t="shared" si="35"/>
        <v>1</v>
      </c>
      <c r="J100" s="78">
        <f t="shared" si="35"/>
        <v>1</v>
      </c>
      <c r="K100" s="78">
        <f t="shared" si="35"/>
        <v>0</v>
      </c>
      <c r="L100" s="78">
        <f t="shared" si="35"/>
        <v>1</v>
      </c>
      <c r="M100" s="78">
        <f t="shared" si="35"/>
        <v>1</v>
      </c>
      <c r="N100" s="78">
        <f t="shared" si="35"/>
        <v>1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1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>75</v>
      </c>
      <c r="AB100" s="81" t="str">
        <f>IF(B92="","",TEXT(BIN2HEX(D101&amp;E101&amp;F101&amp;G101&amp;H101&amp;I101&amp;J101&amp;K101),"00"))</f>
        <v>37</v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1</v>
      </c>
      <c r="G101" s="83">
        <f t="shared" si="35"/>
        <v>1</v>
      </c>
      <c r="H101" s="83">
        <f t="shared" si="35"/>
        <v>0</v>
      </c>
      <c r="I101" s="83">
        <f t="shared" si="35"/>
        <v>1</v>
      </c>
      <c r="J101" s="83">
        <f t="shared" si="35"/>
        <v>1</v>
      </c>
      <c r="K101" s="83">
        <f t="shared" si="35"/>
        <v>1</v>
      </c>
      <c r="L101" s="83">
        <f t="shared" si="35"/>
        <v>0</v>
      </c>
      <c r="M101" s="83">
        <f t="shared" si="35"/>
        <v>1</v>
      </c>
      <c r="N101" s="83">
        <f t="shared" si="35"/>
        <v>1</v>
      </c>
      <c r="O101" s="83">
        <f t="shared" si="35"/>
        <v>1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1</v>
      </c>
      <c r="T101" s="76">
        <f>A92</f>
        <v>9</v>
      </c>
      <c r="U101" s="76"/>
      <c r="V101" s="76"/>
      <c r="W101" s="85" t="str">
        <f>IF(B92="","",AA101&amp;AB101)</f>
        <v>7537</v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>75</v>
      </c>
      <c r="AB101" s="81" t="str">
        <f>IF(B92="","",IF(AB100="A","0A",IF(AB100="B","0B",IF(AB100="C","0C",IF(AB100="D","0D",IF(AB100="E","0E",IF(AB100="F","0F",AB100)))))))</f>
        <v>37</v>
      </c>
    </row>
    <row r="102" spans="1:28" ht="15" hidden="1" thickBot="1">
      <c r="A102" s="56">
        <f>A92+1</f>
        <v>10</v>
      </c>
      <c r="B102" s="60" t="str">
        <f>MID(C$6,A102*2-1,2)</f>
        <v>01</v>
      </c>
      <c r="C102" s="72" t="str">
        <f>RIGHT("0000000000000000"&amp;HEX2BIN(B102),16)</f>
        <v>0000000000000001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1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1</v>
      </c>
      <c r="G103" s="74">
        <f t="shared" si="37"/>
        <v>1</v>
      </c>
      <c r="H103" s="74">
        <f t="shared" si="37"/>
        <v>0</v>
      </c>
      <c r="I103" s="74">
        <f t="shared" si="37"/>
        <v>1</v>
      </c>
      <c r="J103" s="74">
        <f t="shared" si="37"/>
        <v>1</v>
      </c>
      <c r="K103" s="74">
        <f t="shared" si="37"/>
        <v>1</v>
      </c>
      <c r="L103" s="74">
        <f t="shared" si="37"/>
        <v>0</v>
      </c>
      <c r="M103" s="74">
        <f t="shared" si="37"/>
        <v>1</v>
      </c>
      <c r="N103" s="74">
        <f t="shared" si="37"/>
        <v>1</v>
      </c>
      <c r="O103" s="74">
        <f t="shared" si="37"/>
        <v>1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1</v>
      </c>
      <c r="H104" s="78">
        <f t="shared" si="39"/>
        <v>1</v>
      </c>
      <c r="I104" s="78">
        <f t="shared" si="39"/>
        <v>0</v>
      </c>
      <c r="J104" s="78">
        <f t="shared" si="39"/>
        <v>1</v>
      </c>
      <c r="K104" s="78">
        <f t="shared" si="39"/>
        <v>1</v>
      </c>
      <c r="L104" s="78">
        <f t="shared" si="39"/>
        <v>1</v>
      </c>
      <c r="M104" s="78">
        <f t="shared" si="39"/>
        <v>0</v>
      </c>
      <c r="N104" s="78">
        <f t="shared" si="39"/>
        <v>1</v>
      </c>
      <c r="O104" s="78">
        <f t="shared" si="39"/>
        <v>1</v>
      </c>
      <c r="P104" s="78">
        <f t="shared" si="39"/>
        <v>1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0</v>
      </c>
      <c r="G105" s="78">
        <f t="shared" si="39"/>
        <v>0</v>
      </c>
      <c r="H105" s="78">
        <f t="shared" si="39"/>
        <v>1</v>
      </c>
      <c r="I105" s="78">
        <f t="shared" si="39"/>
        <v>1</v>
      </c>
      <c r="J105" s="78">
        <f t="shared" si="39"/>
        <v>0</v>
      </c>
      <c r="K105" s="78">
        <f t="shared" si="39"/>
        <v>1</v>
      </c>
      <c r="L105" s="78">
        <f t="shared" si="39"/>
        <v>1</v>
      </c>
      <c r="M105" s="78">
        <f t="shared" si="39"/>
        <v>1</v>
      </c>
      <c r="N105" s="78">
        <f t="shared" si="39"/>
        <v>0</v>
      </c>
      <c r="O105" s="78">
        <f t="shared" si="39"/>
        <v>1</v>
      </c>
      <c r="P105" s="78">
        <f t="shared" si="39"/>
        <v>1</v>
      </c>
      <c r="Q105" s="78">
        <f t="shared" si="39"/>
        <v>1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1</v>
      </c>
      <c r="G106" s="78">
        <f t="shared" si="39"/>
        <v>0</v>
      </c>
      <c r="H106" s="78">
        <f t="shared" si="39"/>
        <v>0</v>
      </c>
      <c r="I106" s="78">
        <f t="shared" si="39"/>
        <v>1</v>
      </c>
      <c r="J106" s="78">
        <f t="shared" si="39"/>
        <v>1</v>
      </c>
      <c r="K106" s="78">
        <f t="shared" si="39"/>
        <v>0</v>
      </c>
      <c r="L106" s="78">
        <f t="shared" si="39"/>
        <v>1</v>
      </c>
      <c r="M106" s="78">
        <f t="shared" si="39"/>
        <v>1</v>
      </c>
      <c r="N106" s="78">
        <f t="shared" si="39"/>
        <v>1</v>
      </c>
      <c r="O106" s="78">
        <f t="shared" si="39"/>
        <v>0</v>
      </c>
      <c r="P106" s="78">
        <f t="shared" si="39"/>
        <v>1</v>
      </c>
      <c r="Q106" s="78">
        <f t="shared" si="39"/>
        <v>1</v>
      </c>
      <c r="R106" s="78">
        <f t="shared" si="39"/>
        <v>1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1</v>
      </c>
      <c r="H107" s="78">
        <f t="shared" si="39"/>
        <v>0</v>
      </c>
      <c r="I107" s="78">
        <f t="shared" si="39"/>
        <v>0</v>
      </c>
      <c r="J107" s="78">
        <f t="shared" si="39"/>
        <v>1</v>
      </c>
      <c r="K107" s="78">
        <f t="shared" si="39"/>
        <v>1</v>
      </c>
      <c r="L107" s="78">
        <f t="shared" si="39"/>
        <v>0</v>
      </c>
      <c r="M107" s="78">
        <f t="shared" si="39"/>
        <v>1</v>
      </c>
      <c r="N107" s="78">
        <f t="shared" si="39"/>
        <v>1</v>
      </c>
      <c r="O107" s="78">
        <f t="shared" si="39"/>
        <v>1</v>
      </c>
      <c r="P107" s="78">
        <f t="shared" si="39"/>
        <v>0</v>
      </c>
      <c r="Q107" s="78">
        <f t="shared" si="39"/>
        <v>1</v>
      </c>
      <c r="R107" s="78">
        <f t="shared" si="39"/>
        <v>1</v>
      </c>
      <c r="S107" s="79">
        <f t="shared" si="39"/>
        <v>0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0</v>
      </c>
      <c r="E108" s="78">
        <f t="shared" si="39"/>
        <v>1</v>
      </c>
      <c r="F108" s="78">
        <f t="shared" si="39"/>
        <v>1</v>
      </c>
      <c r="G108" s="78">
        <f t="shared" si="39"/>
        <v>1</v>
      </c>
      <c r="H108" s="78">
        <f t="shared" si="39"/>
        <v>1</v>
      </c>
      <c r="I108" s="78">
        <f t="shared" si="39"/>
        <v>0</v>
      </c>
      <c r="J108" s="78">
        <f t="shared" si="39"/>
        <v>0</v>
      </c>
      <c r="K108" s="78">
        <f t="shared" si="39"/>
        <v>1</v>
      </c>
      <c r="L108" s="78">
        <f t="shared" si="39"/>
        <v>1</v>
      </c>
      <c r="M108" s="78">
        <f t="shared" si="39"/>
        <v>0</v>
      </c>
      <c r="N108" s="78">
        <f t="shared" si="39"/>
        <v>1</v>
      </c>
      <c r="O108" s="78">
        <f t="shared" si="39"/>
        <v>1</v>
      </c>
      <c r="P108" s="78">
        <f t="shared" si="39"/>
        <v>1</v>
      </c>
      <c r="Q108" s="78">
        <f t="shared" si="39"/>
        <v>0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0</v>
      </c>
      <c r="F109" s="78">
        <f t="shared" si="39"/>
        <v>0</v>
      </c>
      <c r="G109" s="78">
        <f t="shared" si="39"/>
        <v>1</v>
      </c>
      <c r="H109" s="78">
        <f t="shared" si="39"/>
        <v>1</v>
      </c>
      <c r="I109" s="78">
        <f t="shared" si="39"/>
        <v>1</v>
      </c>
      <c r="J109" s="78">
        <f t="shared" si="39"/>
        <v>0</v>
      </c>
      <c r="K109" s="78">
        <f t="shared" si="39"/>
        <v>0</v>
      </c>
      <c r="L109" s="78">
        <f t="shared" si="39"/>
        <v>1</v>
      </c>
      <c r="M109" s="78">
        <f t="shared" si="39"/>
        <v>1</v>
      </c>
      <c r="N109" s="78">
        <f t="shared" si="39"/>
        <v>0</v>
      </c>
      <c r="O109" s="78">
        <f t="shared" si="39"/>
        <v>1</v>
      </c>
      <c r="P109" s="78">
        <f t="shared" si="39"/>
        <v>1</v>
      </c>
      <c r="Q109" s="78">
        <f t="shared" si="39"/>
        <v>1</v>
      </c>
      <c r="R109" s="78">
        <f t="shared" si="39"/>
        <v>0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0</v>
      </c>
      <c r="G110" s="78">
        <f t="shared" si="39"/>
        <v>0</v>
      </c>
      <c r="H110" s="78">
        <f t="shared" si="39"/>
        <v>1</v>
      </c>
      <c r="I110" s="78">
        <f t="shared" si="39"/>
        <v>1</v>
      </c>
      <c r="J110" s="78">
        <f t="shared" si="39"/>
        <v>1</v>
      </c>
      <c r="K110" s="78">
        <f t="shared" si="39"/>
        <v>0</v>
      </c>
      <c r="L110" s="78">
        <f t="shared" si="39"/>
        <v>0</v>
      </c>
      <c r="M110" s="78">
        <f t="shared" si="39"/>
        <v>1</v>
      </c>
      <c r="N110" s="78">
        <f t="shared" si="39"/>
        <v>1</v>
      </c>
      <c r="O110" s="78">
        <f t="shared" si="39"/>
        <v>0</v>
      </c>
      <c r="P110" s="78">
        <f t="shared" si="39"/>
        <v>1</v>
      </c>
      <c r="Q110" s="78">
        <f t="shared" si="39"/>
        <v>1</v>
      </c>
      <c r="R110" s="78">
        <f t="shared" si="39"/>
        <v>1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>37</v>
      </c>
      <c r="AB110" s="81" t="str">
        <f>IF(B102="","",TEXT(BIN2HEX(D111&amp;E111&amp;F111&amp;G111&amp;H111&amp;I111&amp;J111&amp;K111),"00"))</f>
        <v>27</v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0</v>
      </c>
      <c r="F111" s="83">
        <f t="shared" si="39"/>
        <v>1</v>
      </c>
      <c r="G111" s="83">
        <f t="shared" si="39"/>
        <v>0</v>
      </c>
      <c r="H111" s="83">
        <f t="shared" si="39"/>
        <v>0</v>
      </c>
      <c r="I111" s="83">
        <f t="shared" si="39"/>
        <v>1</v>
      </c>
      <c r="J111" s="83">
        <f t="shared" si="39"/>
        <v>1</v>
      </c>
      <c r="K111" s="83">
        <f t="shared" si="39"/>
        <v>1</v>
      </c>
      <c r="L111" s="83">
        <f t="shared" si="39"/>
        <v>0</v>
      </c>
      <c r="M111" s="83">
        <f t="shared" si="39"/>
        <v>0</v>
      </c>
      <c r="N111" s="83">
        <f t="shared" si="39"/>
        <v>1</v>
      </c>
      <c r="O111" s="83">
        <f t="shared" si="39"/>
        <v>1</v>
      </c>
      <c r="P111" s="83">
        <f t="shared" si="39"/>
        <v>0</v>
      </c>
      <c r="Q111" s="83">
        <f t="shared" si="39"/>
        <v>1</v>
      </c>
      <c r="R111" s="83">
        <f t="shared" si="39"/>
        <v>1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>3727</v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>37</v>
      </c>
      <c r="AB111" s="81" t="str">
        <f>IF(B102="","",IF(AB110="A","0A",IF(AB110="B","0B",IF(AB110="C","0C",IF(AB110="D","0D",IF(AB110="E","0E",IF(AB110="F","0F",AB110)))))))</f>
        <v>27</v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0</v>
      </c>
      <c r="F113" s="74">
        <f t="shared" si="41"/>
        <v>1</v>
      </c>
      <c r="G113" s="74">
        <f t="shared" si="41"/>
        <v>0</v>
      </c>
      <c r="H113" s="74">
        <f t="shared" si="41"/>
        <v>0</v>
      </c>
      <c r="I113" s="74">
        <f t="shared" si="41"/>
        <v>1</v>
      </c>
      <c r="J113" s="74">
        <f t="shared" si="41"/>
        <v>1</v>
      </c>
      <c r="K113" s="74">
        <f t="shared" si="41"/>
        <v>1</v>
      </c>
      <c r="L113" s="74">
        <f t="shared" si="41"/>
        <v>0</v>
      </c>
      <c r="M113" s="74">
        <f t="shared" si="41"/>
        <v>0</v>
      </c>
      <c r="N113" s="74">
        <f t="shared" si="41"/>
        <v>1</v>
      </c>
      <c r="O113" s="74">
        <f t="shared" si="41"/>
        <v>1</v>
      </c>
      <c r="P113" s="74">
        <f t="shared" si="41"/>
        <v>0</v>
      </c>
      <c r="Q113" s="74">
        <f t="shared" si="41"/>
        <v>1</v>
      </c>
      <c r="R113" s="74">
        <f t="shared" si="41"/>
        <v>1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0</v>
      </c>
      <c r="F114" s="78">
        <f t="shared" si="43"/>
        <v>1</v>
      </c>
      <c r="G114" s="78">
        <f t="shared" si="43"/>
        <v>1</v>
      </c>
      <c r="H114" s="78">
        <f t="shared" si="43"/>
        <v>0</v>
      </c>
      <c r="I114" s="78">
        <f t="shared" si="43"/>
        <v>0</v>
      </c>
      <c r="J114" s="78">
        <f t="shared" si="43"/>
        <v>1</v>
      </c>
      <c r="K114" s="78">
        <f t="shared" si="43"/>
        <v>1</v>
      </c>
      <c r="L114" s="78">
        <f t="shared" si="43"/>
        <v>1</v>
      </c>
      <c r="M114" s="78">
        <f t="shared" si="43"/>
        <v>0</v>
      </c>
      <c r="N114" s="78">
        <f t="shared" si="43"/>
        <v>0</v>
      </c>
      <c r="O114" s="78">
        <f t="shared" si="43"/>
        <v>1</v>
      </c>
      <c r="P114" s="78">
        <f t="shared" si="43"/>
        <v>1</v>
      </c>
      <c r="Q114" s="78">
        <f t="shared" si="43"/>
        <v>0</v>
      </c>
      <c r="R114" s="78">
        <f t="shared" si="43"/>
        <v>1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1</v>
      </c>
      <c r="I115" s="78">
        <f t="shared" si="43"/>
        <v>0</v>
      </c>
      <c r="J115" s="78">
        <f t="shared" si="43"/>
        <v>0</v>
      </c>
      <c r="K115" s="78">
        <f t="shared" si="43"/>
        <v>1</v>
      </c>
      <c r="L115" s="78">
        <f t="shared" si="43"/>
        <v>1</v>
      </c>
      <c r="M115" s="78">
        <f t="shared" si="43"/>
        <v>1</v>
      </c>
      <c r="N115" s="78">
        <f t="shared" si="43"/>
        <v>0</v>
      </c>
      <c r="O115" s="78">
        <f t="shared" si="43"/>
        <v>0</v>
      </c>
      <c r="P115" s="78">
        <f t="shared" si="43"/>
        <v>1</v>
      </c>
      <c r="Q115" s="78">
        <f t="shared" si="43"/>
        <v>1</v>
      </c>
      <c r="R115" s="78">
        <f t="shared" si="43"/>
        <v>0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0</v>
      </c>
      <c r="F116" s="78">
        <f t="shared" si="43"/>
        <v>0</v>
      </c>
      <c r="G116" s="78">
        <f t="shared" si="43"/>
        <v>0</v>
      </c>
      <c r="H116" s="78">
        <f t="shared" si="43"/>
        <v>1</v>
      </c>
      <c r="I116" s="78">
        <f t="shared" si="43"/>
        <v>1</v>
      </c>
      <c r="J116" s="78">
        <f t="shared" si="43"/>
        <v>0</v>
      </c>
      <c r="K116" s="78">
        <f t="shared" si="43"/>
        <v>0</v>
      </c>
      <c r="L116" s="78">
        <f t="shared" si="43"/>
        <v>1</v>
      </c>
      <c r="M116" s="78">
        <f t="shared" si="43"/>
        <v>1</v>
      </c>
      <c r="N116" s="78">
        <f t="shared" si="43"/>
        <v>1</v>
      </c>
      <c r="O116" s="78">
        <f t="shared" si="43"/>
        <v>0</v>
      </c>
      <c r="P116" s="78">
        <f t="shared" si="43"/>
        <v>0</v>
      </c>
      <c r="Q116" s="78">
        <f t="shared" si="43"/>
        <v>1</v>
      </c>
      <c r="R116" s="78">
        <f t="shared" si="43"/>
        <v>1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1</v>
      </c>
      <c r="F117" s="78">
        <f t="shared" si="43"/>
        <v>1</v>
      </c>
      <c r="G117" s="78">
        <f t="shared" si="43"/>
        <v>0</v>
      </c>
      <c r="H117" s="78">
        <f t="shared" si="43"/>
        <v>0</v>
      </c>
      <c r="I117" s="78">
        <f t="shared" si="43"/>
        <v>1</v>
      </c>
      <c r="J117" s="78">
        <f t="shared" si="43"/>
        <v>1</v>
      </c>
      <c r="K117" s="78">
        <f t="shared" si="43"/>
        <v>0</v>
      </c>
      <c r="L117" s="78">
        <f t="shared" si="43"/>
        <v>0</v>
      </c>
      <c r="M117" s="78">
        <f t="shared" si="43"/>
        <v>1</v>
      </c>
      <c r="N117" s="78">
        <f t="shared" si="43"/>
        <v>1</v>
      </c>
      <c r="O117" s="78">
        <f t="shared" si="43"/>
        <v>1</v>
      </c>
      <c r="P117" s="78">
        <f t="shared" si="43"/>
        <v>0</v>
      </c>
      <c r="Q117" s="78">
        <f t="shared" si="43"/>
        <v>0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1</v>
      </c>
      <c r="F118" s="78">
        <f t="shared" si="43"/>
        <v>1</v>
      </c>
      <c r="G118" s="78">
        <f t="shared" si="43"/>
        <v>1</v>
      </c>
      <c r="H118" s="78">
        <f t="shared" si="43"/>
        <v>0</v>
      </c>
      <c r="I118" s="78">
        <f t="shared" si="43"/>
        <v>0</v>
      </c>
      <c r="J118" s="78">
        <f t="shared" si="43"/>
        <v>1</v>
      </c>
      <c r="K118" s="78">
        <f t="shared" si="43"/>
        <v>1</v>
      </c>
      <c r="L118" s="78">
        <f t="shared" si="43"/>
        <v>0</v>
      </c>
      <c r="M118" s="78">
        <f t="shared" si="43"/>
        <v>0</v>
      </c>
      <c r="N118" s="78">
        <f t="shared" si="43"/>
        <v>1</v>
      </c>
      <c r="O118" s="78">
        <f t="shared" si="43"/>
        <v>1</v>
      </c>
      <c r="P118" s="78">
        <f t="shared" si="43"/>
        <v>1</v>
      </c>
      <c r="Q118" s="78">
        <f t="shared" si="43"/>
        <v>0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0</v>
      </c>
      <c r="G119" s="78">
        <f t="shared" si="43"/>
        <v>1</v>
      </c>
      <c r="H119" s="78">
        <f t="shared" si="43"/>
        <v>1</v>
      </c>
      <c r="I119" s="78">
        <f t="shared" si="43"/>
        <v>0</v>
      </c>
      <c r="J119" s="78">
        <f t="shared" si="43"/>
        <v>0</v>
      </c>
      <c r="K119" s="78">
        <f t="shared" si="43"/>
        <v>1</v>
      </c>
      <c r="L119" s="78">
        <f t="shared" si="43"/>
        <v>1</v>
      </c>
      <c r="M119" s="78">
        <f t="shared" si="43"/>
        <v>0</v>
      </c>
      <c r="N119" s="78">
        <f t="shared" si="43"/>
        <v>0</v>
      </c>
      <c r="O119" s="78">
        <f t="shared" si="43"/>
        <v>1</v>
      </c>
      <c r="P119" s="78">
        <f t="shared" si="43"/>
        <v>1</v>
      </c>
      <c r="Q119" s="78">
        <f t="shared" si="43"/>
        <v>1</v>
      </c>
      <c r="R119" s="78">
        <f t="shared" si="43"/>
        <v>0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1</v>
      </c>
      <c r="G120" s="78">
        <f t="shared" si="43"/>
        <v>0</v>
      </c>
      <c r="H120" s="78">
        <f t="shared" si="43"/>
        <v>1</v>
      </c>
      <c r="I120" s="78">
        <f t="shared" si="43"/>
        <v>1</v>
      </c>
      <c r="J120" s="78">
        <f t="shared" si="43"/>
        <v>0</v>
      </c>
      <c r="K120" s="78">
        <f t="shared" si="43"/>
        <v>0</v>
      </c>
      <c r="L120" s="78">
        <f t="shared" si="43"/>
        <v>1</v>
      </c>
      <c r="M120" s="78">
        <f t="shared" si="43"/>
        <v>1</v>
      </c>
      <c r="N120" s="78">
        <f t="shared" si="43"/>
        <v>0</v>
      </c>
      <c r="O120" s="78">
        <f t="shared" si="43"/>
        <v>0</v>
      </c>
      <c r="P120" s="78">
        <f t="shared" si="43"/>
        <v>1</v>
      </c>
      <c r="Q120" s="78">
        <f t="shared" si="43"/>
        <v>1</v>
      </c>
      <c r="R120" s="78">
        <f t="shared" si="43"/>
        <v>1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1</v>
      </c>
      <c r="F121" s="83">
        <f t="shared" si="43"/>
        <v>0</v>
      </c>
      <c r="G121" s="83">
        <f t="shared" si="43"/>
        <v>1</v>
      </c>
      <c r="H121" s="83">
        <f t="shared" si="43"/>
        <v>0</v>
      </c>
      <c r="I121" s="83">
        <f t="shared" si="43"/>
        <v>1</v>
      </c>
      <c r="J121" s="83">
        <f t="shared" si="43"/>
        <v>1</v>
      </c>
      <c r="K121" s="83">
        <f t="shared" si="43"/>
        <v>0</v>
      </c>
      <c r="L121" s="83">
        <f t="shared" si="43"/>
        <v>0</v>
      </c>
      <c r="M121" s="83">
        <f t="shared" si="43"/>
        <v>1</v>
      </c>
      <c r="N121" s="83">
        <f t="shared" si="43"/>
        <v>1</v>
      </c>
      <c r="O121" s="83">
        <f t="shared" si="43"/>
        <v>0</v>
      </c>
      <c r="P121" s="83">
        <f t="shared" si="43"/>
        <v>0</v>
      </c>
      <c r="Q121" s="83">
        <f t="shared" si="43"/>
        <v>1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1</v>
      </c>
      <c r="F123" s="74">
        <f t="shared" si="45"/>
        <v>0</v>
      </c>
      <c r="G123" s="74">
        <f t="shared" si="45"/>
        <v>1</v>
      </c>
      <c r="H123" s="74">
        <f t="shared" si="45"/>
        <v>0</v>
      </c>
      <c r="I123" s="74">
        <f t="shared" si="45"/>
        <v>1</v>
      </c>
      <c r="J123" s="74">
        <f t="shared" si="45"/>
        <v>1</v>
      </c>
      <c r="K123" s="74">
        <f t="shared" si="45"/>
        <v>0</v>
      </c>
      <c r="L123" s="74">
        <f t="shared" si="45"/>
        <v>0</v>
      </c>
      <c r="M123" s="74">
        <f t="shared" si="45"/>
        <v>1</v>
      </c>
      <c r="N123" s="74">
        <f t="shared" si="45"/>
        <v>1</v>
      </c>
      <c r="O123" s="74">
        <f t="shared" si="45"/>
        <v>0</v>
      </c>
      <c r="P123" s="74">
        <f t="shared" si="45"/>
        <v>0</v>
      </c>
      <c r="Q123" s="74">
        <f t="shared" si="45"/>
        <v>1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1</v>
      </c>
      <c r="F124" s="78">
        <f t="shared" si="47"/>
        <v>1</v>
      </c>
      <c r="G124" s="78">
        <f t="shared" si="47"/>
        <v>0</v>
      </c>
      <c r="H124" s="78">
        <f t="shared" si="47"/>
        <v>1</v>
      </c>
      <c r="I124" s="78">
        <f t="shared" si="47"/>
        <v>0</v>
      </c>
      <c r="J124" s="78">
        <f t="shared" si="47"/>
        <v>1</v>
      </c>
      <c r="K124" s="78">
        <f t="shared" si="47"/>
        <v>1</v>
      </c>
      <c r="L124" s="78">
        <f t="shared" si="47"/>
        <v>0</v>
      </c>
      <c r="M124" s="78">
        <f t="shared" si="47"/>
        <v>0</v>
      </c>
      <c r="N124" s="78">
        <f t="shared" si="47"/>
        <v>1</v>
      </c>
      <c r="O124" s="78">
        <f t="shared" si="47"/>
        <v>1</v>
      </c>
      <c r="P124" s="78">
        <f t="shared" si="47"/>
        <v>0</v>
      </c>
      <c r="Q124" s="78">
        <f t="shared" si="47"/>
        <v>0</v>
      </c>
      <c r="R124" s="78">
        <f t="shared" si="47"/>
        <v>1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0</v>
      </c>
      <c r="G125" s="78">
        <f t="shared" si="47"/>
        <v>1</v>
      </c>
      <c r="H125" s="78">
        <f t="shared" si="47"/>
        <v>0</v>
      </c>
      <c r="I125" s="78">
        <f t="shared" si="47"/>
        <v>1</v>
      </c>
      <c r="J125" s="78">
        <f t="shared" si="47"/>
        <v>0</v>
      </c>
      <c r="K125" s="78">
        <f t="shared" si="47"/>
        <v>1</v>
      </c>
      <c r="L125" s="78">
        <f t="shared" si="47"/>
        <v>1</v>
      </c>
      <c r="M125" s="78">
        <f t="shared" si="47"/>
        <v>0</v>
      </c>
      <c r="N125" s="78">
        <f t="shared" si="47"/>
        <v>0</v>
      </c>
      <c r="O125" s="78">
        <f t="shared" si="47"/>
        <v>1</v>
      </c>
      <c r="P125" s="78">
        <f t="shared" si="47"/>
        <v>1</v>
      </c>
      <c r="Q125" s="78">
        <f t="shared" si="47"/>
        <v>0</v>
      </c>
      <c r="R125" s="78">
        <f t="shared" si="47"/>
        <v>0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1</v>
      </c>
      <c r="F126" s="78">
        <f t="shared" si="47"/>
        <v>0</v>
      </c>
      <c r="G126" s="78">
        <f t="shared" si="47"/>
        <v>0</v>
      </c>
      <c r="H126" s="78">
        <f t="shared" si="47"/>
        <v>1</v>
      </c>
      <c r="I126" s="78">
        <f t="shared" si="47"/>
        <v>0</v>
      </c>
      <c r="J126" s="78">
        <f t="shared" si="47"/>
        <v>1</v>
      </c>
      <c r="K126" s="78">
        <f t="shared" si="47"/>
        <v>0</v>
      </c>
      <c r="L126" s="78">
        <f t="shared" si="47"/>
        <v>1</v>
      </c>
      <c r="M126" s="78">
        <f t="shared" si="47"/>
        <v>1</v>
      </c>
      <c r="N126" s="78">
        <f t="shared" si="47"/>
        <v>0</v>
      </c>
      <c r="O126" s="78">
        <f t="shared" si="47"/>
        <v>0</v>
      </c>
      <c r="P126" s="78">
        <f t="shared" si="47"/>
        <v>1</v>
      </c>
      <c r="Q126" s="78">
        <f t="shared" si="47"/>
        <v>1</v>
      </c>
      <c r="R126" s="78">
        <f t="shared" si="47"/>
        <v>0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0</v>
      </c>
      <c r="F127" s="78">
        <f t="shared" si="47"/>
        <v>1</v>
      </c>
      <c r="G127" s="78">
        <f t="shared" si="47"/>
        <v>0</v>
      </c>
      <c r="H127" s="78">
        <f t="shared" si="47"/>
        <v>0</v>
      </c>
      <c r="I127" s="78">
        <f t="shared" si="47"/>
        <v>1</v>
      </c>
      <c r="J127" s="78">
        <f t="shared" si="47"/>
        <v>0</v>
      </c>
      <c r="K127" s="78">
        <f t="shared" si="47"/>
        <v>1</v>
      </c>
      <c r="L127" s="78">
        <f t="shared" si="47"/>
        <v>0</v>
      </c>
      <c r="M127" s="78">
        <f t="shared" si="47"/>
        <v>1</v>
      </c>
      <c r="N127" s="78">
        <f t="shared" si="47"/>
        <v>1</v>
      </c>
      <c r="O127" s="78">
        <f t="shared" si="47"/>
        <v>0</v>
      </c>
      <c r="P127" s="78">
        <f t="shared" si="47"/>
        <v>0</v>
      </c>
      <c r="Q127" s="78">
        <f t="shared" si="47"/>
        <v>1</v>
      </c>
      <c r="R127" s="78">
        <f t="shared" si="47"/>
        <v>1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0</v>
      </c>
      <c r="F128" s="78">
        <f t="shared" si="47"/>
        <v>0</v>
      </c>
      <c r="G128" s="78">
        <f t="shared" si="47"/>
        <v>1</v>
      </c>
      <c r="H128" s="78">
        <f t="shared" si="47"/>
        <v>0</v>
      </c>
      <c r="I128" s="78">
        <f t="shared" si="47"/>
        <v>0</v>
      </c>
      <c r="J128" s="78">
        <f t="shared" si="47"/>
        <v>1</v>
      </c>
      <c r="K128" s="78">
        <f t="shared" si="47"/>
        <v>0</v>
      </c>
      <c r="L128" s="78">
        <f t="shared" si="47"/>
        <v>1</v>
      </c>
      <c r="M128" s="78">
        <f t="shared" si="47"/>
        <v>0</v>
      </c>
      <c r="N128" s="78">
        <f t="shared" si="47"/>
        <v>1</v>
      </c>
      <c r="O128" s="78">
        <f t="shared" si="47"/>
        <v>1</v>
      </c>
      <c r="P128" s="78">
        <f t="shared" si="47"/>
        <v>0</v>
      </c>
      <c r="Q128" s="78">
        <f t="shared" si="47"/>
        <v>0</v>
      </c>
      <c r="R128" s="78">
        <f t="shared" si="47"/>
        <v>1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0</v>
      </c>
      <c r="F129" s="78">
        <f t="shared" si="47"/>
        <v>1</v>
      </c>
      <c r="G129" s="78">
        <f t="shared" si="47"/>
        <v>0</v>
      </c>
      <c r="H129" s="78">
        <f t="shared" si="47"/>
        <v>1</v>
      </c>
      <c r="I129" s="78">
        <f t="shared" si="47"/>
        <v>0</v>
      </c>
      <c r="J129" s="78">
        <f t="shared" si="47"/>
        <v>0</v>
      </c>
      <c r="K129" s="78">
        <f t="shared" si="47"/>
        <v>1</v>
      </c>
      <c r="L129" s="78">
        <f t="shared" si="47"/>
        <v>0</v>
      </c>
      <c r="M129" s="78">
        <f t="shared" si="47"/>
        <v>1</v>
      </c>
      <c r="N129" s="78">
        <f t="shared" si="47"/>
        <v>0</v>
      </c>
      <c r="O129" s="78">
        <f t="shared" si="47"/>
        <v>1</v>
      </c>
      <c r="P129" s="78">
        <f t="shared" si="47"/>
        <v>1</v>
      </c>
      <c r="Q129" s="78">
        <f t="shared" si="47"/>
        <v>0</v>
      </c>
      <c r="R129" s="78">
        <f t="shared" si="47"/>
        <v>0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1</v>
      </c>
      <c r="F130" s="78">
        <f t="shared" si="47"/>
        <v>0</v>
      </c>
      <c r="G130" s="78">
        <f t="shared" si="47"/>
        <v>1</v>
      </c>
      <c r="H130" s="78">
        <f t="shared" si="47"/>
        <v>0</v>
      </c>
      <c r="I130" s="78">
        <f t="shared" si="47"/>
        <v>1</v>
      </c>
      <c r="J130" s="78">
        <f t="shared" si="47"/>
        <v>0</v>
      </c>
      <c r="K130" s="78">
        <f t="shared" si="47"/>
        <v>0</v>
      </c>
      <c r="L130" s="78">
        <f t="shared" si="47"/>
        <v>1</v>
      </c>
      <c r="M130" s="78">
        <f t="shared" si="47"/>
        <v>0</v>
      </c>
      <c r="N130" s="78">
        <f t="shared" si="47"/>
        <v>1</v>
      </c>
      <c r="O130" s="78">
        <f t="shared" si="47"/>
        <v>0</v>
      </c>
      <c r="P130" s="78">
        <f t="shared" si="47"/>
        <v>1</v>
      </c>
      <c r="Q130" s="78">
        <f t="shared" si="47"/>
        <v>1</v>
      </c>
      <c r="R130" s="78">
        <f t="shared" si="47"/>
        <v>0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0</v>
      </c>
      <c r="F131" s="83">
        <f t="shared" si="47"/>
        <v>1</v>
      </c>
      <c r="G131" s="83">
        <f t="shared" si="47"/>
        <v>0</v>
      </c>
      <c r="H131" s="83">
        <f t="shared" si="47"/>
        <v>1</v>
      </c>
      <c r="I131" s="83">
        <f t="shared" si="47"/>
        <v>0</v>
      </c>
      <c r="J131" s="83">
        <f t="shared" si="47"/>
        <v>1</v>
      </c>
      <c r="K131" s="83">
        <f t="shared" si="47"/>
        <v>0</v>
      </c>
      <c r="L131" s="83">
        <f t="shared" si="47"/>
        <v>0</v>
      </c>
      <c r="M131" s="83">
        <f t="shared" si="47"/>
        <v>1</v>
      </c>
      <c r="N131" s="83">
        <f t="shared" si="47"/>
        <v>0</v>
      </c>
      <c r="O131" s="83">
        <f t="shared" si="47"/>
        <v>1</v>
      </c>
      <c r="P131" s="83">
        <f t="shared" si="47"/>
        <v>0</v>
      </c>
      <c r="Q131" s="83">
        <f t="shared" si="47"/>
        <v>1</v>
      </c>
      <c r="R131" s="83">
        <f t="shared" si="47"/>
        <v>1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0</v>
      </c>
      <c r="F133" s="74">
        <f t="shared" si="49"/>
        <v>1</v>
      </c>
      <c r="G133" s="74">
        <f t="shared" si="49"/>
        <v>0</v>
      </c>
      <c r="H133" s="74">
        <f t="shared" si="49"/>
        <v>1</v>
      </c>
      <c r="I133" s="74">
        <f t="shared" si="49"/>
        <v>0</v>
      </c>
      <c r="J133" s="74">
        <f t="shared" si="49"/>
        <v>1</v>
      </c>
      <c r="K133" s="74">
        <f t="shared" si="49"/>
        <v>0</v>
      </c>
      <c r="L133" s="74">
        <f t="shared" si="49"/>
        <v>0</v>
      </c>
      <c r="M133" s="74">
        <f t="shared" si="49"/>
        <v>1</v>
      </c>
      <c r="N133" s="74">
        <f t="shared" si="49"/>
        <v>0</v>
      </c>
      <c r="O133" s="74">
        <f t="shared" si="49"/>
        <v>1</v>
      </c>
      <c r="P133" s="74">
        <f t="shared" si="49"/>
        <v>0</v>
      </c>
      <c r="Q133" s="74">
        <f t="shared" si="49"/>
        <v>1</v>
      </c>
      <c r="R133" s="74">
        <f t="shared" si="49"/>
        <v>1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0</v>
      </c>
      <c r="F134" s="78">
        <f t="shared" si="51"/>
        <v>0</v>
      </c>
      <c r="G134" s="78">
        <f t="shared" si="51"/>
        <v>1</v>
      </c>
      <c r="H134" s="78">
        <f t="shared" si="51"/>
        <v>0</v>
      </c>
      <c r="I134" s="78">
        <f t="shared" si="51"/>
        <v>1</v>
      </c>
      <c r="J134" s="78">
        <f t="shared" si="51"/>
        <v>0</v>
      </c>
      <c r="K134" s="78">
        <f t="shared" si="51"/>
        <v>1</v>
      </c>
      <c r="L134" s="78">
        <f t="shared" si="51"/>
        <v>0</v>
      </c>
      <c r="M134" s="78">
        <f t="shared" si="51"/>
        <v>0</v>
      </c>
      <c r="N134" s="78">
        <f t="shared" si="51"/>
        <v>1</v>
      </c>
      <c r="O134" s="78">
        <f t="shared" si="51"/>
        <v>0</v>
      </c>
      <c r="P134" s="78">
        <f t="shared" si="51"/>
        <v>1</v>
      </c>
      <c r="Q134" s="78">
        <f t="shared" si="51"/>
        <v>0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0</v>
      </c>
      <c r="F135" s="78">
        <f t="shared" si="51"/>
        <v>1</v>
      </c>
      <c r="G135" s="78">
        <f t="shared" si="51"/>
        <v>0</v>
      </c>
      <c r="H135" s="78">
        <f t="shared" si="51"/>
        <v>1</v>
      </c>
      <c r="I135" s="78">
        <f t="shared" si="51"/>
        <v>0</v>
      </c>
      <c r="J135" s="78">
        <f t="shared" si="51"/>
        <v>1</v>
      </c>
      <c r="K135" s="78">
        <f t="shared" si="51"/>
        <v>0</v>
      </c>
      <c r="L135" s="78">
        <f t="shared" si="51"/>
        <v>1</v>
      </c>
      <c r="M135" s="78">
        <f t="shared" si="51"/>
        <v>0</v>
      </c>
      <c r="N135" s="78">
        <f t="shared" si="51"/>
        <v>0</v>
      </c>
      <c r="O135" s="78">
        <f t="shared" si="51"/>
        <v>1</v>
      </c>
      <c r="P135" s="78">
        <f t="shared" si="51"/>
        <v>0</v>
      </c>
      <c r="Q135" s="78">
        <f t="shared" si="51"/>
        <v>1</v>
      </c>
      <c r="R135" s="78">
        <f t="shared" si="51"/>
        <v>0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0</v>
      </c>
      <c r="G136" s="78">
        <f t="shared" si="51"/>
        <v>1</v>
      </c>
      <c r="H136" s="78">
        <f t="shared" si="51"/>
        <v>0</v>
      </c>
      <c r="I136" s="78">
        <f t="shared" si="51"/>
        <v>1</v>
      </c>
      <c r="J136" s="78">
        <f t="shared" si="51"/>
        <v>0</v>
      </c>
      <c r="K136" s="78">
        <f t="shared" si="51"/>
        <v>1</v>
      </c>
      <c r="L136" s="78">
        <f t="shared" si="51"/>
        <v>0</v>
      </c>
      <c r="M136" s="78">
        <f t="shared" si="51"/>
        <v>1</v>
      </c>
      <c r="N136" s="78">
        <f t="shared" si="51"/>
        <v>0</v>
      </c>
      <c r="O136" s="78">
        <f t="shared" si="51"/>
        <v>0</v>
      </c>
      <c r="P136" s="78">
        <f t="shared" si="51"/>
        <v>1</v>
      </c>
      <c r="Q136" s="78">
        <f t="shared" si="51"/>
        <v>0</v>
      </c>
      <c r="R136" s="78">
        <f t="shared" si="51"/>
        <v>1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0</v>
      </c>
      <c r="F137" s="78">
        <f t="shared" si="51"/>
        <v>1</v>
      </c>
      <c r="G137" s="78">
        <f t="shared" si="51"/>
        <v>0</v>
      </c>
      <c r="H137" s="78">
        <f t="shared" si="51"/>
        <v>1</v>
      </c>
      <c r="I137" s="78">
        <f t="shared" si="51"/>
        <v>0</v>
      </c>
      <c r="J137" s="78">
        <f t="shared" si="51"/>
        <v>1</v>
      </c>
      <c r="K137" s="78">
        <f t="shared" si="51"/>
        <v>0</v>
      </c>
      <c r="L137" s="78">
        <f t="shared" si="51"/>
        <v>1</v>
      </c>
      <c r="M137" s="78">
        <f t="shared" si="51"/>
        <v>0</v>
      </c>
      <c r="N137" s="78">
        <f t="shared" si="51"/>
        <v>1</v>
      </c>
      <c r="O137" s="78">
        <f t="shared" si="51"/>
        <v>0</v>
      </c>
      <c r="P137" s="78">
        <f t="shared" si="51"/>
        <v>0</v>
      </c>
      <c r="Q137" s="78">
        <f t="shared" si="51"/>
        <v>1</v>
      </c>
      <c r="R137" s="78">
        <f t="shared" si="51"/>
        <v>0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0</v>
      </c>
      <c r="F138" s="78">
        <f t="shared" si="51"/>
        <v>1</v>
      </c>
      <c r="G138" s="78">
        <f t="shared" si="51"/>
        <v>1</v>
      </c>
      <c r="H138" s="78">
        <f t="shared" si="51"/>
        <v>0</v>
      </c>
      <c r="I138" s="78">
        <f t="shared" si="51"/>
        <v>1</v>
      </c>
      <c r="J138" s="78">
        <f t="shared" si="51"/>
        <v>0</v>
      </c>
      <c r="K138" s="78">
        <f t="shared" si="51"/>
        <v>1</v>
      </c>
      <c r="L138" s="78">
        <f t="shared" si="51"/>
        <v>0</v>
      </c>
      <c r="M138" s="78">
        <f t="shared" si="51"/>
        <v>1</v>
      </c>
      <c r="N138" s="78">
        <f t="shared" si="51"/>
        <v>0</v>
      </c>
      <c r="O138" s="78">
        <f t="shared" si="51"/>
        <v>1</v>
      </c>
      <c r="P138" s="78">
        <f t="shared" si="51"/>
        <v>0</v>
      </c>
      <c r="Q138" s="78">
        <f t="shared" si="51"/>
        <v>0</v>
      </c>
      <c r="R138" s="78">
        <f t="shared" si="51"/>
        <v>1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1</v>
      </c>
      <c r="F139" s="78">
        <f t="shared" si="51"/>
        <v>1</v>
      </c>
      <c r="G139" s="78">
        <f t="shared" si="51"/>
        <v>1</v>
      </c>
      <c r="H139" s="78">
        <f t="shared" si="51"/>
        <v>1</v>
      </c>
      <c r="I139" s="78">
        <f t="shared" si="51"/>
        <v>0</v>
      </c>
      <c r="J139" s="78">
        <f t="shared" si="51"/>
        <v>1</v>
      </c>
      <c r="K139" s="78">
        <f t="shared" si="51"/>
        <v>0</v>
      </c>
      <c r="L139" s="78">
        <f t="shared" si="51"/>
        <v>1</v>
      </c>
      <c r="M139" s="78">
        <f t="shared" si="51"/>
        <v>0</v>
      </c>
      <c r="N139" s="78">
        <f t="shared" si="51"/>
        <v>1</v>
      </c>
      <c r="O139" s="78">
        <f t="shared" si="51"/>
        <v>0</v>
      </c>
      <c r="P139" s="78">
        <f t="shared" si="51"/>
        <v>1</v>
      </c>
      <c r="Q139" s="78">
        <f t="shared" si="51"/>
        <v>0</v>
      </c>
      <c r="R139" s="78">
        <f t="shared" si="51"/>
        <v>0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1</v>
      </c>
      <c r="F140" s="78">
        <f t="shared" si="51"/>
        <v>1</v>
      </c>
      <c r="G140" s="78">
        <f t="shared" si="51"/>
        <v>1</v>
      </c>
      <c r="H140" s="78">
        <f t="shared" si="51"/>
        <v>1</v>
      </c>
      <c r="I140" s="78">
        <f t="shared" si="51"/>
        <v>1</v>
      </c>
      <c r="J140" s="78">
        <f t="shared" si="51"/>
        <v>0</v>
      </c>
      <c r="K140" s="78">
        <f t="shared" si="51"/>
        <v>1</v>
      </c>
      <c r="L140" s="78">
        <f t="shared" si="51"/>
        <v>0</v>
      </c>
      <c r="M140" s="78">
        <f t="shared" si="51"/>
        <v>1</v>
      </c>
      <c r="N140" s="78">
        <f t="shared" si="51"/>
        <v>0</v>
      </c>
      <c r="O140" s="78">
        <f t="shared" si="51"/>
        <v>1</v>
      </c>
      <c r="P140" s="78">
        <f t="shared" si="51"/>
        <v>0</v>
      </c>
      <c r="Q140" s="78">
        <f t="shared" si="51"/>
        <v>1</v>
      </c>
      <c r="R140" s="78">
        <f t="shared" si="51"/>
        <v>0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0</v>
      </c>
      <c r="F141" s="83">
        <f t="shared" si="51"/>
        <v>1</v>
      </c>
      <c r="G141" s="83">
        <f t="shared" si="51"/>
        <v>1</v>
      </c>
      <c r="H141" s="83">
        <f t="shared" si="51"/>
        <v>1</v>
      </c>
      <c r="I141" s="83">
        <f t="shared" si="51"/>
        <v>1</v>
      </c>
      <c r="J141" s="83">
        <f t="shared" si="51"/>
        <v>1</v>
      </c>
      <c r="K141" s="83">
        <f t="shared" si="51"/>
        <v>0</v>
      </c>
      <c r="L141" s="83">
        <f t="shared" si="51"/>
        <v>1</v>
      </c>
      <c r="M141" s="83">
        <f t="shared" si="51"/>
        <v>0</v>
      </c>
      <c r="N141" s="83">
        <f t="shared" si="51"/>
        <v>1</v>
      </c>
      <c r="O141" s="83">
        <f t="shared" si="51"/>
        <v>0</v>
      </c>
      <c r="P141" s="83">
        <f t="shared" si="51"/>
        <v>1</v>
      </c>
      <c r="Q141" s="83">
        <f t="shared" si="51"/>
        <v>0</v>
      </c>
      <c r="R141" s="83">
        <f t="shared" si="51"/>
        <v>1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0</v>
      </c>
      <c r="F143" s="74">
        <f t="shared" si="53"/>
        <v>1</v>
      </c>
      <c r="G143" s="74">
        <f t="shared" si="53"/>
        <v>1</v>
      </c>
      <c r="H143" s="74">
        <f t="shared" si="53"/>
        <v>1</v>
      </c>
      <c r="I143" s="74">
        <f t="shared" si="53"/>
        <v>1</v>
      </c>
      <c r="J143" s="74">
        <f t="shared" si="53"/>
        <v>1</v>
      </c>
      <c r="K143" s="74">
        <f t="shared" si="53"/>
        <v>0</v>
      </c>
      <c r="L143" s="74">
        <f t="shared" si="53"/>
        <v>1</v>
      </c>
      <c r="M143" s="74">
        <f t="shared" si="53"/>
        <v>0</v>
      </c>
      <c r="N143" s="74">
        <f t="shared" si="53"/>
        <v>1</v>
      </c>
      <c r="O143" s="74">
        <f t="shared" si="53"/>
        <v>0</v>
      </c>
      <c r="P143" s="74">
        <f t="shared" si="53"/>
        <v>1</v>
      </c>
      <c r="Q143" s="74">
        <f t="shared" si="53"/>
        <v>0</v>
      </c>
      <c r="R143" s="74">
        <f t="shared" si="53"/>
        <v>1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0</v>
      </c>
      <c r="F144" s="78">
        <f t="shared" si="55"/>
        <v>0</v>
      </c>
      <c r="G144" s="78">
        <f t="shared" si="55"/>
        <v>1</v>
      </c>
      <c r="H144" s="78">
        <f t="shared" si="55"/>
        <v>1</v>
      </c>
      <c r="I144" s="78">
        <f t="shared" si="55"/>
        <v>1</v>
      </c>
      <c r="J144" s="78">
        <f t="shared" si="55"/>
        <v>1</v>
      </c>
      <c r="K144" s="78">
        <f t="shared" si="55"/>
        <v>1</v>
      </c>
      <c r="L144" s="78">
        <f t="shared" si="55"/>
        <v>0</v>
      </c>
      <c r="M144" s="78">
        <f t="shared" si="55"/>
        <v>1</v>
      </c>
      <c r="N144" s="78">
        <f t="shared" si="55"/>
        <v>0</v>
      </c>
      <c r="O144" s="78">
        <f t="shared" si="55"/>
        <v>1</v>
      </c>
      <c r="P144" s="78">
        <f t="shared" si="55"/>
        <v>0</v>
      </c>
      <c r="Q144" s="78">
        <f t="shared" si="55"/>
        <v>1</v>
      </c>
      <c r="R144" s="78">
        <f t="shared" si="55"/>
        <v>0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0</v>
      </c>
      <c r="F145" s="78">
        <f t="shared" si="55"/>
        <v>1</v>
      </c>
      <c r="G145" s="78">
        <f t="shared" si="55"/>
        <v>0</v>
      </c>
      <c r="H145" s="78">
        <f t="shared" si="55"/>
        <v>1</v>
      </c>
      <c r="I145" s="78">
        <f t="shared" si="55"/>
        <v>1</v>
      </c>
      <c r="J145" s="78">
        <f t="shared" si="55"/>
        <v>1</v>
      </c>
      <c r="K145" s="78">
        <f t="shared" si="55"/>
        <v>1</v>
      </c>
      <c r="L145" s="78">
        <f t="shared" si="55"/>
        <v>1</v>
      </c>
      <c r="M145" s="78">
        <f t="shared" si="55"/>
        <v>0</v>
      </c>
      <c r="N145" s="78">
        <f t="shared" si="55"/>
        <v>1</v>
      </c>
      <c r="O145" s="78">
        <f t="shared" si="55"/>
        <v>0</v>
      </c>
      <c r="P145" s="78">
        <f t="shared" si="55"/>
        <v>1</v>
      </c>
      <c r="Q145" s="78">
        <f t="shared" si="55"/>
        <v>0</v>
      </c>
      <c r="R145" s="78">
        <f t="shared" si="55"/>
        <v>1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1</v>
      </c>
      <c r="F146" s="78">
        <f t="shared" si="55"/>
        <v>1</v>
      </c>
      <c r="G146" s="78">
        <f t="shared" si="55"/>
        <v>1</v>
      </c>
      <c r="H146" s="78">
        <f t="shared" si="55"/>
        <v>0</v>
      </c>
      <c r="I146" s="78">
        <f t="shared" si="55"/>
        <v>1</v>
      </c>
      <c r="J146" s="78">
        <f t="shared" si="55"/>
        <v>1</v>
      </c>
      <c r="K146" s="78">
        <f t="shared" si="55"/>
        <v>1</v>
      </c>
      <c r="L146" s="78">
        <f t="shared" si="55"/>
        <v>1</v>
      </c>
      <c r="M146" s="78">
        <f t="shared" si="55"/>
        <v>1</v>
      </c>
      <c r="N146" s="78">
        <f t="shared" si="55"/>
        <v>0</v>
      </c>
      <c r="O146" s="78">
        <f t="shared" si="55"/>
        <v>1</v>
      </c>
      <c r="P146" s="78">
        <f t="shared" si="55"/>
        <v>0</v>
      </c>
      <c r="Q146" s="78">
        <f t="shared" si="55"/>
        <v>1</v>
      </c>
      <c r="R146" s="78">
        <f t="shared" si="55"/>
        <v>0</v>
      </c>
      <c r="S146" s="79">
        <f t="shared" si="55"/>
        <v>0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0</v>
      </c>
      <c r="E147" s="78">
        <f t="shared" si="55"/>
        <v>1</v>
      </c>
      <c r="F147" s="78">
        <f t="shared" si="55"/>
        <v>1</v>
      </c>
      <c r="G147" s="78">
        <f t="shared" si="55"/>
        <v>1</v>
      </c>
      <c r="H147" s="78">
        <f t="shared" si="55"/>
        <v>1</v>
      </c>
      <c r="I147" s="78">
        <f t="shared" si="55"/>
        <v>0</v>
      </c>
      <c r="J147" s="78">
        <f t="shared" si="55"/>
        <v>1</v>
      </c>
      <c r="K147" s="78">
        <f t="shared" si="55"/>
        <v>1</v>
      </c>
      <c r="L147" s="78">
        <f t="shared" si="55"/>
        <v>1</v>
      </c>
      <c r="M147" s="78">
        <f t="shared" si="55"/>
        <v>1</v>
      </c>
      <c r="N147" s="78">
        <f t="shared" si="55"/>
        <v>1</v>
      </c>
      <c r="O147" s="78">
        <f t="shared" si="55"/>
        <v>0</v>
      </c>
      <c r="P147" s="78">
        <f t="shared" si="55"/>
        <v>1</v>
      </c>
      <c r="Q147" s="78">
        <f t="shared" si="55"/>
        <v>0</v>
      </c>
      <c r="R147" s="78">
        <f t="shared" si="55"/>
        <v>1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0</v>
      </c>
      <c r="F148" s="78">
        <f t="shared" si="55"/>
        <v>1</v>
      </c>
      <c r="G148" s="78">
        <f t="shared" si="55"/>
        <v>1</v>
      </c>
      <c r="H148" s="78">
        <f t="shared" si="55"/>
        <v>1</v>
      </c>
      <c r="I148" s="78">
        <f t="shared" si="55"/>
        <v>1</v>
      </c>
      <c r="J148" s="78">
        <f t="shared" si="55"/>
        <v>0</v>
      </c>
      <c r="K148" s="78">
        <f t="shared" si="55"/>
        <v>1</v>
      </c>
      <c r="L148" s="78">
        <f t="shared" si="55"/>
        <v>1</v>
      </c>
      <c r="M148" s="78">
        <f t="shared" si="55"/>
        <v>1</v>
      </c>
      <c r="N148" s="78">
        <f t="shared" si="55"/>
        <v>1</v>
      </c>
      <c r="O148" s="78">
        <f t="shared" si="55"/>
        <v>1</v>
      </c>
      <c r="P148" s="78">
        <f t="shared" si="55"/>
        <v>0</v>
      </c>
      <c r="Q148" s="78">
        <f t="shared" si="55"/>
        <v>1</v>
      </c>
      <c r="R148" s="78">
        <f t="shared" si="55"/>
        <v>0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0</v>
      </c>
      <c r="F149" s="78">
        <f t="shared" si="55"/>
        <v>1</v>
      </c>
      <c r="G149" s="78">
        <f t="shared" si="55"/>
        <v>1</v>
      </c>
      <c r="H149" s="78">
        <f t="shared" si="55"/>
        <v>1</v>
      </c>
      <c r="I149" s="78">
        <f t="shared" si="55"/>
        <v>1</v>
      </c>
      <c r="J149" s="78">
        <f t="shared" si="55"/>
        <v>1</v>
      </c>
      <c r="K149" s="78">
        <f t="shared" si="55"/>
        <v>0</v>
      </c>
      <c r="L149" s="78">
        <f t="shared" si="55"/>
        <v>1</v>
      </c>
      <c r="M149" s="78">
        <f t="shared" si="55"/>
        <v>1</v>
      </c>
      <c r="N149" s="78">
        <f t="shared" si="55"/>
        <v>1</v>
      </c>
      <c r="O149" s="78">
        <f t="shared" si="55"/>
        <v>1</v>
      </c>
      <c r="P149" s="78">
        <f t="shared" si="55"/>
        <v>1</v>
      </c>
      <c r="Q149" s="78">
        <f t="shared" si="55"/>
        <v>0</v>
      </c>
      <c r="R149" s="78">
        <f t="shared" si="55"/>
        <v>1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1</v>
      </c>
      <c r="F150" s="78">
        <f t="shared" si="55"/>
        <v>1</v>
      </c>
      <c r="G150" s="78">
        <f t="shared" si="55"/>
        <v>1</v>
      </c>
      <c r="H150" s="78">
        <f t="shared" si="55"/>
        <v>1</v>
      </c>
      <c r="I150" s="78">
        <f t="shared" si="55"/>
        <v>1</v>
      </c>
      <c r="J150" s="78">
        <f t="shared" si="55"/>
        <v>1</v>
      </c>
      <c r="K150" s="78">
        <f t="shared" si="55"/>
        <v>1</v>
      </c>
      <c r="L150" s="78">
        <f t="shared" si="55"/>
        <v>0</v>
      </c>
      <c r="M150" s="78">
        <f t="shared" si="55"/>
        <v>1</v>
      </c>
      <c r="N150" s="78">
        <f t="shared" si="55"/>
        <v>1</v>
      </c>
      <c r="O150" s="78">
        <f t="shared" si="55"/>
        <v>1</v>
      </c>
      <c r="P150" s="78">
        <f t="shared" si="55"/>
        <v>1</v>
      </c>
      <c r="Q150" s="78">
        <f t="shared" si="55"/>
        <v>1</v>
      </c>
      <c r="R150" s="78">
        <f t="shared" si="55"/>
        <v>0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1</v>
      </c>
      <c r="F151" s="83">
        <f t="shared" si="55"/>
        <v>1</v>
      </c>
      <c r="G151" s="83">
        <f t="shared" si="55"/>
        <v>1</v>
      </c>
      <c r="H151" s="83">
        <f t="shared" si="55"/>
        <v>1</v>
      </c>
      <c r="I151" s="83">
        <f t="shared" si="55"/>
        <v>1</v>
      </c>
      <c r="J151" s="83">
        <f t="shared" si="55"/>
        <v>1</v>
      </c>
      <c r="K151" s="83">
        <f t="shared" si="55"/>
        <v>1</v>
      </c>
      <c r="L151" s="83">
        <f t="shared" si="55"/>
        <v>1</v>
      </c>
      <c r="M151" s="83">
        <f t="shared" si="55"/>
        <v>0</v>
      </c>
      <c r="N151" s="83">
        <f t="shared" si="55"/>
        <v>1</v>
      </c>
      <c r="O151" s="83">
        <f t="shared" si="55"/>
        <v>1</v>
      </c>
      <c r="P151" s="83">
        <f t="shared" si="55"/>
        <v>1</v>
      </c>
      <c r="Q151" s="83">
        <f t="shared" si="55"/>
        <v>1</v>
      </c>
      <c r="R151" s="83">
        <f t="shared" si="55"/>
        <v>1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1</v>
      </c>
      <c r="F153" s="74">
        <f t="shared" si="57"/>
        <v>1</v>
      </c>
      <c r="G153" s="74">
        <f t="shared" si="57"/>
        <v>1</v>
      </c>
      <c r="H153" s="74">
        <f t="shared" si="57"/>
        <v>1</v>
      </c>
      <c r="I153" s="74">
        <f t="shared" si="57"/>
        <v>1</v>
      </c>
      <c r="J153" s="74">
        <f t="shared" si="57"/>
        <v>1</v>
      </c>
      <c r="K153" s="74">
        <f t="shared" si="57"/>
        <v>1</v>
      </c>
      <c r="L153" s="74">
        <f t="shared" si="57"/>
        <v>1</v>
      </c>
      <c r="M153" s="74">
        <f t="shared" si="57"/>
        <v>0</v>
      </c>
      <c r="N153" s="74">
        <f t="shared" si="57"/>
        <v>1</v>
      </c>
      <c r="O153" s="74">
        <f t="shared" si="57"/>
        <v>1</v>
      </c>
      <c r="P153" s="74">
        <f t="shared" si="57"/>
        <v>1</v>
      </c>
      <c r="Q153" s="74">
        <f t="shared" si="57"/>
        <v>1</v>
      </c>
      <c r="R153" s="74">
        <f t="shared" si="57"/>
        <v>1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0</v>
      </c>
      <c r="F154" s="78">
        <f t="shared" si="59"/>
        <v>1</v>
      </c>
      <c r="G154" s="78">
        <f t="shared" si="59"/>
        <v>1</v>
      </c>
      <c r="H154" s="78">
        <f t="shared" si="59"/>
        <v>1</v>
      </c>
      <c r="I154" s="78">
        <f t="shared" si="59"/>
        <v>1</v>
      </c>
      <c r="J154" s="78">
        <f t="shared" si="59"/>
        <v>1</v>
      </c>
      <c r="K154" s="78">
        <f t="shared" si="59"/>
        <v>1</v>
      </c>
      <c r="L154" s="78">
        <f t="shared" si="59"/>
        <v>1</v>
      </c>
      <c r="M154" s="78">
        <f t="shared" si="59"/>
        <v>1</v>
      </c>
      <c r="N154" s="78">
        <f t="shared" si="59"/>
        <v>0</v>
      </c>
      <c r="O154" s="78">
        <f t="shared" si="59"/>
        <v>1</v>
      </c>
      <c r="P154" s="78">
        <f t="shared" si="59"/>
        <v>1</v>
      </c>
      <c r="Q154" s="78">
        <f t="shared" si="59"/>
        <v>1</v>
      </c>
      <c r="R154" s="78">
        <f t="shared" si="59"/>
        <v>1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0</v>
      </c>
      <c r="F155" s="78">
        <f t="shared" si="59"/>
        <v>1</v>
      </c>
      <c r="G155" s="78">
        <f t="shared" si="59"/>
        <v>1</v>
      </c>
      <c r="H155" s="78">
        <f t="shared" si="59"/>
        <v>1</v>
      </c>
      <c r="I155" s="78">
        <f t="shared" si="59"/>
        <v>1</v>
      </c>
      <c r="J155" s="78">
        <f t="shared" si="59"/>
        <v>1</v>
      </c>
      <c r="K155" s="78">
        <f t="shared" si="59"/>
        <v>1</v>
      </c>
      <c r="L155" s="78">
        <f t="shared" si="59"/>
        <v>1</v>
      </c>
      <c r="M155" s="78">
        <f t="shared" si="59"/>
        <v>1</v>
      </c>
      <c r="N155" s="78">
        <f t="shared" si="59"/>
        <v>1</v>
      </c>
      <c r="O155" s="78">
        <f t="shared" si="59"/>
        <v>0</v>
      </c>
      <c r="P155" s="78">
        <f t="shared" si="59"/>
        <v>1</v>
      </c>
      <c r="Q155" s="78">
        <f t="shared" si="59"/>
        <v>1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1</v>
      </c>
      <c r="F156" s="78">
        <f t="shared" si="59"/>
        <v>0</v>
      </c>
      <c r="G156" s="78">
        <f t="shared" si="59"/>
        <v>1</v>
      </c>
      <c r="H156" s="78">
        <f t="shared" si="59"/>
        <v>1</v>
      </c>
      <c r="I156" s="78">
        <f t="shared" si="59"/>
        <v>1</v>
      </c>
      <c r="J156" s="78">
        <f t="shared" si="59"/>
        <v>1</v>
      </c>
      <c r="K156" s="78">
        <f t="shared" si="59"/>
        <v>1</v>
      </c>
      <c r="L156" s="78">
        <f t="shared" si="59"/>
        <v>1</v>
      </c>
      <c r="M156" s="78">
        <f t="shared" si="59"/>
        <v>1</v>
      </c>
      <c r="N156" s="78">
        <f t="shared" si="59"/>
        <v>1</v>
      </c>
      <c r="O156" s="78">
        <f t="shared" si="59"/>
        <v>1</v>
      </c>
      <c r="P156" s="78">
        <f t="shared" si="59"/>
        <v>0</v>
      </c>
      <c r="Q156" s="78">
        <f t="shared" si="59"/>
        <v>1</v>
      </c>
      <c r="R156" s="78">
        <f t="shared" si="59"/>
        <v>1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0</v>
      </c>
      <c r="G157" s="78">
        <f t="shared" si="59"/>
        <v>0</v>
      </c>
      <c r="H157" s="78">
        <f t="shared" si="59"/>
        <v>1</v>
      </c>
      <c r="I157" s="78">
        <f t="shared" si="59"/>
        <v>1</v>
      </c>
      <c r="J157" s="78">
        <f t="shared" si="59"/>
        <v>1</v>
      </c>
      <c r="K157" s="78">
        <f t="shared" si="59"/>
        <v>1</v>
      </c>
      <c r="L157" s="78">
        <f t="shared" si="59"/>
        <v>1</v>
      </c>
      <c r="M157" s="78">
        <f t="shared" si="59"/>
        <v>1</v>
      </c>
      <c r="N157" s="78">
        <f t="shared" si="59"/>
        <v>1</v>
      </c>
      <c r="O157" s="78">
        <f t="shared" si="59"/>
        <v>1</v>
      </c>
      <c r="P157" s="78">
        <f t="shared" si="59"/>
        <v>1</v>
      </c>
      <c r="Q157" s="78">
        <f t="shared" si="59"/>
        <v>0</v>
      </c>
      <c r="R157" s="78">
        <f t="shared" si="59"/>
        <v>1</v>
      </c>
      <c r="S157" s="79">
        <f t="shared" si="59"/>
        <v>0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0</v>
      </c>
      <c r="E158" s="78">
        <f t="shared" si="59"/>
        <v>1</v>
      </c>
      <c r="F158" s="78">
        <f t="shared" si="59"/>
        <v>0</v>
      </c>
      <c r="G158" s="78">
        <f t="shared" si="59"/>
        <v>0</v>
      </c>
      <c r="H158" s="78">
        <f t="shared" si="59"/>
        <v>0</v>
      </c>
      <c r="I158" s="78">
        <f t="shared" si="59"/>
        <v>1</v>
      </c>
      <c r="J158" s="78">
        <f t="shared" si="59"/>
        <v>1</v>
      </c>
      <c r="K158" s="78">
        <f t="shared" si="59"/>
        <v>1</v>
      </c>
      <c r="L158" s="78">
        <f t="shared" si="59"/>
        <v>1</v>
      </c>
      <c r="M158" s="78">
        <f t="shared" si="59"/>
        <v>1</v>
      </c>
      <c r="N158" s="78">
        <f t="shared" si="59"/>
        <v>1</v>
      </c>
      <c r="O158" s="78">
        <f t="shared" si="59"/>
        <v>1</v>
      </c>
      <c r="P158" s="78">
        <f t="shared" si="59"/>
        <v>1</v>
      </c>
      <c r="Q158" s="78">
        <f t="shared" si="59"/>
        <v>1</v>
      </c>
      <c r="R158" s="78">
        <f t="shared" si="59"/>
        <v>0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0</v>
      </c>
      <c r="F159" s="78">
        <f t="shared" si="59"/>
        <v>0</v>
      </c>
      <c r="G159" s="78">
        <f t="shared" si="59"/>
        <v>0</v>
      </c>
      <c r="H159" s="78">
        <f t="shared" si="59"/>
        <v>0</v>
      </c>
      <c r="I159" s="78">
        <f t="shared" si="59"/>
        <v>0</v>
      </c>
      <c r="J159" s="78">
        <f t="shared" si="59"/>
        <v>1</v>
      </c>
      <c r="K159" s="78">
        <f t="shared" si="59"/>
        <v>1</v>
      </c>
      <c r="L159" s="78">
        <f t="shared" si="59"/>
        <v>1</v>
      </c>
      <c r="M159" s="78">
        <f t="shared" si="59"/>
        <v>1</v>
      </c>
      <c r="N159" s="78">
        <f t="shared" si="59"/>
        <v>1</v>
      </c>
      <c r="O159" s="78">
        <f t="shared" si="59"/>
        <v>1</v>
      </c>
      <c r="P159" s="78">
        <f t="shared" si="59"/>
        <v>1</v>
      </c>
      <c r="Q159" s="78">
        <f t="shared" si="59"/>
        <v>1</v>
      </c>
      <c r="R159" s="78">
        <f t="shared" si="59"/>
        <v>1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1</v>
      </c>
      <c r="F160" s="78">
        <f t="shared" si="59"/>
        <v>1</v>
      </c>
      <c r="G160" s="78">
        <f t="shared" si="59"/>
        <v>0</v>
      </c>
      <c r="H160" s="78">
        <f t="shared" si="59"/>
        <v>0</v>
      </c>
      <c r="I160" s="78">
        <f t="shared" si="59"/>
        <v>0</v>
      </c>
      <c r="J160" s="78">
        <f t="shared" si="59"/>
        <v>0</v>
      </c>
      <c r="K160" s="78">
        <f t="shared" si="59"/>
        <v>1</v>
      </c>
      <c r="L160" s="78">
        <f t="shared" si="59"/>
        <v>1</v>
      </c>
      <c r="M160" s="78">
        <f t="shared" si="59"/>
        <v>1</v>
      </c>
      <c r="N160" s="78">
        <f t="shared" si="59"/>
        <v>1</v>
      </c>
      <c r="O160" s="78">
        <f t="shared" si="59"/>
        <v>1</v>
      </c>
      <c r="P160" s="78">
        <f t="shared" si="59"/>
        <v>1</v>
      </c>
      <c r="Q160" s="78">
        <f t="shared" si="59"/>
        <v>1</v>
      </c>
      <c r="R160" s="78">
        <f t="shared" si="59"/>
        <v>1</v>
      </c>
      <c r="S160" s="79">
        <f t="shared" si="59"/>
        <v>0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0</v>
      </c>
      <c r="E161" s="83">
        <f t="shared" si="59"/>
        <v>1</v>
      </c>
      <c r="F161" s="83">
        <f t="shared" si="59"/>
        <v>1</v>
      </c>
      <c r="G161" s="83">
        <f t="shared" si="59"/>
        <v>1</v>
      </c>
      <c r="H161" s="83">
        <f t="shared" si="59"/>
        <v>0</v>
      </c>
      <c r="I161" s="83">
        <f t="shared" si="59"/>
        <v>0</v>
      </c>
      <c r="J161" s="83">
        <f t="shared" si="59"/>
        <v>0</v>
      </c>
      <c r="K161" s="83">
        <f t="shared" si="59"/>
        <v>0</v>
      </c>
      <c r="L161" s="83">
        <f t="shared" si="59"/>
        <v>1</v>
      </c>
      <c r="M161" s="83">
        <f t="shared" si="59"/>
        <v>1</v>
      </c>
      <c r="N161" s="83">
        <f t="shared" si="59"/>
        <v>1</v>
      </c>
      <c r="O161" s="83">
        <f t="shared" si="59"/>
        <v>1</v>
      </c>
      <c r="P161" s="83">
        <f t="shared" si="59"/>
        <v>1</v>
      </c>
      <c r="Q161" s="83">
        <f t="shared" si="59"/>
        <v>1</v>
      </c>
      <c r="R161" s="83">
        <f t="shared" si="59"/>
        <v>1</v>
      </c>
      <c r="S161" s="84">
        <f t="shared" si="59"/>
        <v>1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0</v>
      </c>
      <c r="E163" s="74">
        <f t="shared" si="61"/>
        <v>1</v>
      </c>
      <c r="F163" s="74">
        <f t="shared" si="61"/>
        <v>1</v>
      </c>
      <c r="G163" s="74">
        <f t="shared" si="61"/>
        <v>1</v>
      </c>
      <c r="H163" s="74">
        <f t="shared" si="61"/>
        <v>0</v>
      </c>
      <c r="I163" s="74">
        <f t="shared" si="61"/>
        <v>0</v>
      </c>
      <c r="J163" s="74">
        <f t="shared" si="61"/>
        <v>0</v>
      </c>
      <c r="K163" s="74">
        <f t="shared" si="61"/>
        <v>0</v>
      </c>
      <c r="L163" s="74">
        <f t="shared" si="61"/>
        <v>1</v>
      </c>
      <c r="M163" s="74">
        <f t="shared" si="61"/>
        <v>1</v>
      </c>
      <c r="N163" s="74">
        <f t="shared" si="61"/>
        <v>1</v>
      </c>
      <c r="O163" s="74">
        <f t="shared" si="61"/>
        <v>1</v>
      </c>
      <c r="P163" s="74">
        <f t="shared" si="61"/>
        <v>1</v>
      </c>
      <c r="Q163" s="74">
        <f t="shared" si="61"/>
        <v>1</v>
      </c>
      <c r="R163" s="74">
        <f t="shared" si="61"/>
        <v>1</v>
      </c>
      <c r="S163" s="75">
        <f t="shared" si="61"/>
        <v>1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1</v>
      </c>
      <c r="E164" s="78">
        <f t="shared" ref="E164:S171" si="63">IF($S163=1,IF(E$9=D163,0,1),D163)</f>
        <v>0</v>
      </c>
      <c r="F164" s="78">
        <f t="shared" si="63"/>
        <v>0</v>
      </c>
      <c r="G164" s="78">
        <f t="shared" si="63"/>
        <v>1</v>
      </c>
      <c r="H164" s="78">
        <f t="shared" si="63"/>
        <v>1</v>
      </c>
      <c r="I164" s="78">
        <f t="shared" si="63"/>
        <v>0</v>
      </c>
      <c r="J164" s="78">
        <f t="shared" si="63"/>
        <v>0</v>
      </c>
      <c r="K164" s="78">
        <f t="shared" si="63"/>
        <v>0</v>
      </c>
      <c r="L164" s="78">
        <f t="shared" si="63"/>
        <v>0</v>
      </c>
      <c r="M164" s="78">
        <f t="shared" si="63"/>
        <v>1</v>
      </c>
      <c r="N164" s="78">
        <f t="shared" si="63"/>
        <v>1</v>
      </c>
      <c r="O164" s="78">
        <f t="shared" si="63"/>
        <v>1</v>
      </c>
      <c r="P164" s="78">
        <f t="shared" si="63"/>
        <v>1</v>
      </c>
      <c r="Q164" s="78">
        <f t="shared" si="63"/>
        <v>1</v>
      </c>
      <c r="R164" s="78">
        <f t="shared" si="63"/>
        <v>1</v>
      </c>
      <c r="S164" s="79">
        <f t="shared" si="63"/>
        <v>0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0</v>
      </c>
      <c r="E165" s="78">
        <f t="shared" si="63"/>
        <v>1</v>
      </c>
      <c r="F165" s="78">
        <f t="shared" si="63"/>
        <v>0</v>
      </c>
      <c r="G165" s="78">
        <f t="shared" si="63"/>
        <v>0</v>
      </c>
      <c r="H165" s="78">
        <f t="shared" si="63"/>
        <v>1</v>
      </c>
      <c r="I165" s="78">
        <f t="shared" si="63"/>
        <v>1</v>
      </c>
      <c r="J165" s="78">
        <f t="shared" si="63"/>
        <v>0</v>
      </c>
      <c r="K165" s="78">
        <f t="shared" si="63"/>
        <v>0</v>
      </c>
      <c r="L165" s="78">
        <f t="shared" si="63"/>
        <v>0</v>
      </c>
      <c r="M165" s="78">
        <f t="shared" si="63"/>
        <v>0</v>
      </c>
      <c r="N165" s="78">
        <f t="shared" si="63"/>
        <v>1</v>
      </c>
      <c r="O165" s="78">
        <f t="shared" si="63"/>
        <v>1</v>
      </c>
      <c r="P165" s="78">
        <f t="shared" si="63"/>
        <v>1</v>
      </c>
      <c r="Q165" s="78">
        <f t="shared" si="63"/>
        <v>1</v>
      </c>
      <c r="R165" s="78">
        <f t="shared" si="63"/>
        <v>1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0</v>
      </c>
      <c r="F166" s="78">
        <f t="shared" si="63"/>
        <v>0</v>
      </c>
      <c r="G166" s="78">
        <f t="shared" si="63"/>
        <v>0</v>
      </c>
      <c r="H166" s="78">
        <f t="shared" si="63"/>
        <v>0</v>
      </c>
      <c r="I166" s="78">
        <f t="shared" si="63"/>
        <v>1</v>
      </c>
      <c r="J166" s="78">
        <f t="shared" si="63"/>
        <v>1</v>
      </c>
      <c r="K166" s="78">
        <f t="shared" si="63"/>
        <v>0</v>
      </c>
      <c r="L166" s="78">
        <f t="shared" si="63"/>
        <v>0</v>
      </c>
      <c r="M166" s="78">
        <f t="shared" si="63"/>
        <v>0</v>
      </c>
      <c r="N166" s="78">
        <f t="shared" si="63"/>
        <v>0</v>
      </c>
      <c r="O166" s="78">
        <f t="shared" si="63"/>
        <v>1</v>
      </c>
      <c r="P166" s="78">
        <f t="shared" si="63"/>
        <v>1</v>
      </c>
      <c r="Q166" s="78">
        <f t="shared" si="63"/>
        <v>1</v>
      </c>
      <c r="R166" s="78">
        <f t="shared" si="63"/>
        <v>1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1</v>
      </c>
      <c r="F167" s="78">
        <f t="shared" si="63"/>
        <v>0</v>
      </c>
      <c r="G167" s="78">
        <f t="shared" si="63"/>
        <v>0</v>
      </c>
      <c r="H167" s="78">
        <f t="shared" si="63"/>
        <v>0</v>
      </c>
      <c r="I167" s="78">
        <f t="shared" si="63"/>
        <v>0</v>
      </c>
      <c r="J167" s="78">
        <f t="shared" si="63"/>
        <v>1</v>
      </c>
      <c r="K167" s="78">
        <f t="shared" si="63"/>
        <v>1</v>
      </c>
      <c r="L167" s="78">
        <f t="shared" si="63"/>
        <v>0</v>
      </c>
      <c r="M167" s="78">
        <f t="shared" si="63"/>
        <v>0</v>
      </c>
      <c r="N167" s="78">
        <f t="shared" si="63"/>
        <v>0</v>
      </c>
      <c r="O167" s="78">
        <f t="shared" si="63"/>
        <v>0</v>
      </c>
      <c r="P167" s="78">
        <f t="shared" si="63"/>
        <v>1</v>
      </c>
      <c r="Q167" s="78">
        <f t="shared" si="63"/>
        <v>1</v>
      </c>
      <c r="R167" s="78">
        <f t="shared" si="63"/>
        <v>1</v>
      </c>
      <c r="S167" s="79">
        <f t="shared" si="63"/>
        <v>1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1</v>
      </c>
      <c r="E168" s="78">
        <f t="shared" si="63"/>
        <v>0</v>
      </c>
      <c r="F168" s="78">
        <f t="shared" si="63"/>
        <v>0</v>
      </c>
      <c r="G168" s="78">
        <f t="shared" si="63"/>
        <v>0</v>
      </c>
      <c r="H168" s="78">
        <f t="shared" si="63"/>
        <v>0</v>
      </c>
      <c r="I168" s="78">
        <f t="shared" si="63"/>
        <v>0</v>
      </c>
      <c r="J168" s="78">
        <f t="shared" si="63"/>
        <v>0</v>
      </c>
      <c r="K168" s="78">
        <f t="shared" si="63"/>
        <v>1</v>
      </c>
      <c r="L168" s="78">
        <f t="shared" si="63"/>
        <v>1</v>
      </c>
      <c r="M168" s="78">
        <f t="shared" si="63"/>
        <v>0</v>
      </c>
      <c r="N168" s="78">
        <f t="shared" si="63"/>
        <v>0</v>
      </c>
      <c r="O168" s="78">
        <f t="shared" si="63"/>
        <v>0</v>
      </c>
      <c r="P168" s="78">
        <f t="shared" si="63"/>
        <v>0</v>
      </c>
      <c r="Q168" s="78">
        <f t="shared" si="63"/>
        <v>1</v>
      </c>
      <c r="R168" s="78">
        <f t="shared" si="63"/>
        <v>1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1</v>
      </c>
      <c r="F169" s="78">
        <f t="shared" si="63"/>
        <v>0</v>
      </c>
      <c r="G169" s="78">
        <f t="shared" si="63"/>
        <v>0</v>
      </c>
      <c r="H169" s="78">
        <f t="shared" si="63"/>
        <v>0</v>
      </c>
      <c r="I169" s="78">
        <f t="shared" si="63"/>
        <v>0</v>
      </c>
      <c r="J169" s="78">
        <f t="shared" si="63"/>
        <v>0</v>
      </c>
      <c r="K169" s="78">
        <f t="shared" si="63"/>
        <v>0</v>
      </c>
      <c r="L169" s="78">
        <f t="shared" si="63"/>
        <v>1</v>
      </c>
      <c r="M169" s="78">
        <f t="shared" si="63"/>
        <v>1</v>
      </c>
      <c r="N169" s="78">
        <f t="shared" si="63"/>
        <v>0</v>
      </c>
      <c r="O169" s="78">
        <f t="shared" si="63"/>
        <v>0</v>
      </c>
      <c r="P169" s="78">
        <f t="shared" si="63"/>
        <v>0</v>
      </c>
      <c r="Q169" s="78">
        <f t="shared" si="63"/>
        <v>0</v>
      </c>
      <c r="R169" s="78">
        <f t="shared" si="63"/>
        <v>1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0</v>
      </c>
      <c r="F170" s="78">
        <f t="shared" si="63"/>
        <v>0</v>
      </c>
      <c r="G170" s="78">
        <f t="shared" si="63"/>
        <v>0</v>
      </c>
      <c r="H170" s="78">
        <f t="shared" si="63"/>
        <v>0</v>
      </c>
      <c r="I170" s="78">
        <f t="shared" si="63"/>
        <v>0</v>
      </c>
      <c r="J170" s="78">
        <f t="shared" si="63"/>
        <v>0</v>
      </c>
      <c r="K170" s="78">
        <f t="shared" si="63"/>
        <v>0</v>
      </c>
      <c r="L170" s="78">
        <f t="shared" si="63"/>
        <v>0</v>
      </c>
      <c r="M170" s="78">
        <f t="shared" si="63"/>
        <v>1</v>
      </c>
      <c r="N170" s="78">
        <f t="shared" si="63"/>
        <v>1</v>
      </c>
      <c r="O170" s="78">
        <f t="shared" si="63"/>
        <v>0</v>
      </c>
      <c r="P170" s="78">
        <f t="shared" si="63"/>
        <v>0</v>
      </c>
      <c r="Q170" s="78">
        <f t="shared" si="63"/>
        <v>0</v>
      </c>
      <c r="R170" s="78">
        <f t="shared" si="63"/>
        <v>0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1</v>
      </c>
      <c r="F171" s="83">
        <f t="shared" si="63"/>
        <v>0</v>
      </c>
      <c r="G171" s="83">
        <f t="shared" si="63"/>
        <v>0</v>
      </c>
      <c r="H171" s="83">
        <f t="shared" si="63"/>
        <v>0</v>
      </c>
      <c r="I171" s="83">
        <f t="shared" si="63"/>
        <v>0</v>
      </c>
      <c r="J171" s="83">
        <f t="shared" si="63"/>
        <v>0</v>
      </c>
      <c r="K171" s="83">
        <f t="shared" si="63"/>
        <v>0</v>
      </c>
      <c r="L171" s="83">
        <f t="shared" si="63"/>
        <v>0</v>
      </c>
      <c r="M171" s="83">
        <f t="shared" si="63"/>
        <v>0</v>
      </c>
      <c r="N171" s="83">
        <f t="shared" si="63"/>
        <v>1</v>
      </c>
      <c r="O171" s="83">
        <f t="shared" si="63"/>
        <v>1</v>
      </c>
      <c r="P171" s="83">
        <f t="shared" si="63"/>
        <v>0</v>
      </c>
      <c r="Q171" s="83">
        <f t="shared" si="63"/>
        <v>0</v>
      </c>
      <c r="R171" s="83">
        <f t="shared" si="63"/>
        <v>0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7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增强型协议(EnhancedProtocol)'!D7&amp;'增强型协议(EnhancedProtocol)'!E7&amp;'增强型协议(EnhancedProtocol)'!G7&amp;'增强型协议(EnhancedProtocol)'!H7&amp;'增强型协议(EnhancedProtocol)'!I7&amp;'增强型协议(EnhancedProtocol)'!J7&amp;'增强型协议(EnhancedProtocol)'!K7</f>
        <v>01100403010201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01100403010201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7</v>
      </c>
      <c r="W6" s="60" t="str">
        <f>VLOOKUP(U6,T21:W172,4)</f>
        <v>69B4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10</v>
      </c>
      <c r="C22" s="72" t="str">
        <f>RIGHT("0000000000000000"&amp;HEX2BIN(B22),16)</f>
        <v>0000000000010000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1</v>
      </c>
      <c r="P22" s="70">
        <f t="shared" si="4"/>
        <v>0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0</v>
      </c>
      <c r="P23" s="74">
        <f t="shared" si="5"/>
        <v>1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0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0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0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1</v>
      </c>
      <c r="F28" s="78">
        <f t="shared" si="7"/>
        <v>1</v>
      </c>
      <c r="G28" s="78">
        <f t="shared" si="7"/>
        <v>0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1</v>
      </c>
      <c r="G29" s="78">
        <f t="shared" si="7"/>
        <v>1</v>
      </c>
      <c r="H29" s="78">
        <f t="shared" si="7"/>
        <v>0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1</v>
      </c>
      <c r="H30" s="78">
        <f t="shared" si="7"/>
        <v>1</v>
      </c>
      <c r="I30" s="78">
        <f t="shared" si="7"/>
        <v>0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EC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1</v>
      </c>
      <c r="I31" s="83">
        <f t="shared" si="7"/>
        <v>1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01EC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EC</v>
      </c>
    </row>
    <row r="32" spans="1:28" ht="15" hidden="1" thickBot="1">
      <c r="A32" s="56">
        <f>A22+1</f>
        <v>3</v>
      </c>
      <c r="B32" s="60" t="str">
        <f>MID(C$6,A32*2-1,2)</f>
        <v>04</v>
      </c>
      <c r="C32" s="72" t="str">
        <f>RIGHT("0000000000000000"&amp;HEX2BIN(B32),16)</f>
        <v>0000000000000100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1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1</v>
      </c>
      <c r="I33" s="74">
        <f t="shared" si="9"/>
        <v>1</v>
      </c>
      <c r="J33" s="74">
        <f t="shared" si="9"/>
        <v>0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1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1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1</v>
      </c>
      <c r="J34" s="78">
        <f t="shared" si="11"/>
        <v>1</v>
      </c>
      <c r="K34" s="78">
        <f t="shared" si="11"/>
        <v>0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1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1</v>
      </c>
      <c r="K35" s="78">
        <f t="shared" si="11"/>
        <v>1</v>
      </c>
      <c r="L35" s="78">
        <f t="shared" si="11"/>
        <v>0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1</v>
      </c>
      <c r="F36" s="78">
        <f t="shared" si="11"/>
        <v>1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1</v>
      </c>
      <c r="L36" s="78">
        <f t="shared" si="11"/>
        <v>1</v>
      </c>
      <c r="M36" s="78">
        <f t="shared" si="11"/>
        <v>0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1</v>
      </c>
      <c r="G37" s="78">
        <f t="shared" si="11"/>
        <v>1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1</v>
      </c>
      <c r="M37" s="78">
        <f t="shared" si="11"/>
        <v>1</v>
      </c>
      <c r="N37" s="78">
        <f t="shared" si="11"/>
        <v>0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1</v>
      </c>
      <c r="H38" s="78">
        <f t="shared" si="11"/>
        <v>1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1</v>
      </c>
      <c r="N38" s="78">
        <f t="shared" si="11"/>
        <v>1</v>
      </c>
      <c r="O38" s="78">
        <f t="shared" si="11"/>
        <v>0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1</v>
      </c>
      <c r="I39" s="78">
        <f t="shared" si="11"/>
        <v>1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1</v>
      </c>
      <c r="O39" s="78">
        <f t="shared" si="11"/>
        <v>1</v>
      </c>
      <c r="P39" s="78">
        <f t="shared" si="11"/>
        <v>0</v>
      </c>
      <c r="Q39" s="78">
        <f t="shared" si="11"/>
        <v>0</v>
      </c>
      <c r="R39" s="78">
        <f t="shared" si="11"/>
        <v>0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0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1</v>
      </c>
      <c r="J40" s="78">
        <f t="shared" si="11"/>
        <v>1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1</v>
      </c>
      <c r="P40" s="78">
        <f t="shared" si="11"/>
        <v>1</v>
      </c>
      <c r="Q40" s="78">
        <f t="shared" si="11"/>
        <v>0</v>
      </c>
      <c r="R40" s="78">
        <f t="shared" si="11"/>
        <v>0</v>
      </c>
      <c r="S40" s="79">
        <f t="shared" si="11"/>
        <v>0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2C</v>
      </c>
      <c r="AB40" s="81" t="str">
        <f>IF(B32="","",TEXT(BIN2HEX(D41&amp;E41&amp;F41&amp;G41&amp;H41&amp;I41&amp;J41&amp;K41),"00"))</f>
        <v>03</v>
      </c>
    </row>
    <row r="41" spans="1:28" ht="15" hidden="1" thickBot="1">
      <c r="C41" s="57" t="s">
        <v>131</v>
      </c>
      <c r="D41" s="82">
        <f t="shared" si="10"/>
        <v>0</v>
      </c>
      <c r="E41" s="83">
        <f t="shared" si="11"/>
        <v>0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1</v>
      </c>
      <c r="K41" s="83">
        <f t="shared" si="11"/>
        <v>1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1</v>
      </c>
      <c r="Q41" s="83">
        <f t="shared" si="11"/>
        <v>1</v>
      </c>
      <c r="R41" s="83">
        <f t="shared" si="11"/>
        <v>0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2C03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2C</v>
      </c>
      <c r="AB41" s="81" t="str">
        <f>IF(B32="","",IF(AB40="A","0A",IF(AB40="B","0B",IF(AB40="C","0C",IF(AB40="D","0D",IF(AB40="E","0E",IF(AB40="F","0F",AB40)))))))</f>
        <v>03</v>
      </c>
    </row>
    <row r="42" spans="1:28" ht="15" hidden="1" thickBot="1">
      <c r="A42" s="56">
        <f>A32+1</f>
        <v>4</v>
      </c>
      <c r="B42" s="60" t="str">
        <f>MID(C$6,A42*2-1,2)</f>
        <v>03</v>
      </c>
      <c r="C42" s="72" t="str">
        <f>RIGHT("0000000000000000"&amp;HEX2BIN(B42),16)</f>
        <v>0000000000000011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1</v>
      </c>
      <c r="S42" s="70">
        <f t="shared" si="12"/>
        <v>1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0</v>
      </c>
      <c r="E43" s="74">
        <f t="shared" si="13"/>
        <v>0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1</v>
      </c>
      <c r="K43" s="74">
        <f t="shared" si="13"/>
        <v>1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0</v>
      </c>
      <c r="P43" s="74">
        <f t="shared" si="13"/>
        <v>1</v>
      </c>
      <c r="Q43" s="74">
        <f t="shared" si="13"/>
        <v>1</v>
      </c>
      <c r="R43" s="74">
        <f t="shared" si="13"/>
        <v>1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0</v>
      </c>
      <c r="F44" s="78">
        <f t="shared" si="15"/>
        <v>1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1</v>
      </c>
      <c r="L44" s="78">
        <f t="shared" si="15"/>
        <v>1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0</v>
      </c>
      <c r="Q44" s="78">
        <f t="shared" si="15"/>
        <v>1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1</v>
      </c>
      <c r="F45" s="78">
        <f t="shared" si="15"/>
        <v>0</v>
      </c>
      <c r="G45" s="78">
        <f t="shared" si="15"/>
        <v>1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1</v>
      </c>
      <c r="M45" s="78">
        <f t="shared" si="15"/>
        <v>1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0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0</v>
      </c>
      <c r="G46" s="78">
        <f t="shared" si="15"/>
        <v>0</v>
      </c>
      <c r="H46" s="78">
        <f t="shared" si="15"/>
        <v>1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1</v>
      </c>
      <c r="N46" s="78">
        <f t="shared" si="15"/>
        <v>1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0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0</v>
      </c>
      <c r="G47" s="78">
        <f t="shared" si="15"/>
        <v>0</v>
      </c>
      <c r="H47" s="78">
        <f t="shared" si="15"/>
        <v>0</v>
      </c>
      <c r="I47" s="78">
        <f t="shared" si="15"/>
        <v>1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1</v>
      </c>
      <c r="O47" s="78">
        <f t="shared" si="15"/>
        <v>1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0</v>
      </c>
      <c r="F48" s="78">
        <f t="shared" si="15"/>
        <v>1</v>
      </c>
      <c r="G48" s="78">
        <f t="shared" si="15"/>
        <v>0</v>
      </c>
      <c r="H48" s="78">
        <f t="shared" si="15"/>
        <v>0</v>
      </c>
      <c r="I48" s="78">
        <f t="shared" si="15"/>
        <v>0</v>
      </c>
      <c r="J48" s="78">
        <f t="shared" si="15"/>
        <v>1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1</v>
      </c>
      <c r="P48" s="78">
        <f t="shared" si="15"/>
        <v>1</v>
      </c>
      <c r="Q48" s="78">
        <f t="shared" si="15"/>
        <v>0</v>
      </c>
      <c r="R48" s="78">
        <f t="shared" si="15"/>
        <v>0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1</v>
      </c>
      <c r="G49" s="78">
        <f t="shared" si="15"/>
        <v>1</v>
      </c>
      <c r="H49" s="78">
        <f t="shared" si="15"/>
        <v>0</v>
      </c>
      <c r="I49" s="78">
        <f t="shared" si="15"/>
        <v>0</v>
      </c>
      <c r="J49" s="78">
        <f t="shared" si="15"/>
        <v>0</v>
      </c>
      <c r="K49" s="78">
        <f t="shared" si="15"/>
        <v>1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1</v>
      </c>
      <c r="Q49" s="78">
        <f t="shared" si="15"/>
        <v>1</v>
      </c>
      <c r="R49" s="78">
        <f t="shared" si="15"/>
        <v>0</v>
      </c>
      <c r="S49" s="79">
        <f t="shared" si="15"/>
        <v>1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1</v>
      </c>
      <c r="E50" s="78">
        <f t="shared" si="15"/>
        <v>1</v>
      </c>
      <c r="F50" s="78">
        <f t="shared" si="15"/>
        <v>1</v>
      </c>
      <c r="G50" s="78">
        <f t="shared" si="15"/>
        <v>1</v>
      </c>
      <c r="H50" s="78">
        <f t="shared" si="15"/>
        <v>1</v>
      </c>
      <c r="I50" s="78">
        <f t="shared" si="15"/>
        <v>0</v>
      </c>
      <c r="J50" s="78">
        <f t="shared" si="15"/>
        <v>0</v>
      </c>
      <c r="K50" s="78">
        <f t="shared" si="15"/>
        <v>0</v>
      </c>
      <c r="L50" s="78">
        <f t="shared" si="15"/>
        <v>1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1</v>
      </c>
      <c r="R50" s="78">
        <f t="shared" si="15"/>
        <v>1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42</v>
      </c>
      <c r="AB50" s="81" t="str">
        <f>IF(B42="","",TEXT(BIN2HEX(D51&amp;E51&amp;F51&amp;G51&amp;H51&amp;I51&amp;J51&amp;K51),"00"))</f>
        <v>DC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1</v>
      </c>
      <c r="F51" s="83">
        <f t="shared" si="15"/>
        <v>0</v>
      </c>
      <c r="G51" s="83">
        <f t="shared" si="15"/>
        <v>1</v>
      </c>
      <c r="H51" s="83">
        <f t="shared" si="15"/>
        <v>1</v>
      </c>
      <c r="I51" s="83">
        <f t="shared" si="15"/>
        <v>1</v>
      </c>
      <c r="J51" s="83">
        <f t="shared" si="15"/>
        <v>0</v>
      </c>
      <c r="K51" s="83">
        <f t="shared" si="15"/>
        <v>0</v>
      </c>
      <c r="L51" s="83">
        <f t="shared" si="15"/>
        <v>0</v>
      </c>
      <c r="M51" s="83">
        <f t="shared" si="15"/>
        <v>1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1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42DC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42</v>
      </c>
      <c r="AB51" s="81" t="str">
        <f>IF(B42="","",IF(AB50="A","0A",IF(AB50="B","0B",IF(AB50="C","0C",IF(AB50="D","0D",IF(AB50="E","0E",IF(AB50="F","0F",AB50)))))))</f>
        <v>DC</v>
      </c>
    </row>
    <row r="52" spans="1:28" ht="15" hidden="1" thickBot="1">
      <c r="A52" s="56">
        <f>A42+1</f>
        <v>5</v>
      </c>
      <c r="B52" s="60" t="str">
        <f>MID(C$6,A52*2-1,2)</f>
        <v>01</v>
      </c>
      <c r="C52" s="72" t="str">
        <f>RIGHT("0000000000000000"&amp;HEX2BIN(B52),16)</f>
        <v>0000000000000001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1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1</v>
      </c>
      <c r="F53" s="74">
        <f t="shared" si="17"/>
        <v>0</v>
      </c>
      <c r="G53" s="74">
        <f t="shared" si="17"/>
        <v>1</v>
      </c>
      <c r="H53" s="74">
        <f t="shared" si="17"/>
        <v>1</v>
      </c>
      <c r="I53" s="74">
        <f t="shared" si="17"/>
        <v>1</v>
      </c>
      <c r="J53" s="74">
        <f t="shared" si="17"/>
        <v>0</v>
      </c>
      <c r="K53" s="74">
        <f t="shared" si="17"/>
        <v>0</v>
      </c>
      <c r="L53" s="74">
        <f t="shared" si="17"/>
        <v>0</v>
      </c>
      <c r="M53" s="74">
        <f t="shared" si="17"/>
        <v>1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1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1</v>
      </c>
      <c r="J54" s="78">
        <f t="shared" si="19"/>
        <v>1</v>
      </c>
      <c r="K54" s="78">
        <f t="shared" si="19"/>
        <v>0</v>
      </c>
      <c r="L54" s="78">
        <f t="shared" si="19"/>
        <v>0</v>
      </c>
      <c r="M54" s="78">
        <f t="shared" si="19"/>
        <v>0</v>
      </c>
      <c r="N54" s="78">
        <f t="shared" si="19"/>
        <v>1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1</v>
      </c>
      <c r="F55" s="78">
        <f t="shared" si="19"/>
        <v>1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1</v>
      </c>
      <c r="K55" s="78">
        <f t="shared" si="19"/>
        <v>1</v>
      </c>
      <c r="L55" s="78">
        <f t="shared" si="19"/>
        <v>0</v>
      </c>
      <c r="M55" s="78">
        <f t="shared" si="19"/>
        <v>0</v>
      </c>
      <c r="N55" s="78">
        <f t="shared" si="19"/>
        <v>0</v>
      </c>
      <c r="O55" s="78">
        <f t="shared" si="19"/>
        <v>1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1</v>
      </c>
      <c r="G56" s="78">
        <f t="shared" si="19"/>
        <v>1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1</v>
      </c>
      <c r="L56" s="78">
        <f t="shared" si="19"/>
        <v>1</v>
      </c>
      <c r="M56" s="78">
        <f t="shared" si="19"/>
        <v>0</v>
      </c>
      <c r="N56" s="78">
        <f t="shared" si="19"/>
        <v>0</v>
      </c>
      <c r="O56" s="78">
        <f t="shared" si="19"/>
        <v>0</v>
      </c>
      <c r="P56" s="78">
        <f t="shared" si="19"/>
        <v>1</v>
      </c>
      <c r="Q56" s="78">
        <f t="shared" si="19"/>
        <v>0</v>
      </c>
      <c r="R56" s="78">
        <f t="shared" si="19"/>
        <v>0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1</v>
      </c>
      <c r="H57" s="78">
        <f t="shared" si="19"/>
        <v>1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1</v>
      </c>
      <c r="M57" s="78">
        <f t="shared" si="19"/>
        <v>1</v>
      </c>
      <c r="N57" s="78">
        <f t="shared" si="19"/>
        <v>0</v>
      </c>
      <c r="O57" s="78">
        <f t="shared" si="19"/>
        <v>0</v>
      </c>
      <c r="P57" s="78">
        <f t="shared" si="19"/>
        <v>0</v>
      </c>
      <c r="Q57" s="78">
        <f t="shared" si="19"/>
        <v>1</v>
      </c>
      <c r="R57" s="78">
        <f t="shared" si="19"/>
        <v>0</v>
      </c>
      <c r="S57" s="79">
        <f t="shared" si="19"/>
        <v>0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0</v>
      </c>
      <c r="E58" s="78">
        <f t="shared" si="19"/>
        <v>0</v>
      </c>
      <c r="F58" s="78">
        <f t="shared" si="19"/>
        <v>0</v>
      </c>
      <c r="G58" s="78">
        <f t="shared" si="19"/>
        <v>0</v>
      </c>
      <c r="H58" s="78">
        <f t="shared" si="19"/>
        <v>1</v>
      </c>
      <c r="I58" s="78">
        <f t="shared" si="19"/>
        <v>1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1</v>
      </c>
      <c r="N58" s="78">
        <f t="shared" si="19"/>
        <v>1</v>
      </c>
      <c r="O58" s="78">
        <f t="shared" si="19"/>
        <v>0</v>
      </c>
      <c r="P58" s="78">
        <f t="shared" si="19"/>
        <v>0</v>
      </c>
      <c r="Q58" s="78">
        <f t="shared" si="19"/>
        <v>0</v>
      </c>
      <c r="R58" s="78">
        <f t="shared" si="19"/>
        <v>1</v>
      </c>
      <c r="S58" s="79">
        <f t="shared" si="19"/>
        <v>0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0</v>
      </c>
      <c r="E59" s="78">
        <f t="shared" si="19"/>
        <v>0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1</v>
      </c>
      <c r="J59" s="78">
        <f t="shared" si="19"/>
        <v>1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1</v>
      </c>
      <c r="O59" s="78">
        <f t="shared" si="19"/>
        <v>1</v>
      </c>
      <c r="P59" s="78">
        <f t="shared" si="19"/>
        <v>0</v>
      </c>
      <c r="Q59" s="78">
        <f t="shared" si="19"/>
        <v>0</v>
      </c>
      <c r="R59" s="78">
        <f t="shared" si="19"/>
        <v>0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0</v>
      </c>
      <c r="F60" s="78">
        <f t="shared" si="19"/>
        <v>1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1</v>
      </c>
      <c r="K60" s="78">
        <f t="shared" si="19"/>
        <v>1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1</v>
      </c>
      <c r="P60" s="78">
        <f t="shared" si="19"/>
        <v>1</v>
      </c>
      <c r="Q60" s="78">
        <f t="shared" si="19"/>
        <v>0</v>
      </c>
      <c r="R60" s="78">
        <f t="shared" si="19"/>
        <v>0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9D</v>
      </c>
      <c r="AB60" s="81" t="str">
        <f>IF(B52="","",TEXT(BIN2HEX(D61&amp;E61&amp;F61&amp;G61&amp;H61&amp;I61&amp;J61&amp;K61),"00"))</f>
        <v>F1</v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1</v>
      </c>
      <c r="F61" s="83">
        <f t="shared" si="19"/>
        <v>1</v>
      </c>
      <c r="G61" s="83">
        <f t="shared" si="19"/>
        <v>1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1</v>
      </c>
      <c r="L61" s="83">
        <f t="shared" si="19"/>
        <v>1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1</v>
      </c>
      <c r="Q61" s="83">
        <f t="shared" si="19"/>
        <v>1</v>
      </c>
      <c r="R61" s="83">
        <f t="shared" si="19"/>
        <v>0</v>
      </c>
      <c r="S61" s="84">
        <f t="shared" si="19"/>
        <v>1</v>
      </c>
      <c r="T61" s="76">
        <f>A52</f>
        <v>5</v>
      </c>
      <c r="U61" s="76"/>
      <c r="V61" s="76"/>
      <c r="W61" s="85" t="str">
        <f>IF(B52="","",AA61&amp;AB61)</f>
        <v>9DF1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9D</v>
      </c>
      <c r="AB61" s="81" t="str">
        <f>IF(B52="","",IF(AB60="A","0A",IF(AB60="B","0B",IF(AB60="C","0C",IF(AB60="D","0D",IF(AB60="E","0E",IF(AB60="F","0F",AB60)))))))</f>
        <v>F1</v>
      </c>
    </row>
    <row r="62" spans="1:28" ht="15" hidden="1" thickBot="1">
      <c r="A62" s="56">
        <f>A52+1</f>
        <v>6</v>
      </c>
      <c r="B62" s="60" t="str">
        <f>MID(C$6,A62*2-1,2)</f>
        <v>02</v>
      </c>
      <c r="C62" s="72" t="str">
        <f>RIGHT("0000000000000000"&amp;HEX2BIN(B62),16)</f>
        <v>0000000000000010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1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1</v>
      </c>
      <c r="F63" s="74">
        <f t="shared" si="21"/>
        <v>1</v>
      </c>
      <c r="G63" s="74">
        <f t="shared" si="21"/>
        <v>1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1</v>
      </c>
      <c r="L63" s="74">
        <f t="shared" si="21"/>
        <v>1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1</v>
      </c>
      <c r="Q63" s="74">
        <f t="shared" si="21"/>
        <v>1</v>
      </c>
      <c r="R63" s="74">
        <f t="shared" si="21"/>
        <v>1</v>
      </c>
      <c r="S63" s="75">
        <f t="shared" si="21"/>
        <v>1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1</v>
      </c>
      <c r="E64" s="78">
        <f t="shared" ref="E64:S71" si="23">IF($S63=1,IF(E$9=D63,0,1),D63)</f>
        <v>1</v>
      </c>
      <c r="F64" s="78">
        <f t="shared" si="23"/>
        <v>0</v>
      </c>
      <c r="G64" s="78">
        <f t="shared" si="23"/>
        <v>1</v>
      </c>
      <c r="H64" s="78">
        <f t="shared" si="23"/>
        <v>1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1</v>
      </c>
      <c r="M64" s="78">
        <f t="shared" si="23"/>
        <v>1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1</v>
      </c>
      <c r="R64" s="78">
        <f t="shared" si="23"/>
        <v>1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1</v>
      </c>
      <c r="F65" s="78">
        <f t="shared" si="23"/>
        <v>1</v>
      </c>
      <c r="G65" s="78">
        <f t="shared" si="23"/>
        <v>0</v>
      </c>
      <c r="H65" s="78">
        <f t="shared" si="23"/>
        <v>1</v>
      </c>
      <c r="I65" s="78">
        <f t="shared" si="23"/>
        <v>1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1</v>
      </c>
      <c r="N65" s="78">
        <f t="shared" si="23"/>
        <v>1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1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0</v>
      </c>
      <c r="F66" s="78">
        <f t="shared" si="23"/>
        <v>0</v>
      </c>
      <c r="G66" s="78">
        <f t="shared" si="23"/>
        <v>1</v>
      </c>
      <c r="H66" s="78">
        <f t="shared" si="23"/>
        <v>0</v>
      </c>
      <c r="I66" s="78">
        <f t="shared" si="23"/>
        <v>1</v>
      </c>
      <c r="J66" s="78">
        <f t="shared" si="23"/>
        <v>1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1</v>
      </c>
      <c r="O66" s="78">
        <f t="shared" si="23"/>
        <v>1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1</v>
      </c>
      <c r="F67" s="78">
        <f t="shared" si="23"/>
        <v>0</v>
      </c>
      <c r="G67" s="78">
        <f t="shared" si="23"/>
        <v>0</v>
      </c>
      <c r="H67" s="78">
        <f t="shared" si="23"/>
        <v>1</v>
      </c>
      <c r="I67" s="78">
        <f t="shared" si="23"/>
        <v>0</v>
      </c>
      <c r="J67" s="78">
        <f t="shared" si="23"/>
        <v>1</v>
      </c>
      <c r="K67" s="78">
        <f t="shared" si="23"/>
        <v>1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1</v>
      </c>
      <c r="P67" s="78">
        <f t="shared" si="23"/>
        <v>1</v>
      </c>
      <c r="Q67" s="78">
        <f t="shared" si="23"/>
        <v>0</v>
      </c>
      <c r="R67" s="78">
        <f t="shared" si="23"/>
        <v>0</v>
      </c>
      <c r="S67" s="79">
        <f t="shared" si="23"/>
        <v>1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1</v>
      </c>
      <c r="E68" s="78">
        <f t="shared" si="23"/>
        <v>0</v>
      </c>
      <c r="F68" s="78">
        <f t="shared" si="23"/>
        <v>0</v>
      </c>
      <c r="G68" s="78">
        <f t="shared" si="23"/>
        <v>0</v>
      </c>
      <c r="H68" s="78">
        <f t="shared" si="23"/>
        <v>0</v>
      </c>
      <c r="I68" s="78">
        <f t="shared" si="23"/>
        <v>1</v>
      </c>
      <c r="J68" s="78">
        <f t="shared" si="23"/>
        <v>0</v>
      </c>
      <c r="K68" s="78">
        <f t="shared" si="23"/>
        <v>1</v>
      </c>
      <c r="L68" s="78">
        <f t="shared" si="23"/>
        <v>1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1</v>
      </c>
      <c r="Q68" s="78">
        <f t="shared" si="23"/>
        <v>1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1</v>
      </c>
      <c r="F69" s="78">
        <f t="shared" si="23"/>
        <v>1</v>
      </c>
      <c r="G69" s="78">
        <f t="shared" si="23"/>
        <v>0</v>
      </c>
      <c r="H69" s="78">
        <f t="shared" si="23"/>
        <v>0</v>
      </c>
      <c r="I69" s="78">
        <f t="shared" si="23"/>
        <v>0</v>
      </c>
      <c r="J69" s="78">
        <f t="shared" si="23"/>
        <v>1</v>
      </c>
      <c r="K69" s="78">
        <f t="shared" si="23"/>
        <v>0</v>
      </c>
      <c r="L69" s="78">
        <f t="shared" si="23"/>
        <v>1</v>
      </c>
      <c r="M69" s="78">
        <f t="shared" si="23"/>
        <v>1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1</v>
      </c>
      <c r="R69" s="78">
        <f t="shared" si="23"/>
        <v>1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0</v>
      </c>
      <c r="G70" s="78">
        <f t="shared" si="23"/>
        <v>1</v>
      </c>
      <c r="H70" s="78">
        <f t="shared" si="23"/>
        <v>0</v>
      </c>
      <c r="I70" s="78">
        <f t="shared" si="23"/>
        <v>0</v>
      </c>
      <c r="J70" s="78">
        <f t="shared" si="23"/>
        <v>0</v>
      </c>
      <c r="K70" s="78">
        <f t="shared" si="23"/>
        <v>1</v>
      </c>
      <c r="L70" s="78">
        <f t="shared" si="23"/>
        <v>0</v>
      </c>
      <c r="M70" s="78">
        <f t="shared" si="23"/>
        <v>1</v>
      </c>
      <c r="N70" s="78">
        <f t="shared" si="23"/>
        <v>1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1</v>
      </c>
      <c r="S70" s="79">
        <f t="shared" si="23"/>
        <v>0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B1</v>
      </c>
      <c r="AB70" s="81" t="str">
        <f>IF(B62="","",TEXT(BIN2HEX(D71&amp;E71&amp;F71&amp;G71&amp;H71&amp;I71&amp;J71&amp;K71),"00"))</f>
        <v>68</v>
      </c>
    </row>
    <row r="71" spans="1:28" ht="15" hidden="1" thickBot="1">
      <c r="C71" s="57" t="s">
        <v>131</v>
      </c>
      <c r="D71" s="82">
        <f t="shared" si="22"/>
        <v>0</v>
      </c>
      <c r="E71" s="83">
        <f t="shared" si="23"/>
        <v>1</v>
      </c>
      <c r="F71" s="83">
        <f t="shared" si="23"/>
        <v>1</v>
      </c>
      <c r="G71" s="83">
        <f t="shared" si="23"/>
        <v>0</v>
      </c>
      <c r="H71" s="83">
        <f t="shared" si="23"/>
        <v>1</v>
      </c>
      <c r="I71" s="83">
        <f t="shared" si="23"/>
        <v>0</v>
      </c>
      <c r="J71" s="83">
        <f t="shared" si="23"/>
        <v>0</v>
      </c>
      <c r="K71" s="83">
        <f t="shared" si="23"/>
        <v>0</v>
      </c>
      <c r="L71" s="83">
        <f t="shared" si="23"/>
        <v>1</v>
      </c>
      <c r="M71" s="83">
        <f t="shared" si="23"/>
        <v>0</v>
      </c>
      <c r="N71" s="83">
        <f t="shared" si="23"/>
        <v>1</v>
      </c>
      <c r="O71" s="83">
        <f t="shared" si="23"/>
        <v>1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B168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B1</v>
      </c>
      <c r="AB71" s="81" t="str">
        <f>IF(B62="","",IF(AB70="A","0A",IF(AB70="B","0B",IF(AB70="C","0C",IF(AB70="D","0D",IF(AB70="E","0E",IF(AB70="F","0F",AB70)))))))</f>
        <v>68</v>
      </c>
    </row>
    <row r="72" spans="1:28" ht="15" hidden="1" thickBot="1">
      <c r="A72" s="56">
        <f>A62+1</f>
        <v>7</v>
      </c>
      <c r="B72" s="60" t="str">
        <f>MID(C$6,A72*2-1,2)</f>
        <v>01</v>
      </c>
      <c r="C72" s="72" t="str">
        <f>RIGHT("0000000000000000"&amp;HEX2BIN(B72),16)</f>
        <v>0000000000000001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1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0</v>
      </c>
      <c r="E73" s="74">
        <f t="shared" si="25"/>
        <v>1</v>
      </c>
      <c r="F73" s="74">
        <f t="shared" si="25"/>
        <v>1</v>
      </c>
      <c r="G73" s="74">
        <f t="shared" si="25"/>
        <v>0</v>
      </c>
      <c r="H73" s="74">
        <f t="shared" si="25"/>
        <v>1</v>
      </c>
      <c r="I73" s="74">
        <f t="shared" si="25"/>
        <v>0</v>
      </c>
      <c r="J73" s="74">
        <f t="shared" si="25"/>
        <v>0</v>
      </c>
      <c r="K73" s="74">
        <f t="shared" si="25"/>
        <v>0</v>
      </c>
      <c r="L73" s="74">
        <f t="shared" si="25"/>
        <v>1</v>
      </c>
      <c r="M73" s="74">
        <f t="shared" si="25"/>
        <v>0</v>
      </c>
      <c r="N73" s="74">
        <f t="shared" si="25"/>
        <v>1</v>
      </c>
      <c r="O73" s="74">
        <f t="shared" si="25"/>
        <v>1</v>
      </c>
      <c r="P73" s="74">
        <f t="shared" si="25"/>
        <v>0</v>
      </c>
      <c r="Q73" s="74">
        <f t="shared" si="25"/>
        <v>0</v>
      </c>
      <c r="R73" s="74">
        <f t="shared" si="25"/>
        <v>0</v>
      </c>
      <c r="S73" s="75">
        <f t="shared" si="25"/>
        <v>0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0</v>
      </c>
      <c r="E74" s="78">
        <f t="shared" ref="E74:S81" si="27">IF($S73=1,IF(E$9=D73,0,1),D73)</f>
        <v>0</v>
      </c>
      <c r="F74" s="78">
        <f t="shared" si="27"/>
        <v>1</v>
      </c>
      <c r="G74" s="78">
        <f t="shared" si="27"/>
        <v>1</v>
      </c>
      <c r="H74" s="78">
        <f t="shared" si="27"/>
        <v>0</v>
      </c>
      <c r="I74" s="78">
        <f t="shared" si="27"/>
        <v>1</v>
      </c>
      <c r="J74" s="78">
        <f t="shared" si="27"/>
        <v>0</v>
      </c>
      <c r="K74" s="78">
        <f t="shared" si="27"/>
        <v>0</v>
      </c>
      <c r="L74" s="78">
        <f t="shared" si="27"/>
        <v>0</v>
      </c>
      <c r="M74" s="78">
        <f t="shared" si="27"/>
        <v>1</v>
      </c>
      <c r="N74" s="78">
        <f t="shared" si="27"/>
        <v>0</v>
      </c>
      <c r="O74" s="78">
        <f t="shared" si="27"/>
        <v>1</v>
      </c>
      <c r="P74" s="78">
        <f t="shared" si="27"/>
        <v>1</v>
      </c>
      <c r="Q74" s="78">
        <f t="shared" si="27"/>
        <v>0</v>
      </c>
      <c r="R74" s="78">
        <f t="shared" si="27"/>
        <v>0</v>
      </c>
      <c r="S74" s="79">
        <f t="shared" si="27"/>
        <v>0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0</v>
      </c>
      <c r="E75" s="78">
        <f t="shared" si="27"/>
        <v>0</v>
      </c>
      <c r="F75" s="78">
        <f t="shared" si="27"/>
        <v>0</v>
      </c>
      <c r="G75" s="78">
        <f t="shared" si="27"/>
        <v>1</v>
      </c>
      <c r="H75" s="78">
        <f t="shared" si="27"/>
        <v>1</v>
      </c>
      <c r="I75" s="78">
        <f t="shared" si="27"/>
        <v>0</v>
      </c>
      <c r="J75" s="78">
        <f t="shared" si="27"/>
        <v>1</v>
      </c>
      <c r="K75" s="78">
        <f t="shared" si="27"/>
        <v>0</v>
      </c>
      <c r="L75" s="78">
        <f t="shared" si="27"/>
        <v>0</v>
      </c>
      <c r="M75" s="78">
        <f t="shared" si="27"/>
        <v>0</v>
      </c>
      <c r="N75" s="78">
        <f t="shared" si="27"/>
        <v>1</v>
      </c>
      <c r="O75" s="78">
        <f t="shared" si="27"/>
        <v>0</v>
      </c>
      <c r="P75" s="78">
        <f t="shared" si="27"/>
        <v>1</v>
      </c>
      <c r="Q75" s="78">
        <f t="shared" si="27"/>
        <v>1</v>
      </c>
      <c r="R75" s="78">
        <f t="shared" si="27"/>
        <v>0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0</v>
      </c>
      <c r="F76" s="78">
        <f t="shared" si="27"/>
        <v>0</v>
      </c>
      <c r="G76" s="78">
        <f t="shared" si="27"/>
        <v>0</v>
      </c>
      <c r="H76" s="78">
        <f t="shared" si="27"/>
        <v>1</v>
      </c>
      <c r="I76" s="78">
        <f t="shared" si="27"/>
        <v>1</v>
      </c>
      <c r="J76" s="78">
        <f t="shared" si="27"/>
        <v>0</v>
      </c>
      <c r="K76" s="78">
        <f t="shared" si="27"/>
        <v>1</v>
      </c>
      <c r="L76" s="78">
        <f t="shared" si="27"/>
        <v>0</v>
      </c>
      <c r="M76" s="78">
        <f t="shared" si="27"/>
        <v>0</v>
      </c>
      <c r="N76" s="78">
        <f t="shared" si="27"/>
        <v>0</v>
      </c>
      <c r="O76" s="78">
        <f t="shared" si="27"/>
        <v>1</v>
      </c>
      <c r="P76" s="78">
        <f t="shared" si="27"/>
        <v>0</v>
      </c>
      <c r="Q76" s="78">
        <f t="shared" si="27"/>
        <v>1</v>
      </c>
      <c r="R76" s="78">
        <f t="shared" si="27"/>
        <v>1</v>
      </c>
      <c r="S76" s="79">
        <f t="shared" si="27"/>
        <v>0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0</v>
      </c>
      <c r="E77" s="78">
        <f t="shared" si="27"/>
        <v>0</v>
      </c>
      <c r="F77" s="78">
        <f t="shared" si="27"/>
        <v>0</v>
      </c>
      <c r="G77" s="78">
        <f t="shared" si="27"/>
        <v>0</v>
      </c>
      <c r="H77" s="78">
        <f t="shared" si="27"/>
        <v>0</v>
      </c>
      <c r="I77" s="78">
        <f t="shared" si="27"/>
        <v>1</v>
      </c>
      <c r="J77" s="78">
        <f t="shared" si="27"/>
        <v>1</v>
      </c>
      <c r="K77" s="78">
        <f t="shared" si="27"/>
        <v>0</v>
      </c>
      <c r="L77" s="78">
        <f t="shared" si="27"/>
        <v>1</v>
      </c>
      <c r="M77" s="78">
        <f t="shared" si="27"/>
        <v>0</v>
      </c>
      <c r="N77" s="78">
        <f t="shared" si="27"/>
        <v>0</v>
      </c>
      <c r="O77" s="78">
        <f t="shared" si="27"/>
        <v>0</v>
      </c>
      <c r="P77" s="78">
        <f t="shared" si="27"/>
        <v>1</v>
      </c>
      <c r="Q77" s="78">
        <f t="shared" si="27"/>
        <v>0</v>
      </c>
      <c r="R77" s="78">
        <f t="shared" si="27"/>
        <v>1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0</v>
      </c>
      <c r="F78" s="78">
        <f t="shared" si="27"/>
        <v>1</v>
      </c>
      <c r="G78" s="78">
        <f t="shared" si="27"/>
        <v>0</v>
      </c>
      <c r="H78" s="78">
        <f t="shared" si="27"/>
        <v>0</v>
      </c>
      <c r="I78" s="78">
        <f t="shared" si="27"/>
        <v>0</v>
      </c>
      <c r="J78" s="78">
        <f t="shared" si="27"/>
        <v>1</v>
      </c>
      <c r="K78" s="78">
        <f t="shared" si="27"/>
        <v>1</v>
      </c>
      <c r="L78" s="78">
        <f t="shared" si="27"/>
        <v>0</v>
      </c>
      <c r="M78" s="78">
        <f t="shared" si="27"/>
        <v>1</v>
      </c>
      <c r="N78" s="78">
        <f t="shared" si="27"/>
        <v>0</v>
      </c>
      <c r="O78" s="78">
        <f t="shared" si="27"/>
        <v>0</v>
      </c>
      <c r="P78" s="78">
        <f t="shared" si="27"/>
        <v>0</v>
      </c>
      <c r="Q78" s="78">
        <f t="shared" si="27"/>
        <v>1</v>
      </c>
      <c r="R78" s="78">
        <f t="shared" si="27"/>
        <v>0</v>
      </c>
      <c r="S78" s="79">
        <f t="shared" si="27"/>
        <v>0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0</v>
      </c>
      <c r="E79" s="78">
        <f t="shared" si="27"/>
        <v>1</v>
      </c>
      <c r="F79" s="78">
        <f t="shared" si="27"/>
        <v>0</v>
      </c>
      <c r="G79" s="78">
        <f t="shared" si="27"/>
        <v>1</v>
      </c>
      <c r="H79" s="78">
        <f t="shared" si="27"/>
        <v>0</v>
      </c>
      <c r="I79" s="78">
        <f t="shared" si="27"/>
        <v>0</v>
      </c>
      <c r="J79" s="78">
        <f t="shared" si="27"/>
        <v>0</v>
      </c>
      <c r="K79" s="78">
        <f t="shared" si="27"/>
        <v>1</v>
      </c>
      <c r="L79" s="78">
        <f t="shared" si="27"/>
        <v>1</v>
      </c>
      <c r="M79" s="78">
        <f t="shared" si="27"/>
        <v>0</v>
      </c>
      <c r="N79" s="78">
        <f t="shared" si="27"/>
        <v>1</v>
      </c>
      <c r="O79" s="78">
        <f t="shared" si="27"/>
        <v>0</v>
      </c>
      <c r="P79" s="78">
        <f t="shared" si="27"/>
        <v>0</v>
      </c>
      <c r="Q79" s="78">
        <f t="shared" si="27"/>
        <v>0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0</v>
      </c>
      <c r="F80" s="78">
        <f t="shared" si="27"/>
        <v>1</v>
      </c>
      <c r="G80" s="78">
        <f t="shared" si="27"/>
        <v>0</v>
      </c>
      <c r="H80" s="78">
        <f t="shared" si="27"/>
        <v>1</v>
      </c>
      <c r="I80" s="78">
        <f t="shared" si="27"/>
        <v>0</v>
      </c>
      <c r="J80" s="78">
        <f t="shared" si="27"/>
        <v>0</v>
      </c>
      <c r="K80" s="78">
        <f t="shared" si="27"/>
        <v>0</v>
      </c>
      <c r="L80" s="78">
        <f t="shared" si="27"/>
        <v>1</v>
      </c>
      <c r="M80" s="78">
        <f t="shared" si="27"/>
        <v>1</v>
      </c>
      <c r="N80" s="78">
        <f t="shared" si="27"/>
        <v>0</v>
      </c>
      <c r="O80" s="78">
        <f t="shared" si="27"/>
        <v>1</v>
      </c>
      <c r="P80" s="78">
        <f t="shared" si="27"/>
        <v>0</v>
      </c>
      <c r="Q80" s="78">
        <f t="shared" si="27"/>
        <v>0</v>
      </c>
      <c r="R80" s="78">
        <f t="shared" si="27"/>
        <v>0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>69</v>
      </c>
      <c r="AB80" s="81" t="str">
        <f>IF(B72="","",TEXT(BIN2HEX(D81&amp;E81&amp;F81&amp;G81&amp;H81&amp;I81&amp;J81&amp;K81),"00"))</f>
        <v>B4</v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1</v>
      </c>
      <c r="G81" s="83">
        <f t="shared" si="27"/>
        <v>1</v>
      </c>
      <c r="H81" s="83">
        <f t="shared" si="27"/>
        <v>0</v>
      </c>
      <c r="I81" s="83">
        <f t="shared" si="27"/>
        <v>1</v>
      </c>
      <c r="J81" s="83">
        <f t="shared" si="27"/>
        <v>0</v>
      </c>
      <c r="K81" s="83">
        <f t="shared" si="27"/>
        <v>0</v>
      </c>
      <c r="L81" s="83">
        <f t="shared" si="27"/>
        <v>0</v>
      </c>
      <c r="M81" s="83">
        <f t="shared" si="27"/>
        <v>1</v>
      </c>
      <c r="N81" s="83">
        <f t="shared" si="27"/>
        <v>1</v>
      </c>
      <c r="O81" s="83">
        <f t="shared" si="27"/>
        <v>0</v>
      </c>
      <c r="P81" s="83">
        <f t="shared" si="27"/>
        <v>1</v>
      </c>
      <c r="Q81" s="83">
        <f t="shared" si="27"/>
        <v>0</v>
      </c>
      <c r="R81" s="83">
        <f t="shared" si="27"/>
        <v>0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>69B4</v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>69</v>
      </c>
      <c r="AB81" s="81" t="str">
        <f>IF(B72="","",IF(AB80="A","0A",IF(AB80="B","0B",IF(AB80="C","0C",IF(AB80="D","0D",IF(AB80="E","0E",IF(AB80="F","0F",AB80)))))))</f>
        <v>B4</v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1</v>
      </c>
      <c r="G83" s="74">
        <f t="shared" si="29"/>
        <v>1</v>
      </c>
      <c r="H83" s="74">
        <f t="shared" si="29"/>
        <v>0</v>
      </c>
      <c r="I83" s="74">
        <f t="shared" si="29"/>
        <v>1</v>
      </c>
      <c r="J83" s="74">
        <f t="shared" si="29"/>
        <v>0</v>
      </c>
      <c r="K83" s="74">
        <f t="shared" si="29"/>
        <v>0</v>
      </c>
      <c r="L83" s="74">
        <f t="shared" si="29"/>
        <v>0</v>
      </c>
      <c r="M83" s="74">
        <f t="shared" si="29"/>
        <v>1</v>
      </c>
      <c r="N83" s="74">
        <f t="shared" si="29"/>
        <v>1</v>
      </c>
      <c r="O83" s="74">
        <f t="shared" si="29"/>
        <v>0</v>
      </c>
      <c r="P83" s="74">
        <f t="shared" si="29"/>
        <v>1</v>
      </c>
      <c r="Q83" s="74">
        <f t="shared" si="29"/>
        <v>0</v>
      </c>
      <c r="R83" s="74">
        <f t="shared" si="29"/>
        <v>0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1</v>
      </c>
      <c r="F84" s="78">
        <f t="shared" si="31"/>
        <v>1</v>
      </c>
      <c r="G84" s="78">
        <f t="shared" si="31"/>
        <v>1</v>
      </c>
      <c r="H84" s="78">
        <f t="shared" si="31"/>
        <v>1</v>
      </c>
      <c r="I84" s="78">
        <f t="shared" si="31"/>
        <v>0</v>
      </c>
      <c r="J84" s="78">
        <f t="shared" si="31"/>
        <v>1</v>
      </c>
      <c r="K84" s="78">
        <f t="shared" si="31"/>
        <v>0</v>
      </c>
      <c r="L84" s="78">
        <f t="shared" si="31"/>
        <v>0</v>
      </c>
      <c r="M84" s="78">
        <f t="shared" si="31"/>
        <v>0</v>
      </c>
      <c r="N84" s="78">
        <f t="shared" si="31"/>
        <v>1</v>
      </c>
      <c r="O84" s="78">
        <f t="shared" si="31"/>
        <v>1</v>
      </c>
      <c r="P84" s="78">
        <f t="shared" si="31"/>
        <v>0</v>
      </c>
      <c r="Q84" s="78">
        <f t="shared" si="31"/>
        <v>1</v>
      </c>
      <c r="R84" s="78">
        <f t="shared" si="31"/>
        <v>0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1</v>
      </c>
      <c r="F85" s="78">
        <f t="shared" si="31"/>
        <v>0</v>
      </c>
      <c r="G85" s="78">
        <f t="shared" si="31"/>
        <v>1</v>
      </c>
      <c r="H85" s="78">
        <f t="shared" si="31"/>
        <v>1</v>
      </c>
      <c r="I85" s="78">
        <f t="shared" si="31"/>
        <v>1</v>
      </c>
      <c r="J85" s="78">
        <f t="shared" si="31"/>
        <v>0</v>
      </c>
      <c r="K85" s="78">
        <f t="shared" si="31"/>
        <v>1</v>
      </c>
      <c r="L85" s="78">
        <f t="shared" si="31"/>
        <v>0</v>
      </c>
      <c r="M85" s="78">
        <f t="shared" si="31"/>
        <v>0</v>
      </c>
      <c r="N85" s="78">
        <f t="shared" si="31"/>
        <v>0</v>
      </c>
      <c r="O85" s="78">
        <f t="shared" si="31"/>
        <v>1</v>
      </c>
      <c r="P85" s="78">
        <f t="shared" si="31"/>
        <v>1</v>
      </c>
      <c r="Q85" s="78">
        <f t="shared" si="31"/>
        <v>0</v>
      </c>
      <c r="R85" s="78">
        <f t="shared" si="31"/>
        <v>1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1</v>
      </c>
      <c r="F86" s="78">
        <f t="shared" si="31"/>
        <v>0</v>
      </c>
      <c r="G86" s="78">
        <f t="shared" si="31"/>
        <v>0</v>
      </c>
      <c r="H86" s="78">
        <f t="shared" si="31"/>
        <v>1</v>
      </c>
      <c r="I86" s="78">
        <f t="shared" si="31"/>
        <v>1</v>
      </c>
      <c r="J86" s="78">
        <f t="shared" si="31"/>
        <v>1</v>
      </c>
      <c r="K86" s="78">
        <f t="shared" si="31"/>
        <v>0</v>
      </c>
      <c r="L86" s="78">
        <f t="shared" si="31"/>
        <v>1</v>
      </c>
      <c r="M86" s="78">
        <f t="shared" si="31"/>
        <v>0</v>
      </c>
      <c r="N86" s="78">
        <f t="shared" si="31"/>
        <v>0</v>
      </c>
      <c r="O86" s="78">
        <f t="shared" si="31"/>
        <v>0</v>
      </c>
      <c r="P86" s="78">
        <f t="shared" si="31"/>
        <v>1</v>
      </c>
      <c r="Q86" s="78">
        <f t="shared" si="31"/>
        <v>1</v>
      </c>
      <c r="R86" s="78">
        <f t="shared" si="31"/>
        <v>0</v>
      </c>
      <c r="S86" s="79">
        <f t="shared" si="31"/>
        <v>0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0</v>
      </c>
      <c r="E87" s="78">
        <f t="shared" si="31"/>
        <v>1</v>
      </c>
      <c r="F87" s="78">
        <f t="shared" si="31"/>
        <v>1</v>
      </c>
      <c r="G87" s="78">
        <f t="shared" si="31"/>
        <v>0</v>
      </c>
      <c r="H87" s="78">
        <f t="shared" si="31"/>
        <v>0</v>
      </c>
      <c r="I87" s="78">
        <f t="shared" si="31"/>
        <v>1</v>
      </c>
      <c r="J87" s="78">
        <f t="shared" si="31"/>
        <v>1</v>
      </c>
      <c r="K87" s="78">
        <f t="shared" si="31"/>
        <v>1</v>
      </c>
      <c r="L87" s="78">
        <f t="shared" si="31"/>
        <v>0</v>
      </c>
      <c r="M87" s="78">
        <f t="shared" si="31"/>
        <v>1</v>
      </c>
      <c r="N87" s="78">
        <f t="shared" si="31"/>
        <v>0</v>
      </c>
      <c r="O87" s="78">
        <f t="shared" si="31"/>
        <v>0</v>
      </c>
      <c r="P87" s="78">
        <f t="shared" si="31"/>
        <v>0</v>
      </c>
      <c r="Q87" s="78">
        <f t="shared" si="31"/>
        <v>1</v>
      </c>
      <c r="R87" s="78">
        <f t="shared" si="31"/>
        <v>1</v>
      </c>
      <c r="S87" s="79">
        <f t="shared" si="31"/>
        <v>0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0</v>
      </c>
      <c r="E88" s="78">
        <f t="shared" si="31"/>
        <v>0</v>
      </c>
      <c r="F88" s="78">
        <f t="shared" si="31"/>
        <v>1</v>
      </c>
      <c r="G88" s="78">
        <f t="shared" si="31"/>
        <v>1</v>
      </c>
      <c r="H88" s="78">
        <f t="shared" si="31"/>
        <v>0</v>
      </c>
      <c r="I88" s="78">
        <f t="shared" si="31"/>
        <v>0</v>
      </c>
      <c r="J88" s="78">
        <f t="shared" si="31"/>
        <v>1</v>
      </c>
      <c r="K88" s="78">
        <f t="shared" si="31"/>
        <v>1</v>
      </c>
      <c r="L88" s="78">
        <f t="shared" si="31"/>
        <v>1</v>
      </c>
      <c r="M88" s="78">
        <f t="shared" si="31"/>
        <v>0</v>
      </c>
      <c r="N88" s="78">
        <f t="shared" si="31"/>
        <v>1</v>
      </c>
      <c r="O88" s="78">
        <f t="shared" si="31"/>
        <v>0</v>
      </c>
      <c r="P88" s="78">
        <f t="shared" si="31"/>
        <v>0</v>
      </c>
      <c r="Q88" s="78">
        <f t="shared" si="31"/>
        <v>0</v>
      </c>
      <c r="R88" s="78">
        <f t="shared" si="31"/>
        <v>1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0</v>
      </c>
      <c r="F89" s="78">
        <f t="shared" si="31"/>
        <v>1</v>
      </c>
      <c r="G89" s="78">
        <f t="shared" si="31"/>
        <v>1</v>
      </c>
      <c r="H89" s="78">
        <f t="shared" si="31"/>
        <v>1</v>
      </c>
      <c r="I89" s="78">
        <f t="shared" si="31"/>
        <v>0</v>
      </c>
      <c r="J89" s="78">
        <f t="shared" si="31"/>
        <v>0</v>
      </c>
      <c r="K89" s="78">
        <f t="shared" si="31"/>
        <v>1</v>
      </c>
      <c r="L89" s="78">
        <f t="shared" si="31"/>
        <v>1</v>
      </c>
      <c r="M89" s="78">
        <f t="shared" si="31"/>
        <v>1</v>
      </c>
      <c r="N89" s="78">
        <f t="shared" si="31"/>
        <v>0</v>
      </c>
      <c r="O89" s="78">
        <f t="shared" si="31"/>
        <v>1</v>
      </c>
      <c r="P89" s="78">
        <f t="shared" si="31"/>
        <v>0</v>
      </c>
      <c r="Q89" s="78">
        <f t="shared" si="31"/>
        <v>0</v>
      </c>
      <c r="R89" s="78">
        <f t="shared" si="31"/>
        <v>0</v>
      </c>
      <c r="S89" s="79">
        <f t="shared" si="31"/>
        <v>0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0</v>
      </c>
      <c r="E90" s="78">
        <f t="shared" si="31"/>
        <v>1</v>
      </c>
      <c r="F90" s="78">
        <f t="shared" si="31"/>
        <v>0</v>
      </c>
      <c r="G90" s="78">
        <f t="shared" si="31"/>
        <v>1</v>
      </c>
      <c r="H90" s="78">
        <f t="shared" si="31"/>
        <v>1</v>
      </c>
      <c r="I90" s="78">
        <f t="shared" si="31"/>
        <v>1</v>
      </c>
      <c r="J90" s="78">
        <f t="shared" si="31"/>
        <v>0</v>
      </c>
      <c r="K90" s="78">
        <f t="shared" si="31"/>
        <v>0</v>
      </c>
      <c r="L90" s="78">
        <f t="shared" si="31"/>
        <v>1</v>
      </c>
      <c r="M90" s="78">
        <f t="shared" si="31"/>
        <v>1</v>
      </c>
      <c r="N90" s="78">
        <f t="shared" si="31"/>
        <v>1</v>
      </c>
      <c r="O90" s="78">
        <f t="shared" si="31"/>
        <v>0</v>
      </c>
      <c r="P90" s="78">
        <f t="shared" si="31"/>
        <v>1</v>
      </c>
      <c r="Q90" s="78">
        <f t="shared" si="31"/>
        <v>0</v>
      </c>
      <c r="R90" s="78">
        <f t="shared" si="31"/>
        <v>0</v>
      </c>
      <c r="S90" s="79">
        <f t="shared" si="31"/>
        <v>0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0</v>
      </c>
      <c r="E91" s="83">
        <f t="shared" si="31"/>
        <v>0</v>
      </c>
      <c r="F91" s="83">
        <f t="shared" si="31"/>
        <v>1</v>
      </c>
      <c r="G91" s="83">
        <f t="shared" si="31"/>
        <v>0</v>
      </c>
      <c r="H91" s="83">
        <f t="shared" si="31"/>
        <v>1</v>
      </c>
      <c r="I91" s="83">
        <f t="shared" si="31"/>
        <v>1</v>
      </c>
      <c r="J91" s="83">
        <f t="shared" si="31"/>
        <v>1</v>
      </c>
      <c r="K91" s="83">
        <f t="shared" si="31"/>
        <v>0</v>
      </c>
      <c r="L91" s="83">
        <f t="shared" si="31"/>
        <v>0</v>
      </c>
      <c r="M91" s="83">
        <f t="shared" si="31"/>
        <v>1</v>
      </c>
      <c r="N91" s="83">
        <f t="shared" si="31"/>
        <v>1</v>
      </c>
      <c r="O91" s="83">
        <f t="shared" si="31"/>
        <v>1</v>
      </c>
      <c r="P91" s="83">
        <f t="shared" si="31"/>
        <v>0</v>
      </c>
      <c r="Q91" s="83">
        <f t="shared" si="31"/>
        <v>1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0</v>
      </c>
      <c r="E93" s="74">
        <f t="shared" si="33"/>
        <v>0</v>
      </c>
      <c r="F93" s="74">
        <f t="shared" si="33"/>
        <v>1</v>
      </c>
      <c r="G93" s="74">
        <f t="shared" si="33"/>
        <v>0</v>
      </c>
      <c r="H93" s="74">
        <f t="shared" si="33"/>
        <v>1</v>
      </c>
      <c r="I93" s="74">
        <f t="shared" si="33"/>
        <v>1</v>
      </c>
      <c r="J93" s="74">
        <f t="shared" si="33"/>
        <v>1</v>
      </c>
      <c r="K93" s="74">
        <f t="shared" si="33"/>
        <v>0</v>
      </c>
      <c r="L93" s="74">
        <f t="shared" si="33"/>
        <v>0</v>
      </c>
      <c r="M93" s="74">
        <f t="shared" si="33"/>
        <v>1</v>
      </c>
      <c r="N93" s="74">
        <f t="shared" si="33"/>
        <v>1</v>
      </c>
      <c r="O93" s="74">
        <f t="shared" si="33"/>
        <v>1</v>
      </c>
      <c r="P93" s="74">
        <f t="shared" si="33"/>
        <v>0</v>
      </c>
      <c r="Q93" s="74">
        <f t="shared" si="33"/>
        <v>1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0</v>
      </c>
      <c r="F94" s="78">
        <f t="shared" si="35"/>
        <v>0</v>
      </c>
      <c r="G94" s="78">
        <f t="shared" si="35"/>
        <v>1</v>
      </c>
      <c r="H94" s="78">
        <f t="shared" si="35"/>
        <v>0</v>
      </c>
      <c r="I94" s="78">
        <f t="shared" si="35"/>
        <v>1</v>
      </c>
      <c r="J94" s="78">
        <f t="shared" si="35"/>
        <v>1</v>
      </c>
      <c r="K94" s="78">
        <f t="shared" si="35"/>
        <v>1</v>
      </c>
      <c r="L94" s="78">
        <f t="shared" si="35"/>
        <v>0</v>
      </c>
      <c r="M94" s="78">
        <f t="shared" si="35"/>
        <v>0</v>
      </c>
      <c r="N94" s="78">
        <f t="shared" si="35"/>
        <v>1</v>
      </c>
      <c r="O94" s="78">
        <f t="shared" si="35"/>
        <v>1</v>
      </c>
      <c r="P94" s="78">
        <f t="shared" si="35"/>
        <v>1</v>
      </c>
      <c r="Q94" s="78">
        <f t="shared" si="35"/>
        <v>0</v>
      </c>
      <c r="R94" s="78">
        <f t="shared" si="35"/>
        <v>1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0</v>
      </c>
      <c r="G95" s="78">
        <f t="shared" si="35"/>
        <v>0</v>
      </c>
      <c r="H95" s="78">
        <f t="shared" si="35"/>
        <v>1</v>
      </c>
      <c r="I95" s="78">
        <f t="shared" si="35"/>
        <v>0</v>
      </c>
      <c r="J95" s="78">
        <f t="shared" si="35"/>
        <v>1</v>
      </c>
      <c r="K95" s="78">
        <f t="shared" si="35"/>
        <v>1</v>
      </c>
      <c r="L95" s="78">
        <f t="shared" si="35"/>
        <v>1</v>
      </c>
      <c r="M95" s="78">
        <f t="shared" si="35"/>
        <v>0</v>
      </c>
      <c r="N95" s="78">
        <f t="shared" si="35"/>
        <v>0</v>
      </c>
      <c r="O95" s="78">
        <f t="shared" si="35"/>
        <v>1</v>
      </c>
      <c r="P95" s="78">
        <f t="shared" si="35"/>
        <v>1</v>
      </c>
      <c r="Q95" s="78">
        <f t="shared" si="35"/>
        <v>1</v>
      </c>
      <c r="R95" s="78">
        <f t="shared" si="35"/>
        <v>0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0</v>
      </c>
      <c r="F96" s="78">
        <f t="shared" si="35"/>
        <v>1</v>
      </c>
      <c r="G96" s="78">
        <f t="shared" si="35"/>
        <v>0</v>
      </c>
      <c r="H96" s="78">
        <f t="shared" si="35"/>
        <v>0</v>
      </c>
      <c r="I96" s="78">
        <f t="shared" si="35"/>
        <v>1</v>
      </c>
      <c r="J96" s="78">
        <f t="shared" si="35"/>
        <v>0</v>
      </c>
      <c r="K96" s="78">
        <f t="shared" si="35"/>
        <v>1</v>
      </c>
      <c r="L96" s="78">
        <f t="shared" si="35"/>
        <v>1</v>
      </c>
      <c r="M96" s="78">
        <f t="shared" si="35"/>
        <v>1</v>
      </c>
      <c r="N96" s="78">
        <f t="shared" si="35"/>
        <v>0</v>
      </c>
      <c r="O96" s="78">
        <f t="shared" si="35"/>
        <v>0</v>
      </c>
      <c r="P96" s="78">
        <f t="shared" si="35"/>
        <v>1</v>
      </c>
      <c r="Q96" s="78">
        <f t="shared" si="35"/>
        <v>1</v>
      </c>
      <c r="R96" s="78">
        <f t="shared" si="35"/>
        <v>1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1</v>
      </c>
      <c r="F97" s="78">
        <f t="shared" si="35"/>
        <v>1</v>
      </c>
      <c r="G97" s="78">
        <f t="shared" si="35"/>
        <v>1</v>
      </c>
      <c r="H97" s="78">
        <f t="shared" si="35"/>
        <v>0</v>
      </c>
      <c r="I97" s="78">
        <f t="shared" si="35"/>
        <v>0</v>
      </c>
      <c r="J97" s="78">
        <f t="shared" si="35"/>
        <v>1</v>
      </c>
      <c r="K97" s="78">
        <f t="shared" si="35"/>
        <v>0</v>
      </c>
      <c r="L97" s="78">
        <f t="shared" si="35"/>
        <v>1</v>
      </c>
      <c r="M97" s="78">
        <f t="shared" si="35"/>
        <v>1</v>
      </c>
      <c r="N97" s="78">
        <f t="shared" si="35"/>
        <v>1</v>
      </c>
      <c r="O97" s="78">
        <f t="shared" si="35"/>
        <v>0</v>
      </c>
      <c r="P97" s="78">
        <f t="shared" si="35"/>
        <v>0</v>
      </c>
      <c r="Q97" s="78">
        <f t="shared" si="35"/>
        <v>1</v>
      </c>
      <c r="R97" s="78">
        <f t="shared" si="35"/>
        <v>1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1</v>
      </c>
      <c r="F98" s="78">
        <f t="shared" si="35"/>
        <v>1</v>
      </c>
      <c r="G98" s="78">
        <f t="shared" si="35"/>
        <v>1</v>
      </c>
      <c r="H98" s="78">
        <f t="shared" si="35"/>
        <v>1</v>
      </c>
      <c r="I98" s="78">
        <f t="shared" si="35"/>
        <v>0</v>
      </c>
      <c r="J98" s="78">
        <f t="shared" si="35"/>
        <v>0</v>
      </c>
      <c r="K98" s="78">
        <f t="shared" si="35"/>
        <v>1</v>
      </c>
      <c r="L98" s="78">
        <f t="shared" si="35"/>
        <v>0</v>
      </c>
      <c r="M98" s="78">
        <f t="shared" si="35"/>
        <v>1</v>
      </c>
      <c r="N98" s="78">
        <f t="shared" si="35"/>
        <v>1</v>
      </c>
      <c r="O98" s="78">
        <f t="shared" si="35"/>
        <v>1</v>
      </c>
      <c r="P98" s="78">
        <f t="shared" si="35"/>
        <v>0</v>
      </c>
      <c r="Q98" s="78">
        <f t="shared" si="35"/>
        <v>0</v>
      </c>
      <c r="R98" s="78">
        <f t="shared" si="35"/>
        <v>1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0</v>
      </c>
      <c r="F99" s="78">
        <f t="shared" si="35"/>
        <v>0</v>
      </c>
      <c r="G99" s="78">
        <f t="shared" si="35"/>
        <v>1</v>
      </c>
      <c r="H99" s="78">
        <f t="shared" si="35"/>
        <v>1</v>
      </c>
      <c r="I99" s="78">
        <f t="shared" si="35"/>
        <v>1</v>
      </c>
      <c r="J99" s="78">
        <f t="shared" si="35"/>
        <v>0</v>
      </c>
      <c r="K99" s="78">
        <f t="shared" si="35"/>
        <v>0</v>
      </c>
      <c r="L99" s="78">
        <f t="shared" si="35"/>
        <v>1</v>
      </c>
      <c r="M99" s="78">
        <f t="shared" si="35"/>
        <v>0</v>
      </c>
      <c r="N99" s="78">
        <f t="shared" si="35"/>
        <v>1</v>
      </c>
      <c r="O99" s="78">
        <f t="shared" si="35"/>
        <v>1</v>
      </c>
      <c r="P99" s="78">
        <f t="shared" si="35"/>
        <v>1</v>
      </c>
      <c r="Q99" s="78">
        <f t="shared" si="35"/>
        <v>0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1</v>
      </c>
      <c r="F100" s="78">
        <f t="shared" si="35"/>
        <v>0</v>
      </c>
      <c r="G100" s="78">
        <f t="shared" si="35"/>
        <v>0</v>
      </c>
      <c r="H100" s="78">
        <f t="shared" si="35"/>
        <v>1</v>
      </c>
      <c r="I100" s="78">
        <f t="shared" si="35"/>
        <v>1</v>
      </c>
      <c r="J100" s="78">
        <f t="shared" si="35"/>
        <v>1</v>
      </c>
      <c r="K100" s="78">
        <f t="shared" si="35"/>
        <v>0</v>
      </c>
      <c r="L100" s="78">
        <f t="shared" si="35"/>
        <v>0</v>
      </c>
      <c r="M100" s="78">
        <f t="shared" si="35"/>
        <v>1</v>
      </c>
      <c r="N100" s="78">
        <f t="shared" si="35"/>
        <v>0</v>
      </c>
      <c r="O100" s="78">
        <f t="shared" si="35"/>
        <v>1</v>
      </c>
      <c r="P100" s="78">
        <f t="shared" si="35"/>
        <v>1</v>
      </c>
      <c r="Q100" s="78">
        <f t="shared" si="35"/>
        <v>1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1</v>
      </c>
      <c r="G101" s="83">
        <f t="shared" si="35"/>
        <v>0</v>
      </c>
      <c r="H101" s="83">
        <f t="shared" si="35"/>
        <v>0</v>
      </c>
      <c r="I101" s="83">
        <f t="shared" si="35"/>
        <v>1</v>
      </c>
      <c r="J101" s="83">
        <f t="shared" si="35"/>
        <v>1</v>
      </c>
      <c r="K101" s="83">
        <f t="shared" si="35"/>
        <v>1</v>
      </c>
      <c r="L101" s="83">
        <f t="shared" si="35"/>
        <v>0</v>
      </c>
      <c r="M101" s="83">
        <f t="shared" si="35"/>
        <v>0</v>
      </c>
      <c r="N101" s="83">
        <f t="shared" si="35"/>
        <v>1</v>
      </c>
      <c r="O101" s="83">
        <f t="shared" si="35"/>
        <v>0</v>
      </c>
      <c r="P101" s="83">
        <f t="shared" si="35"/>
        <v>1</v>
      </c>
      <c r="Q101" s="83">
        <f t="shared" si="35"/>
        <v>1</v>
      </c>
      <c r="R101" s="83">
        <f t="shared" si="35"/>
        <v>1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1</v>
      </c>
      <c r="G103" s="74">
        <f t="shared" si="37"/>
        <v>0</v>
      </c>
      <c r="H103" s="74">
        <f t="shared" si="37"/>
        <v>0</v>
      </c>
      <c r="I103" s="74">
        <f t="shared" si="37"/>
        <v>1</v>
      </c>
      <c r="J103" s="74">
        <f t="shared" si="37"/>
        <v>1</v>
      </c>
      <c r="K103" s="74">
        <f t="shared" si="37"/>
        <v>1</v>
      </c>
      <c r="L103" s="74">
        <f t="shared" si="37"/>
        <v>0</v>
      </c>
      <c r="M103" s="74">
        <f t="shared" si="37"/>
        <v>0</v>
      </c>
      <c r="N103" s="74">
        <f t="shared" si="37"/>
        <v>1</v>
      </c>
      <c r="O103" s="74">
        <f t="shared" si="37"/>
        <v>0</v>
      </c>
      <c r="P103" s="74">
        <f t="shared" si="37"/>
        <v>1</v>
      </c>
      <c r="Q103" s="74">
        <f t="shared" si="37"/>
        <v>1</v>
      </c>
      <c r="R103" s="74">
        <f t="shared" si="37"/>
        <v>1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1</v>
      </c>
      <c r="H104" s="78">
        <f t="shared" si="39"/>
        <v>0</v>
      </c>
      <c r="I104" s="78">
        <f t="shared" si="39"/>
        <v>0</v>
      </c>
      <c r="J104" s="78">
        <f t="shared" si="39"/>
        <v>1</v>
      </c>
      <c r="K104" s="78">
        <f t="shared" si="39"/>
        <v>1</v>
      </c>
      <c r="L104" s="78">
        <f t="shared" si="39"/>
        <v>1</v>
      </c>
      <c r="M104" s="78">
        <f t="shared" si="39"/>
        <v>0</v>
      </c>
      <c r="N104" s="78">
        <f t="shared" si="39"/>
        <v>0</v>
      </c>
      <c r="O104" s="78">
        <f t="shared" si="39"/>
        <v>1</v>
      </c>
      <c r="P104" s="78">
        <f t="shared" si="39"/>
        <v>0</v>
      </c>
      <c r="Q104" s="78">
        <f t="shared" si="39"/>
        <v>1</v>
      </c>
      <c r="R104" s="78">
        <f t="shared" si="39"/>
        <v>1</v>
      </c>
      <c r="S104" s="79">
        <f t="shared" si="39"/>
        <v>1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1</v>
      </c>
      <c r="E105" s="78">
        <f t="shared" si="39"/>
        <v>0</v>
      </c>
      <c r="F105" s="78">
        <f t="shared" si="39"/>
        <v>1</v>
      </c>
      <c r="G105" s="78">
        <f t="shared" si="39"/>
        <v>0</v>
      </c>
      <c r="H105" s="78">
        <f t="shared" si="39"/>
        <v>1</v>
      </c>
      <c r="I105" s="78">
        <f t="shared" si="39"/>
        <v>0</v>
      </c>
      <c r="J105" s="78">
        <f t="shared" si="39"/>
        <v>0</v>
      </c>
      <c r="K105" s="78">
        <f t="shared" si="39"/>
        <v>1</v>
      </c>
      <c r="L105" s="78">
        <f t="shared" si="39"/>
        <v>1</v>
      </c>
      <c r="M105" s="78">
        <f t="shared" si="39"/>
        <v>1</v>
      </c>
      <c r="N105" s="78">
        <f t="shared" si="39"/>
        <v>0</v>
      </c>
      <c r="O105" s="78">
        <f t="shared" si="39"/>
        <v>0</v>
      </c>
      <c r="P105" s="78">
        <f t="shared" si="39"/>
        <v>1</v>
      </c>
      <c r="Q105" s="78">
        <f t="shared" si="39"/>
        <v>0</v>
      </c>
      <c r="R105" s="78">
        <f t="shared" si="39"/>
        <v>1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1</v>
      </c>
      <c r="F106" s="78">
        <f t="shared" si="39"/>
        <v>0</v>
      </c>
      <c r="G106" s="78">
        <f t="shared" si="39"/>
        <v>1</v>
      </c>
      <c r="H106" s="78">
        <f t="shared" si="39"/>
        <v>0</v>
      </c>
      <c r="I106" s="78">
        <f t="shared" si="39"/>
        <v>1</v>
      </c>
      <c r="J106" s="78">
        <f t="shared" si="39"/>
        <v>0</v>
      </c>
      <c r="K106" s="78">
        <f t="shared" si="39"/>
        <v>0</v>
      </c>
      <c r="L106" s="78">
        <f t="shared" si="39"/>
        <v>1</v>
      </c>
      <c r="M106" s="78">
        <f t="shared" si="39"/>
        <v>1</v>
      </c>
      <c r="N106" s="78">
        <f t="shared" si="39"/>
        <v>1</v>
      </c>
      <c r="O106" s="78">
        <f t="shared" si="39"/>
        <v>0</v>
      </c>
      <c r="P106" s="78">
        <f t="shared" si="39"/>
        <v>0</v>
      </c>
      <c r="Q106" s="78">
        <f t="shared" si="39"/>
        <v>1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0</v>
      </c>
      <c r="F107" s="78">
        <f t="shared" si="39"/>
        <v>0</v>
      </c>
      <c r="G107" s="78">
        <f t="shared" si="39"/>
        <v>0</v>
      </c>
      <c r="H107" s="78">
        <f t="shared" si="39"/>
        <v>1</v>
      </c>
      <c r="I107" s="78">
        <f t="shared" si="39"/>
        <v>0</v>
      </c>
      <c r="J107" s="78">
        <f t="shared" si="39"/>
        <v>1</v>
      </c>
      <c r="K107" s="78">
        <f t="shared" si="39"/>
        <v>0</v>
      </c>
      <c r="L107" s="78">
        <f t="shared" si="39"/>
        <v>0</v>
      </c>
      <c r="M107" s="78">
        <f t="shared" si="39"/>
        <v>1</v>
      </c>
      <c r="N107" s="78">
        <f t="shared" si="39"/>
        <v>1</v>
      </c>
      <c r="O107" s="78">
        <f t="shared" si="39"/>
        <v>1</v>
      </c>
      <c r="P107" s="78">
        <f t="shared" si="39"/>
        <v>0</v>
      </c>
      <c r="Q107" s="78">
        <f t="shared" si="39"/>
        <v>0</v>
      </c>
      <c r="R107" s="78">
        <f t="shared" si="39"/>
        <v>1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1</v>
      </c>
      <c r="G108" s="78">
        <f t="shared" si="39"/>
        <v>0</v>
      </c>
      <c r="H108" s="78">
        <f t="shared" si="39"/>
        <v>0</v>
      </c>
      <c r="I108" s="78">
        <f t="shared" si="39"/>
        <v>1</v>
      </c>
      <c r="J108" s="78">
        <f t="shared" si="39"/>
        <v>0</v>
      </c>
      <c r="K108" s="78">
        <f t="shared" si="39"/>
        <v>1</v>
      </c>
      <c r="L108" s="78">
        <f t="shared" si="39"/>
        <v>0</v>
      </c>
      <c r="M108" s="78">
        <f t="shared" si="39"/>
        <v>0</v>
      </c>
      <c r="N108" s="78">
        <f t="shared" si="39"/>
        <v>1</v>
      </c>
      <c r="O108" s="78">
        <f t="shared" si="39"/>
        <v>1</v>
      </c>
      <c r="P108" s="78">
        <f t="shared" si="39"/>
        <v>1</v>
      </c>
      <c r="Q108" s="78">
        <f t="shared" si="39"/>
        <v>0</v>
      </c>
      <c r="R108" s="78">
        <f t="shared" si="39"/>
        <v>0</v>
      </c>
      <c r="S108" s="79">
        <f t="shared" si="39"/>
        <v>0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0</v>
      </c>
      <c r="E109" s="78">
        <f t="shared" si="39"/>
        <v>1</v>
      </c>
      <c r="F109" s="78">
        <f t="shared" si="39"/>
        <v>1</v>
      </c>
      <c r="G109" s="78">
        <f t="shared" si="39"/>
        <v>1</v>
      </c>
      <c r="H109" s="78">
        <f t="shared" si="39"/>
        <v>0</v>
      </c>
      <c r="I109" s="78">
        <f t="shared" si="39"/>
        <v>0</v>
      </c>
      <c r="J109" s="78">
        <f t="shared" si="39"/>
        <v>1</v>
      </c>
      <c r="K109" s="78">
        <f t="shared" si="39"/>
        <v>0</v>
      </c>
      <c r="L109" s="78">
        <f t="shared" si="39"/>
        <v>1</v>
      </c>
      <c r="M109" s="78">
        <f t="shared" si="39"/>
        <v>0</v>
      </c>
      <c r="N109" s="78">
        <f t="shared" si="39"/>
        <v>0</v>
      </c>
      <c r="O109" s="78">
        <f t="shared" si="39"/>
        <v>1</v>
      </c>
      <c r="P109" s="78">
        <f t="shared" si="39"/>
        <v>1</v>
      </c>
      <c r="Q109" s="78">
        <f t="shared" si="39"/>
        <v>1</v>
      </c>
      <c r="R109" s="78">
        <f t="shared" si="39"/>
        <v>0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0</v>
      </c>
      <c r="F110" s="78">
        <f t="shared" si="39"/>
        <v>1</v>
      </c>
      <c r="G110" s="78">
        <f t="shared" si="39"/>
        <v>1</v>
      </c>
      <c r="H110" s="78">
        <f t="shared" si="39"/>
        <v>1</v>
      </c>
      <c r="I110" s="78">
        <f t="shared" si="39"/>
        <v>0</v>
      </c>
      <c r="J110" s="78">
        <f t="shared" si="39"/>
        <v>0</v>
      </c>
      <c r="K110" s="78">
        <f t="shared" si="39"/>
        <v>1</v>
      </c>
      <c r="L110" s="78">
        <f t="shared" si="39"/>
        <v>0</v>
      </c>
      <c r="M110" s="78">
        <f t="shared" si="39"/>
        <v>1</v>
      </c>
      <c r="N110" s="78">
        <f t="shared" si="39"/>
        <v>0</v>
      </c>
      <c r="O110" s="78">
        <f t="shared" si="39"/>
        <v>0</v>
      </c>
      <c r="P110" s="78">
        <f t="shared" si="39"/>
        <v>1</v>
      </c>
      <c r="Q110" s="78">
        <f t="shared" si="39"/>
        <v>1</v>
      </c>
      <c r="R110" s="78">
        <f t="shared" si="39"/>
        <v>1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0</v>
      </c>
      <c r="F111" s="83">
        <f t="shared" si="39"/>
        <v>0</v>
      </c>
      <c r="G111" s="83">
        <f t="shared" si="39"/>
        <v>1</v>
      </c>
      <c r="H111" s="83">
        <f t="shared" si="39"/>
        <v>1</v>
      </c>
      <c r="I111" s="83">
        <f t="shared" si="39"/>
        <v>1</v>
      </c>
      <c r="J111" s="83">
        <f t="shared" si="39"/>
        <v>0</v>
      </c>
      <c r="K111" s="83">
        <f t="shared" si="39"/>
        <v>0</v>
      </c>
      <c r="L111" s="83">
        <f t="shared" si="39"/>
        <v>1</v>
      </c>
      <c r="M111" s="83">
        <f t="shared" si="39"/>
        <v>0</v>
      </c>
      <c r="N111" s="83">
        <f t="shared" si="39"/>
        <v>1</v>
      </c>
      <c r="O111" s="83">
        <f t="shared" si="39"/>
        <v>0</v>
      </c>
      <c r="P111" s="83">
        <f t="shared" si="39"/>
        <v>0</v>
      </c>
      <c r="Q111" s="83">
        <f t="shared" si="39"/>
        <v>1</v>
      </c>
      <c r="R111" s="83">
        <f t="shared" si="39"/>
        <v>1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0</v>
      </c>
      <c r="F113" s="74">
        <f t="shared" si="41"/>
        <v>0</v>
      </c>
      <c r="G113" s="74">
        <f t="shared" si="41"/>
        <v>1</v>
      </c>
      <c r="H113" s="74">
        <f t="shared" si="41"/>
        <v>1</v>
      </c>
      <c r="I113" s="74">
        <f t="shared" si="41"/>
        <v>1</v>
      </c>
      <c r="J113" s="74">
        <f t="shared" si="41"/>
        <v>0</v>
      </c>
      <c r="K113" s="74">
        <f t="shared" si="41"/>
        <v>0</v>
      </c>
      <c r="L113" s="74">
        <f t="shared" si="41"/>
        <v>1</v>
      </c>
      <c r="M113" s="74">
        <f t="shared" si="41"/>
        <v>0</v>
      </c>
      <c r="N113" s="74">
        <f t="shared" si="41"/>
        <v>1</v>
      </c>
      <c r="O113" s="74">
        <f t="shared" si="41"/>
        <v>0</v>
      </c>
      <c r="P113" s="74">
        <f t="shared" si="41"/>
        <v>0</v>
      </c>
      <c r="Q113" s="74">
        <f t="shared" si="41"/>
        <v>1</v>
      </c>
      <c r="R113" s="74">
        <f t="shared" si="41"/>
        <v>1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0</v>
      </c>
      <c r="F114" s="78">
        <f t="shared" si="43"/>
        <v>1</v>
      </c>
      <c r="G114" s="78">
        <f t="shared" si="43"/>
        <v>0</v>
      </c>
      <c r="H114" s="78">
        <f t="shared" si="43"/>
        <v>1</v>
      </c>
      <c r="I114" s="78">
        <f t="shared" si="43"/>
        <v>1</v>
      </c>
      <c r="J114" s="78">
        <f t="shared" si="43"/>
        <v>1</v>
      </c>
      <c r="K114" s="78">
        <f t="shared" si="43"/>
        <v>0</v>
      </c>
      <c r="L114" s="78">
        <f t="shared" si="43"/>
        <v>0</v>
      </c>
      <c r="M114" s="78">
        <f t="shared" si="43"/>
        <v>1</v>
      </c>
      <c r="N114" s="78">
        <f t="shared" si="43"/>
        <v>0</v>
      </c>
      <c r="O114" s="78">
        <f t="shared" si="43"/>
        <v>1</v>
      </c>
      <c r="P114" s="78">
        <f t="shared" si="43"/>
        <v>0</v>
      </c>
      <c r="Q114" s="78">
        <f t="shared" si="43"/>
        <v>0</v>
      </c>
      <c r="R114" s="78">
        <f t="shared" si="43"/>
        <v>1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0</v>
      </c>
      <c r="I115" s="78">
        <f t="shared" si="43"/>
        <v>1</v>
      </c>
      <c r="J115" s="78">
        <f t="shared" si="43"/>
        <v>1</v>
      </c>
      <c r="K115" s="78">
        <f t="shared" si="43"/>
        <v>1</v>
      </c>
      <c r="L115" s="78">
        <f t="shared" si="43"/>
        <v>0</v>
      </c>
      <c r="M115" s="78">
        <f t="shared" si="43"/>
        <v>0</v>
      </c>
      <c r="N115" s="78">
        <f t="shared" si="43"/>
        <v>1</v>
      </c>
      <c r="O115" s="78">
        <f t="shared" si="43"/>
        <v>0</v>
      </c>
      <c r="P115" s="78">
        <f t="shared" si="43"/>
        <v>1</v>
      </c>
      <c r="Q115" s="78">
        <f t="shared" si="43"/>
        <v>0</v>
      </c>
      <c r="R115" s="78">
        <f t="shared" si="43"/>
        <v>0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0</v>
      </c>
      <c r="F116" s="78">
        <f t="shared" si="43"/>
        <v>0</v>
      </c>
      <c r="G116" s="78">
        <f t="shared" si="43"/>
        <v>0</v>
      </c>
      <c r="H116" s="78">
        <f t="shared" si="43"/>
        <v>1</v>
      </c>
      <c r="I116" s="78">
        <f t="shared" si="43"/>
        <v>0</v>
      </c>
      <c r="J116" s="78">
        <f t="shared" si="43"/>
        <v>1</v>
      </c>
      <c r="K116" s="78">
        <f t="shared" si="43"/>
        <v>1</v>
      </c>
      <c r="L116" s="78">
        <f t="shared" si="43"/>
        <v>1</v>
      </c>
      <c r="M116" s="78">
        <f t="shared" si="43"/>
        <v>0</v>
      </c>
      <c r="N116" s="78">
        <f t="shared" si="43"/>
        <v>0</v>
      </c>
      <c r="O116" s="78">
        <f t="shared" si="43"/>
        <v>1</v>
      </c>
      <c r="P116" s="78">
        <f t="shared" si="43"/>
        <v>0</v>
      </c>
      <c r="Q116" s="78">
        <f t="shared" si="43"/>
        <v>1</v>
      </c>
      <c r="R116" s="78">
        <f t="shared" si="43"/>
        <v>0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1</v>
      </c>
      <c r="F117" s="78">
        <f t="shared" si="43"/>
        <v>1</v>
      </c>
      <c r="G117" s="78">
        <f t="shared" si="43"/>
        <v>0</v>
      </c>
      <c r="H117" s="78">
        <f t="shared" si="43"/>
        <v>0</v>
      </c>
      <c r="I117" s="78">
        <f t="shared" si="43"/>
        <v>1</v>
      </c>
      <c r="J117" s="78">
        <f t="shared" si="43"/>
        <v>0</v>
      </c>
      <c r="K117" s="78">
        <f t="shared" si="43"/>
        <v>1</v>
      </c>
      <c r="L117" s="78">
        <f t="shared" si="43"/>
        <v>1</v>
      </c>
      <c r="M117" s="78">
        <f t="shared" si="43"/>
        <v>1</v>
      </c>
      <c r="N117" s="78">
        <f t="shared" si="43"/>
        <v>0</v>
      </c>
      <c r="O117" s="78">
        <f t="shared" si="43"/>
        <v>0</v>
      </c>
      <c r="P117" s="78">
        <f t="shared" si="43"/>
        <v>1</v>
      </c>
      <c r="Q117" s="78">
        <f t="shared" si="43"/>
        <v>0</v>
      </c>
      <c r="R117" s="78">
        <f t="shared" si="43"/>
        <v>1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1</v>
      </c>
      <c r="F118" s="78">
        <f t="shared" si="43"/>
        <v>0</v>
      </c>
      <c r="G118" s="78">
        <f t="shared" si="43"/>
        <v>1</v>
      </c>
      <c r="H118" s="78">
        <f t="shared" si="43"/>
        <v>0</v>
      </c>
      <c r="I118" s="78">
        <f t="shared" si="43"/>
        <v>0</v>
      </c>
      <c r="J118" s="78">
        <f t="shared" si="43"/>
        <v>1</v>
      </c>
      <c r="K118" s="78">
        <f t="shared" si="43"/>
        <v>0</v>
      </c>
      <c r="L118" s="78">
        <f t="shared" si="43"/>
        <v>1</v>
      </c>
      <c r="M118" s="78">
        <f t="shared" si="43"/>
        <v>1</v>
      </c>
      <c r="N118" s="78">
        <f t="shared" si="43"/>
        <v>1</v>
      </c>
      <c r="O118" s="78">
        <f t="shared" si="43"/>
        <v>0</v>
      </c>
      <c r="P118" s="78">
        <f t="shared" si="43"/>
        <v>0</v>
      </c>
      <c r="Q118" s="78">
        <f t="shared" si="43"/>
        <v>1</v>
      </c>
      <c r="R118" s="78">
        <f t="shared" si="43"/>
        <v>0</v>
      </c>
      <c r="S118" s="79">
        <f t="shared" si="43"/>
        <v>0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0</v>
      </c>
      <c r="E119" s="78">
        <f t="shared" si="43"/>
        <v>1</v>
      </c>
      <c r="F119" s="78">
        <f t="shared" si="43"/>
        <v>1</v>
      </c>
      <c r="G119" s="78">
        <f t="shared" si="43"/>
        <v>0</v>
      </c>
      <c r="H119" s="78">
        <f t="shared" si="43"/>
        <v>1</v>
      </c>
      <c r="I119" s="78">
        <f t="shared" si="43"/>
        <v>0</v>
      </c>
      <c r="J119" s="78">
        <f t="shared" si="43"/>
        <v>0</v>
      </c>
      <c r="K119" s="78">
        <f t="shared" si="43"/>
        <v>1</v>
      </c>
      <c r="L119" s="78">
        <f t="shared" si="43"/>
        <v>0</v>
      </c>
      <c r="M119" s="78">
        <f t="shared" si="43"/>
        <v>1</v>
      </c>
      <c r="N119" s="78">
        <f t="shared" si="43"/>
        <v>1</v>
      </c>
      <c r="O119" s="78">
        <f t="shared" si="43"/>
        <v>1</v>
      </c>
      <c r="P119" s="78">
        <f t="shared" si="43"/>
        <v>0</v>
      </c>
      <c r="Q119" s="78">
        <f t="shared" si="43"/>
        <v>0</v>
      </c>
      <c r="R119" s="78">
        <f t="shared" si="43"/>
        <v>1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0</v>
      </c>
      <c r="F120" s="78">
        <f t="shared" si="43"/>
        <v>1</v>
      </c>
      <c r="G120" s="78">
        <f t="shared" si="43"/>
        <v>1</v>
      </c>
      <c r="H120" s="78">
        <f t="shared" si="43"/>
        <v>0</v>
      </c>
      <c r="I120" s="78">
        <f t="shared" si="43"/>
        <v>1</v>
      </c>
      <c r="J120" s="78">
        <f t="shared" si="43"/>
        <v>0</v>
      </c>
      <c r="K120" s="78">
        <f t="shared" si="43"/>
        <v>0</v>
      </c>
      <c r="L120" s="78">
        <f t="shared" si="43"/>
        <v>1</v>
      </c>
      <c r="M120" s="78">
        <f t="shared" si="43"/>
        <v>0</v>
      </c>
      <c r="N120" s="78">
        <f t="shared" si="43"/>
        <v>1</v>
      </c>
      <c r="O120" s="78">
        <f t="shared" si="43"/>
        <v>1</v>
      </c>
      <c r="P120" s="78">
        <f t="shared" si="43"/>
        <v>1</v>
      </c>
      <c r="Q120" s="78">
        <f t="shared" si="43"/>
        <v>0</v>
      </c>
      <c r="R120" s="78">
        <f t="shared" si="43"/>
        <v>0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0</v>
      </c>
      <c r="F121" s="83">
        <f t="shared" si="43"/>
        <v>1</v>
      </c>
      <c r="G121" s="83">
        <f t="shared" si="43"/>
        <v>1</v>
      </c>
      <c r="H121" s="83">
        <f t="shared" si="43"/>
        <v>1</v>
      </c>
      <c r="I121" s="83">
        <f t="shared" si="43"/>
        <v>0</v>
      </c>
      <c r="J121" s="83">
        <f t="shared" si="43"/>
        <v>1</v>
      </c>
      <c r="K121" s="83">
        <f t="shared" si="43"/>
        <v>0</v>
      </c>
      <c r="L121" s="83">
        <f t="shared" si="43"/>
        <v>0</v>
      </c>
      <c r="M121" s="83">
        <f t="shared" si="43"/>
        <v>1</v>
      </c>
      <c r="N121" s="83">
        <f t="shared" si="43"/>
        <v>0</v>
      </c>
      <c r="O121" s="83">
        <f t="shared" si="43"/>
        <v>1</v>
      </c>
      <c r="P121" s="83">
        <f t="shared" si="43"/>
        <v>1</v>
      </c>
      <c r="Q121" s="83">
        <f t="shared" si="43"/>
        <v>1</v>
      </c>
      <c r="R121" s="83">
        <f t="shared" si="43"/>
        <v>0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0</v>
      </c>
      <c r="F123" s="74">
        <f t="shared" si="45"/>
        <v>1</v>
      </c>
      <c r="G123" s="74">
        <f t="shared" si="45"/>
        <v>1</v>
      </c>
      <c r="H123" s="74">
        <f t="shared" si="45"/>
        <v>1</v>
      </c>
      <c r="I123" s="74">
        <f t="shared" si="45"/>
        <v>0</v>
      </c>
      <c r="J123" s="74">
        <f t="shared" si="45"/>
        <v>1</v>
      </c>
      <c r="K123" s="74">
        <f t="shared" si="45"/>
        <v>0</v>
      </c>
      <c r="L123" s="74">
        <f t="shared" si="45"/>
        <v>0</v>
      </c>
      <c r="M123" s="74">
        <f t="shared" si="45"/>
        <v>1</v>
      </c>
      <c r="N123" s="74">
        <f t="shared" si="45"/>
        <v>0</v>
      </c>
      <c r="O123" s="74">
        <f t="shared" si="45"/>
        <v>1</v>
      </c>
      <c r="P123" s="74">
        <f t="shared" si="45"/>
        <v>1</v>
      </c>
      <c r="Q123" s="74">
        <f t="shared" si="45"/>
        <v>1</v>
      </c>
      <c r="R123" s="74">
        <f t="shared" si="45"/>
        <v>0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1</v>
      </c>
      <c r="F124" s="78">
        <f t="shared" si="47"/>
        <v>1</v>
      </c>
      <c r="G124" s="78">
        <f t="shared" si="47"/>
        <v>1</v>
      </c>
      <c r="H124" s="78">
        <f t="shared" si="47"/>
        <v>1</v>
      </c>
      <c r="I124" s="78">
        <f t="shared" si="47"/>
        <v>1</v>
      </c>
      <c r="J124" s="78">
        <f t="shared" si="47"/>
        <v>0</v>
      </c>
      <c r="K124" s="78">
        <f t="shared" si="47"/>
        <v>1</v>
      </c>
      <c r="L124" s="78">
        <f t="shared" si="47"/>
        <v>0</v>
      </c>
      <c r="M124" s="78">
        <f t="shared" si="47"/>
        <v>0</v>
      </c>
      <c r="N124" s="78">
        <f t="shared" si="47"/>
        <v>1</v>
      </c>
      <c r="O124" s="78">
        <f t="shared" si="47"/>
        <v>0</v>
      </c>
      <c r="P124" s="78">
        <f t="shared" si="47"/>
        <v>1</v>
      </c>
      <c r="Q124" s="78">
        <f t="shared" si="47"/>
        <v>1</v>
      </c>
      <c r="R124" s="78">
        <f t="shared" si="47"/>
        <v>1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1</v>
      </c>
      <c r="F125" s="78">
        <f t="shared" si="47"/>
        <v>0</v>
      </c>
      <c r="G125" s="78">
        <f t="shared" si="47"/>
        <v>1</v>
      </c>
      <c r="H125" s="78">
        <f t="shared" si="47"/>
        <v>1</v>
      </c>
      <c r="I125" s="78">
        <f t="shared" si="47"/>
        <v>1</v>
      </c>
      <c r="J125" s="78">
        <f t="shared" si="47"/>
        <v>1</v>
      </c>
      <c r="K125" s="78">
        <f t="shared" si="47"/>
        <v>0</v>
      </c>
      <c r="L125" s="78">
        <f t="shared" si="47"/>
        <v>1</v>
      </c>
      <c r="M125" s="78">
        <f t="shared" si="47"/>
        <v>0</v>
      </c>
      <c r="N125" s="78">
        <f t="shared" si="47"/>
        <v>0</v>
      </c>
      <c r="O125" s="78">
        <f t="shared" si="47"/>
        <v>1</v>
      </c>
      <c r="P125" s="78">
        <f t="shared" si="47"/>
        <v>0</v>
      </c>
      <c r="Q125" s="78">
        <f t="shared" si="47"/>
        <v>1</v>
      </c>
      <c r="R125" s="78">
        <f t="shared" si="47"/>
        <v>1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1</v>
      </c>
      <c r="F126" s="78">
        <f t="shared" si="47"/>
        <v>1</v>
      </c>
      <c r="G126" s="78">
        <f t="shared" si="47"/>
        <v>0</v>
      </c>
      <c r="H126" s="78">
        <f t="shared" si="47"/>
        <v>1</v>
      </c>
      <c r="I126" s="78">
        <f t="shared" si="47"/>
        <v>1</v>
      </c>
      <c r="J126" s="78">
        <f t="shared" si="47"/>
        <v>1</v>
      </c>
      <c r="K126" s="78">
        <f t="shared" si="47"/>
        <v>1</v>
      </c>
      <c r="L126" s="78">
        <f t="shared" si="47"/>
        <v>0</v>
      </c>
      <c r="M126" s="78">
        <f t="shared" si="47"/>
        <v>1</v>
      </c>
      <c r="N126" s="78">
        <f t="shared" si="47"/>
        <v>0</v>
      </c>
      <c r="O126" s="78">
        <f t="shared" si="47"/>
        <v>0</v>
      </c>
      <c r="P126" s="78">
        <f t="shared" si="47"/>
        <v>1</v>
      </c>
      <c r="Q126" s="78">
        <f t="shared" si="47"/>
        <v>0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0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1</v>
      </c>
      <c r="J127" s="78">
        <f t="shared" si="47"/>
        <v>1</v>
      </c>
      <c r="K127" s="78">
        <f t="shared" si="47"/>
        <v>1</v>
      </c>
      <c r="L127" s="78">
        <f t="shared" si="47"/>
        <v>1</v>
      </c>
      <c r="M127" s="78">
        <f t="shared" si="47"/>
        <v>0</v>
      </c>
      <c r="N127" s="78">
        <f t="shared" si="47"/>
        <v>1</v>
      </c>
      <c r="O127" s="78">
        <f t="shared" si="47"/>
        <v>0</v>
      </c>
      <c r="P127" s="78">
        <f t="shared" si="47"/>
        <v>0</v>
      </c>
      <c r="Q127" s="78">
        <f t="shared" si="47"/>
        <v>1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0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1</v>
      </c>
      <c r="K128" s="78">
        <f t="shared" si="47"/>
        <v>1</v>
      </c>
      <c r="L128" s="78">
        <f t="shared" si="47"/>
        <v>1</v>
      </c>
      <c r="M128" s="78">
        <f t="shared" si="47"/>
        <v>1</v>
      </c>
      <c r="N128" s="78">
        <f t="shared" si="47"/>
        <v>0</v>
      </c>
      <c r="O128" s="78">
        <f t="shared" si="47"/>
        <v>1</v>
      </c>
      <c r="P128" s="78">
        <f t="shared" si="47"/>
        <v>0</v>
      </c>
      <c r="Q128" s="78">
        <f t="shared" si="47"/>
        <v>0</v>
      </c>
      <c r="R128" s="78">
        <f t="shared" si="47"/>
        <v>1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1</v>
      </c>
      <c r="G129" s="78">
        <f t="shared" si="47"/>
        <v>0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1</v>
      </c>
      <c r="L129" s="78">
        <f t="shared" si="47"/>
        <v>1</v>
      </c>
      <c r="M129" s="78">
        <f t="shared" si="47"/>
        <v>1</v>
      </c>
      <c r="N129" s="78">
        <f t="shared" si="47"/>
        <v>1</v>
      </c>
      <c r="O129" s="78">
        <f t="shared" si="47"/>
        <v>0</v>
      </c>
      <c r="P129" s="78">
        <f t="shared" si="47"/>
        <v>1</v>
      </c>
      <c r="Q129" s="78">
        <f t="shared" si="47"/>
        <v>0</v>
      </c>
      <c r="R129" s="78">
        <f t="shared" si="47"/>
        <v>0</v>
      </c>
      <c r="S129" s="79">
        <f t="shared" si="47"/>
        <v>1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1</v>
      </c>
      <c r="E130" s="78">
        <f t="shared" si="47"/>
        <v>0</v>
      </c>
      <c r="F130" s="78">
        <f t="shared" si="47"/>
        <v>1</v>
      </c>
      <c r="G130" s="78">
        <f t="shared" si="47"/>
        <v>1</v>
      </c>
      <c r="H130" s="78">
        <f t="shared" si="47"/>
        <v>0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1</v>
      </c>
      <c r="M130" s="78">
        <f t="shared" si="47"/>
        <v>1</v>
      </c>
      <c r="N130" s="78">
        <f t="shared" si="47"/>
        <v>1</v>
      </c>
      <c r="O130" s="78">
        <f t="shared" si="47"/>
        <v>1</v>
      </c>
      <c r="P130" s="78">
        <f t="shared" si="47"/>
        <v>0</v>
      </c>
      <c r="Q130" s="78">
        <f t="shared" si="47"/>
        <v>1</v>
      </c>
      <c r="R130" s="78">
        <f t="shared" si="47"/>
        <v>0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1</v>
      </c>
      <c r="F131" s="83">
        <f t="shared" si="47"/>
        <v>1</v>
      </c>
      <c r="G131" s="83">
        <f t="shared" si="47"/>
        <v>1</v>
      </c>
      <c r="H131" s="83">
        <f t="shared" si="47"/>
        <v>1</v>
      </c>
      <c r="I131" s="83">
        <f t="shared" si="47"/>
        <v>0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1</v>
      </c>
      <c r="N131" s="83">
        <f t="shared" si="47"/>
        <v>1</v>
      </c>
      <c r="O131" s="83">
        <f t="shared" si="47"/>
        <v>1</v>
      </c>
      <c r="P131" s="83">
        <f t="shared" si="47"/>
        <v>1</v>
      </c>
      <c r="Q131" s="83">
        <f t="shared" si="47"/>
        <v>0</v>
      </c>
      <c r="R131" s="83">
        <f t="shared" si="47"/>
        <v>1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1</v>
      </c>
      <c r="F133" s="74">
        <f t="shared" si="49"/>
        <v>1</v>
      </c>
      <c r="G133" s="74">
        <f t="shared" si="49"/>
        <v>1</v>
      </c>
      <c r="H133" s="74">
        <f t="shared" si="49"/>
        <v>1</v>
      </c>
      <c r="I133" s="74">
        <f t="shared" si="49"/>
        <v>0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1</v>
      </c>
      <c r="N133" s="74">
        <f t="shared" si="49"/>
        <v>1</v>
      </c>
      <c r="O133" s="74">
        <f t="shared" si="49"/>
        <v>1</v>
      </c>
      <c r="P133" s="74">
        <f t="shared" si="49"/>
        <v>1</v>
      </c>
      <c r="Q133" s="74">
        <f t="shared" si="49"/>
        <v>0</v>
      </c>
      <c r="R133" s="74">
        <f t="shared" si="49"/>
        <v>1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1</v>
      </c>
      <c r="F134" s="78">
        <f t="shared" si="51"/>
        <v>0</v>
      </c>
      <c r="G134" s="78">
        <f t="shared" si="51"/>
        <v>1</v>
      </c>
      <c r="H134" s="78">
        <f t="shared" si="51"/>
        <v>1</v>
      </c>
      <c r="I134" s="78">
        <f t="shared" si="51"/>
        <v>1</v>
      </c>
      <c r="J134" s="78">
        <f t="shared" si="51"/>
        <v>0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1</v>
      </c>
      <c r="O134" s="78">
        <f t="shared" si="51"/>
        <v>1</v>
      </c>
      <c r="P134" s="78">
        <f t="shared" si="51"/>
        <v>1</v>
      </c>
      <c r="Q134" s="78">
        <f t="shared" si="51"/>
        <v>1</v>
      </c>
      <c r="R134" s="78">
        <f t="shared" si="51"/>
        <v>0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1</v>
      </c>
      <c r="F135" s="78">
        <f t="shared" si="51"/>
        <v>1</v>
      </c>
      <c r="G135" s="78">
        <f t="shared" si="51"/>
        <v>0</v>
      </c>
      <c r="H135" s="78">
        <f t="shared" si="51"/>
        <v>1</v>
      </c>
      <c r="I135" s="78">
        <f t="shared" si="51"/>
        <v>1</v>
      </c>
      <c r="J135" s="78">
        <f t="shared" si="51"/>
        <v>1</v>
      </c>
      <c r="K135" s="78">
        <f t="shared" si="51"/>
        <v>0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1</v>
      </c>
      <c r="P135" s="78">
        <f t="shared" si="51"/>
        <v>1</v>
      </c>
      <c r="Q135" s="78">
        <f t="shared" si="51"/>
        <v>1</v>
      </c>
      <c r="R135" s="78">
        <f t="shared" si="51"/>
        <v>1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0</v>
      </c>
      <c r="F136" s="78">
        <f t="shared" si="51"/>
        <v>1</v>
      </c>
      <c r="G136" s="78">
        <f t="shared" si="51"/>
        <v>1</v>
      </c>
      <c r="H136" s="78">
        <f t="shared" si="51"/>
        <v>0</v>
      </c>
      <c r="I136" s="78">
        <f t="shared" si="51"/>
        <v>1</v>
      </c>
      <c r="J136" s="78">
        <f t="shared" si="51"/>
        <v>1</v>
      </c>
      <c r="K136" s="78">
        <f t="shared" si="51"/>
        <v>1</v>
      </c>
      <c r="L136" s="78">
        <f t="shared" si="51"/>
        <v>0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1</v>
      </c>
      <c r="Q136" s="78">
        <f t="shared" si="51"/>
        <v>1</v>
      </c>
      <c r="R136" s="78">
        <f t="shared" si="51"/>
        <v>1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0</v>
      </c>
      <c r="F137" s="78">
        <f t="shared" si="51"/>
        <v>1</v>
      </c>
      <c r="G137" s="78">
        <f t="shared" si="51"/>
        <v>1</v>
      </c>
      <c r="H137" s="78">
        <f t="shared" si="51"/>
        <v>1</v>
      </c>
      <c r="I137" s="78">
        <f t="shared" si="51"/>
        <v>0</v>
      </c>
      <c r="J137" s="78">
        <f t="shared" si="51"/>
        <v>1</v>
      </c>
      <c r="K137" s="78">
        <f t="shared" si="51"/>
        <v>1</v>
      </c>
      <c r="L137" s="78">
        <f t="shared" si="51"/>
        <v>1</v>
      </c>
      <c r="M137" s="78">
        <f t="shared" si="51"/>
        <v>0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1</v>
      </c>
      <c r="R137" s="78">
        <f t="shared" si="51"/>
        <v>1</v>
      </c>
      <c r="S137" s="79">
        <f t="shared" si="51"/>
        <v>0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0</v>
      </c>
      <c r="E138" s="78">
        <f t="shared" si="51"/>
        <v>1</v>
      </c>
      <c r="F138" s="78">
        <f t="shared" si="51"/>
        <v>0</v>
      </c>
      <c r="G138" s="78">
        <f t="shared" si="51"/>
        <v>1</v>
      </c>
      <c r="H138" s="78">
        <f t="shared" si="51"/>
        <v>1</v>
      </c>
      <c r="I138" s="78">
        <f t="shared" si="51"/>
        <v>1</v>
      </c>
      <c r="J138" s="78">
        <f t="shared" si="51"/>
        <v>0</v>
      </c>
      <c r="K138" s="78">
        <f t="shared" si="51"/>
        <v>1</v>
      </c>
      <c r="L138" s="78">
        <f t="shared" si="51"/>
        <v>1</v>
      </c>
      <c r="M138" s="78">
        <f t="shared" si="51"/>
        <v>1</v>
      </c>
      <c r="N138" s="78">
        <f t="shared" si="51"/>
        <v>0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1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0</v>
      </c>
      <c r="F139" s="78">
        <f t="shared" si="51"/>
        <v>0</v>
      </c>
      <c r="G139" s="78">
        <f t="shared" si="51"/>
        <v>0</v>
      </c>
      <c r="H139" s="78">
        <f t="shared" si="51"/>
        <v>1</v>
      </c>
      <c r="I139" s="78">
        <f t="shared" si="51"/>
        <v>1</v>
      </c>
      <c r="J139" s="78">
        <f t="shared" si="51"/>
        <v>1</v>
      </c>
      <c r="K139" s="78">
        <f t="shared" si="51"/>
        <v>0</v>
      </c>
      <c r="L139" s="78">
        <f t="shared" si="51"/>
        <v>1</v>
      </c>
      <c r="M139" s="78">
        <f t="shared" si="51"/>
        <v>1</v>
      </c>
      <c r="N139" s="78">
        <f t="shared" si="51"/>
        <v>1</v>
      </c>
      <c r="O139" s="78">
        <f t="shared" si="51"/>
        <v>0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1</v>
      </c>
      <c r="F140" s="78">
        <f t="shared" si="51"/>
        <v>0</v>
      </c>
      <c r="G140" s="78">
        <f t="shared" si="51"/>
        <v>0</v>
      </c>
      <c r="H140" s="78">
        <f t="shared" si="51"/>
        <v>0</v>
      </c>
      <c r="I140" s="78">
        <f t="shared" si="51"/>
        <v>1</v>
      </c>
      <c r="J140" s="78">
        <f t="shared" si="51"/>
        <v>1</v>
      </c>
      <c r="K140" s="78">
        <f t="shared" si="51"/>
        <v>1</v>
      </c>
      <c r="L140" s="78">
        <f t="shared" si="51"/>
        <v>0</v>
      </c>
      <c r="M140" s="78">
        <f t="shared" si="51"/>
        <v>1</v>
      </c>
      <c r="N140" s="78">
        <f t="shared" si="51"/>
        <v>1</v>
      </c>
      <c r="O140" s="78">
        <f t="shared" si="51"/>
        <v>1</v>
      </c>
      <c r="P140" s="78">
        <f t="shared" si="51"/>
        <v>0</v>
      </c>
      <c r="Q140" s="78">
        <f t="shared" si="51"/>
        <v>0</v>
      </c>
      <c r="R140" s="78">
        <f t="shared" si="51"/>
        <v>1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0</v>
      </c>
      <c r="F141" s="83">
        <f t="shared" si="51"/>
        <v>1</v>
      </c>
      <c r="G141" s="83">
        <f t="shared" si="51"/>
        <v>0</v>
      </c>
      <c r="H141" s="83">
        <f t="shared" si="51"/>
        <v>0</v>
      </c>
      <c r="I141" s="83">
        <f t="shared" si="51"/>
        <v>0</v>
      </c>
      <c r="J141" s="83">
        <f t="shared" si="51"/>
        <v>1</v>
      </c>
      <c r="K141" s="83">
        <f t="shared" si="51"/>
        <v>1</v>
      </c>
      <c r="L141" s="83">
        <f t="shared" si="51"/>
        <v>1</v>
      </c>
      <c r="M141" s="83">
        <f t="shared" si="51"/>
        <v>0</v>
      </c>
      <c r="N141" s="83">
        <f t="shared" si="51"/>
        <v>1</v>
      </c>
      <c r="O141" s="83">
        <f t="shared" si="51"/>
        <v>1</v>
      </c>
      <c r="P141" s="83">
        <f t="shared" si="51"/>
        <v>1</v>
      </c>
      <c r="Q141" s="83">
        <f t="shared" si="51"/>
        <v>0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0</v>
      </c>
      <c r="F143" s="74">
        <f t="shared" si="53"/>
        <v>1</v>
      </c>
      <c r="G143" s="74">
        <f t="shared" si="53"/>
        <v>0</v>
      </c>
      <c r="H143" s="74">
        <f t="shared" si="53"/>
        <v>0</v>
      </c>
      <c r="I143" s="74">
        <f t="shared" si="53"/>
        <v>0</v>
      </c>
      <c r="J143" s="74">
        <f t="shared" si="53"/>
        <v>1</v>
      </c>
      <c r="K143" s="74">
        <f t="shared" si="53"/>
        <v>1</v>
      </c>
      <c r="L143" s="74">
        <f t="shared" si="53"/>
        <v>1</v>
      </c>
      <c r="M143" s="74">
        <f t="shared" si="53"/>
        <v>0</v>
      </c>
      <c r="N143" s="74">
        <f t="shared" si="53"/>
        <v>1</v>
      </c>
      <c r="O143" s="74">
        <f t="shared" si="53"/>
        <v>1</v>
      </c>
      <c r="P143" s="74">
        <f t="shared" si="53"/>
        <v>1</v>
      </c>
      <c r="Q143" s="74">
        <f t="shared" si="53"/>
        <v>0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1</v>
      </c>
      <c r="H144" s="78">
        <f t="shared" si="55"/>
        <v>0</v>
      </c>
      <c r="I144" s="78">
        <f t="shared" si="55"/>
        <v>0</v>
      </c>
      <c r="J144" s="78">
        <f t="shared" si="55"/>
        <v>0</v>
      </c>
      <c r="K144" s="78">
        <f t="shared" si="55"/>
        <v>1</v>
      </c>
      <c r="L144" s="78">
        <f t="shared" si="55"/>
        <v>1</v>
      </c>
      <c r="M144" s="78">
        <f t="shared" si="55"/>
        <v>1</v>
      </c>
      <c r="N144" s="78">
        <f t="shared" si="55"/>
        <v>0</v>
      </c>
      <c r="O144" s="78">
        <f t="shared" si="55"/>
        <v>1</v>
      </c>
      <c r="P144" s="78">
        <f t="shared" si="55"/>
        <v>1</v>
      </c>
      <c r="Q144" s="78">
        <f t="shared" si="55"/>
        <v>1</v>
      </c>
      <c r="R144" s="78">
        <f t="shared" si="55"/>
        <v>0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1</v>
      </c>
      <c r="G145" s="78">
        <f t="shared" si="55"/>
        <v>1</v>
      </c>
      <c r="H145" s="78">
        <f t="shared" si="55"/>
        <v>1</v>
      </c>
      <c r="I145" s="78">
        <f t="shared" si="55"/>
        <v>0</v>
      </c>
      <c r="J145" s="78">
        <f t="shared" si="55"/>
        <v>0</v>
      </c>
      <c r="K145" s="78">
        <f t="shared" si="55"/>
        <v>0</v>
      </c>
      <c r="L145" s="78">
        <f t="shared" si="55"/>
        <v>1</v>
      </c>
      <c r="M145" s="78">
        <f t="shared" si="55"/>
        <v>1</v>
      </c>
      <c r="N145" s="78">
        <f t="shared" si="55"/>
        <v>1</v>
      </c>
      <c r="O145" s="78">
        <f t="shared" si="55"/>
        <v>0</v>
      </c>
      <c r="P145" s="78">
        <f t="shared" si="55"/>
        <v>1</v>
      </c>
      <c r="Q145" s="78">
        <f t="shared" si="55"/>
        <v>1</v>
      </c>
      <c r="R145" s="78">
        <f t="shared" si="55"/>
        <v>1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1</v>
      </c>
      <c r="F146" s="78">
        <f t="shared" si="55"/>
        <v>0</v>
      </c>
      <c r="G146" s="78">
        <f t="shared" si="55"/>
        <v>1</v>
      </c>
      <c r="H146" s="78">
        <f t="shared" si="55"/>
        <v>1</v>
      </c>
      <c r="I146" s="78">
        <f t="shared" si="55"/>
        <v>1</v>
      </c>
      <c r="J146" s="78">
        <f t="shared" si="55"/>
        <v>0</v>
      </c>
      <c r="K146" s="78">
        <f t="shared" si="55"/>
        <v>0</v>
      </c>
      <c r="L146" s="78">
        <f t="shared" si="55"/>
        <v>0</v>
      </c>
      <c r="M146" s="78">
        <f t="shared" si="55"/>
        <v>1</v>
      </c>
      <c r="N146" s="78">
        <f t="shared" si="55"/>
        <v>1</v>
      </c>
      <c r="O146" s="78">
        <f t="shared" si="55"/>
        <v>1</v>
      </c>
      <c r="P146" s="78">
        <f t="shared" si="55"/>
        <v>0</v>
      </c>
      <c r="Q146" s="78">
        <f t="shared" si="55"/>
        <v>1</v>
      </c>
      <c r="R146" s="78">
        <f t="shared" si="55"/>
        <v>1</v>
      </c>
      <c r="S146" s="79">
        <f t="shared" si="55"/>
        <v>0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0</v>
      </c>
      <c r="E147" s="78">
        <f t="shared" si="55"/>
        <v>1</v>
      </c>
      <c r="F147" s="78">
        <f t="shared" si="55"/>
        <v>1</v>
      </c>
      <c r="G147" s="78">
        <f t="shared" si="55"/>
        <v>0</v>
      </c>
      <c r="H147" s="78">
        <f t="shared" si="55"/>
        <v>1</v>
      </c>
      <c r="I147" s="78">
        <f t="shared" si="55"/>
        <v>1</v>
      </c>
      <c r="J147" s="78">
        <f t="shared" si="55"/>
        <v>1</v>
      </c>
      <c r="K147" s="78">
        <f t="shared" si="55"/>
        <v>0</v>
      </c>
      <c r="L147" s="78">
        <f t="shared" si="55"/>
        <v>0</v>
      </c>
      <c r="M147" s="78">
        <f t="shared" si="55"/>
        <v>0</v>
      </c>
      <c r="N147" s="78">
        <f t="shared" si="55"/>
        <v>1</v>
      </c>
      <c r="O147" s="78">
        <f t="shared" si="55"/>
        <v>1</v>
      </c>
      <c r="P147" s="78">
        <f t="shared" si="55"/>
        <v>1</v>
      </c>
      <c r="Q147" s="78">
        <f t="shared" si="55"/>
        <v>0</v>
      </c>
      <c r="R147" s="78">
        <f t="shared" si="55"/>
        <v>1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0</v>
      </c>
      <c r="F148" s="78">
        <f t="shared" si="55"/>
        <v>0</v>
      </c>
      <c r="G148" s="78">
        <f t="shared" si="55"/>
        <v>1</v>
      </c>
      <c r="H148" s="78">
        <f t="shared" si="55"/>
        <v>0</v>
      </c>
      <c r="I148" s="78">
        <f t="shared" si="55"/>
        <v>1</v>
      </c>
      <c r="J148" s="78">
        <f t="shared" si="55"/>
        <v>1</v>
      </c>
      <c r="K148" s="78">
        <f t="shared" si="55"/>
        <v>1</v>
      </c>
      <c r="L148" s="78">
        <f t="shared" si="55"/>
        <v>0</v>
      </c>
      <c r="M148" s="78">
        <f t="shared" si="55"/>
        <v>0</v>
      </c>
      <c r="N148" s="78">
        <f t="shared" si="55"/>
        <v>0</v>
      </c>
      <c r="O148" s="78">
        <f t="shared" si="55"/>
        <v>1</v>
      </c>
      <c r="P148" s="78">
        <f t="shared" si="55"/>
        <v>1</v>
      </c>
      <c r="Q148" s="78">
        <f t="shared" si="55"/>
        <v>1</v>
      </c>
      <c r="R148" s="78">
        <f t="shared" si="55"/>
        <v>0</v>
      </c>
      <c r="S148" s="79">
        <f t="shared" si="55"/>
        <v>0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0</v>
      </c>
      <c r="E149" s="78">
        <f t="shared" si="55"/>
        <v>1</v>
      </c>
      <c r="F149" s="78">
        <f t="shared" si="55"/>
        <v>0</v>
      </c>
      <c r="G149" s="78">
        <f t="shared" si="55"/>
        <v>0</v>
      </c>
      <c r="H149" s="78">
        <f t="shared" si="55"/>
        <v>1</v>
      </c>
      <c r="I149" s="78">
        <f t="shared" si="55"/>
        <v>0</v>
      </c>
      <c r="J149" s="78">
        <f t="shared" si="55"/>
        <v>1</v>
      </c>
      <c r="K149" s="78">
        <f t="shared" si="55"/>
        <v>1</v>
      </c>
      <c r="L149" s="78">
        <f t="shared" si="55"/>
        <v>1</v>
      </c>
      <c r="M149" s="78">
        <f t="shared" si="55"/>
        <v>0</v>
      </c>
      <c r="N149" s="78">
        <f t="shared" si="55"/>
        <v>0</v>
      </c>
      <c r="O149" s="78">
        <f t="shared" si="55"/>
        <v>0</v>
      </c>
      <c r="P149" s="78">
        <f t="shared" si="55"/>
        <v>1</v>
      </c>
      <c r="Q149" s="78">
        <f t="shared" si="55"/>
        <v>1</v>
      </c>
      <c r="R149" s="78">
        <f t="shared" si="55"/>
        <v>1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0</v>
      </c>
      <c r="F150" s="78">
        <f t="shared" si="55"/>
        <v>1</v>
      </c>
      <c r="G150" s="78">
        <f t="shared" si="55"/>
        <v>0</v>
      </c>
      <c r="H150" s="78">
        <f t="shared" si="55"/>
        <v>0</v>
      </c>
      <c r="I150" s="78">
        <f t="shared" si="55"/>
        <v>1</v>
      </c>
      <c r="J150" s="78">
        <f t="shared" si="55"/>
        <v>0</v>
      </c>
      <c r="K150" s="78">
        <f t="shared" si="55"/>
        <v>1</v>
      </c>
      <c r="L150" s="78">
        <f t="shared" si="55"/>
        <v>1</v>
      </c>
      <c r="M150" s="78">
        <f t="shared" si="55"/>
        <v>1</v>
      </c>
      <c r="N150" s="78">
        <f t="shared" si="55"/>
        <v>0</v>
      </c>
      <c r="O150" s="78">
        <f t="shared" si="55"/>
        <v>0</v>
      </c>
      <c r="P150" s="78">
        <f t="shared" si="55"/>
        <v>0</v>
      </c>
      <c r="Q150" s="78">
        <f t="shared" si="55"/>
        <v>1</v>
      </c>
      <c r="R150" s="78">
        <f t="shared" si="55"/>
        <v>1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0</v>
      </c>
      <c r="F151" s="83">
        <f t="shared" si="55"/>
        <v>1</v>
      </c>
      <c r="G151" s="83">
        <f t="shared" si="55"/>
        <v>1</v>
      </c>
      <c r="H151" s="83">
        <f t="shared" si="55"/>
        <v>0</v>
      </c>
      <c r="I151" s="83">
        <f t="shared" si="55"/>
        <v>0</v>
      </c>
      <c r="J151" s="83">
        <f t="shared" si="55"/>
        <v>1</v>
      </c>
      <c r="K151" s="83">
        <f t="shared" si="55"/>
        <v>0</v>
      </c>
      <c r="L151" s="83">
        <f t="shared" si="55"/>
        <v>1</v>
      </c>
      <c r="M151" s="83">
        <f t="shared" si="55"/>
        <v>1</v>
      </c>
      <c r="N151" s="83">
        <f t="shared" si="55"/>
        <v>1</v>
      </c>
      <c r="O151" s="83">
        <f t="shared" si="55"/>
        <v>0</v>
      </c>
      <c r="P151" s="83">
        <f t="shared" si="55"/>
        <v>0</v>
      </c>
      <c r="Q151" s="83">
        <f t="shared" si="55"/>
        <v>0</v>
      </c>
      <c r="R151" s="83">
        <f t="shared" si="55"/>
        <v>1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0</v>
      </c>
      <c r="F153" s="74">
        <f t="shared" si="57"/>
        <v>1</v>
      </c>
      <c r="G153" s="74">
        <f t="shared" si="57"/>
        <v>1</v>
      </c>
      <c r="H153" s="74">
        <f t="shared" si="57"/>
        <v>0</v>
      </c>
      <c r="I153" s="74">
        <f t="shared" si="57"/>
        <v>0</v>
      </c>
      <c r="J153" s="74">
        <f t="shared" si="57"/>
        <v>1</v>
      </c>
      <c r="K153" s="74">
        <f t="shared" si="57"/>
        <v>0</v>
      </c>
      <c r="L153" s="74">
        <f t="shared" si="57"/>
        <v>1</v>
      </c>
      <c r="M153" s="74">
        <f t="shared" si="57"/>
        <v>1</v>
      </c>
      <c r="N153" s="74">
        <f t="shared" si="57"/>
        <v>1</v>
      </c>
      <c r="O153" s="74">
        <f t="shared" si="57"/>
        <v>0</v>
      </c>
      <c r="P153" s="74">
        <f t="shared" si="57"/>
        <v>0</v>
      </c>
      <c r="Q153" s="74">
        <f t="shared" si="57"/>
        <v>0</v>
      </c>
      <c r="R153" s="74">
        <f t="shared" si="57"/>
        <v>1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1</v>
      </c>
      <c r="H154" s="78">
        <f t="shared" si="59"/>
        <v>1</v>
      </c>
      <c r="I154" s="78">
        <f t="shared" si="59"/>
        <v>0</v>
      </c>
      <c r="J154" s="78">
        <f t="shared" si="59"/>
        <v>0</v>
      </c>
      <c r="K154" s="78">
        <f t="shared" si="59"/>
        <v>1</v>
      </c>
      <c r="L154" s="78">
        <f t="shared" si="59"/>
        <v>0</v>
      </c>
      <c r="M154" s="78">
        <f t="shared" si="59"/>
        <v>1</v>
      </c>
      <c r="N154" s="78">
        <f t="shared" si="59"/>
        <v>1</v>
      </c>
      <c r="O154" s="78">
        <f t="shared" si="59"/>
        <v>1</v>
      </c>
      <c r="P154" s="78">
        <f t="shared" si="59"/>
        <v>0</v>
      </c>
      <c r="Q154" s="78">
        <f t="shared" si="59"/>
        <v>0</v>
      </c>
      <c r="R154" s="78">
        <f t="shared" si="59"/>
        <v>0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0</v>
      </c>
      <c r="F155" s="78">
        <f t="shared" si="59"/>
        <v>0</v>
      </c>
      <c r="G155" s="78">
        <f t="shared" si="59"/>
        <v>0</v>
      </c>
      <c r="H155" s="78">
        <f t="shared" si="59"/>
        <v>1</v>
      </c>
      <c r="I155" s="78">
        <f t="shared" si="59"/>
        <v>1</v>
      </c>
      <c r="J155" s="78">
        <f t="shared" si="59"/>
        <v>0</v>
      </c>
      <c r="K155" s="78">
        <f t="shared" si="59"/>
        <v>0</v>
      </c>
      <c r="L155" s="78">
        <f t="shared" si="59"/>
        <v>1</v>
      </c>
      <c r="M155" s="78">
        <f t="shared" si="59"/>
        <v>0</v>
      </c>
      <c r="N155" s="78">
        <f t="shared" si="59"/>
        <v>1</v>
      </c>
      <c r="O155" s="78">
        <f t="shared" si="59"/>
        <v>1</v>
      </c>
      <c r="P155" s="78">
        <f t="shared" si="59"/>
        <v>1</v>
      </c>
      <c r="Q155" s="78">
        <f t="shared" si="59"/>
        <v>0</v>
      </c>
      <c r="R155" s="78">
        <f t="shared" si="59"/>
        <v>0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1</v>
      </c>
      <c r="F156" s="78">
        <f t="shared" si="59"/>
        <v>1</v>
      </c>
      <c r="G156" s="78">
        <f t="shared" si="59"/>
        <v>0</v>
      </c>
      <c r="H156" s="78">
        <f t="shared" si="59"/>
        <v>0</v>
      </c>
      <c r="I156" s="78">
        <f t="shared" si="59"/>
        <v>1</v>
      </c>
      <c r="J156" s="78">
        <f t="shared" si="59"/>
        <v>1</v>
      </c>
      <c r="K156" s="78">
        <f t="shared" si="59"/>
        <v>0</v>
      </c>
      <c r="L156" s="78">
        <f t="shared" si="59"/>
        <v>0</v>
      </c>
      <c r="M156" s="78">
        <f t="shared" si="59"/>
        <v>1</v>
      </c>
      <c r="N156" s="78">
        <f t="shared" si="59"/>
        <v>0</v>
      </c>
      <c r="O156" s="78">
        <f t="shared" si="59"/>
        <v>1</v>
      </c>
      <c r="P156" s="78">
        <f t="shared" si="59"/>
        <v>1</v>
      </c>
      <c r="Q156" s="78">
        <f t="shared" si="59"/>
        <v>1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1</v>
      </c>
      <c r="F157" s="78">
        <f t="shared" si="59"/>
        <v>0</v>
      </c>
      <c r="G157" s="78">
        <f t="shared" si="59"/>
        <v>1</v>
      </c>
      <c r="H157" s="78">
        <f t="shared" si="59"/>
        <v>0</v>
      </c>
      <c r="I157" s="78">
        <f t="shared" si="59"/>
        <v>0</v>
      </c>
      <c r="J157" s="78">
        <f t="shared" si="59"/>
        <v>1</v>
      </c>
      <c r="K157" s="78">
        <f t="shared" si="59"/>
        <v>1</v>
      </c>
      <c r="L157" s="78">
        <f t="shared" si="59"/>
        <v>0</v>
      </c>
      <c r="M157" s="78">
        <f t="shared" si="59"/>
        <v>0</v>
      </c>
      <c r="N157" s="78">
        <f t="shared" si="59"/>
        <v>1</v>
      </c>
      <c r="O157" s="78">
        <f t="shared" si="59"/>
        <v>0</v>
      </c>
      <c r="P157" s="78">
        <f t="shared" si="59"/>
        <v>1</v>
      </c>
      <c r="Q157" s="78">
        <f t="shared" si="59"/>
        <v>1</v>
      </c>
      <c r="R157" s="78">
        <f t="shared" si="59"/>
        <v>1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0</v>
      </c>
      <c r="G158" s="78">
        <f t="shared" si="59"/>
        <v>0</v>
      </c>
      <c r="H158" s="78">
        <f t="shared" si="59"/>
        <v>1</v>
      </c>
      <c r="I158" s="78">
        <f t="shared" si="59"/>
        <v>0</v>
      </c>
      <c r="J158" s="78">
        <f t="shared" si="59"/>
        <v>0</v>
      </c>
      <c r="K158" s="78">
        <f t="shared" si="59"/>
        <v>1</v>
      </c>
      <c r="L158" s="78">
        <f t="shared" si="59"/>
        <v>1</v>
      </c>
      <c r="M158" s="78">
        <f t="shared" si="59"/>
        <v>0</v>
      </c>
      <c r="N158" s="78">
        <f t="shared" si="59"/>
        <v>0</v>
      </c>
      <c r="O158" s="78">
        <f t="shared" si="59"/>
        <v>1</v>
      </c>
      <c r="P158" s="78">
        <f t="shared" si="59"/>
        <v>0</v>
      </c>
      <c r="Q158" s="78">
        <f t="shared" si="59"/>
        <v>1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1</v>
      </c>
      <c r="F159" s="78">
        <f t="shared" si="59"/>
        <v>1</v>
      </c>
      <c r="G159" s="78">
        <f t="shared" si="59"/>
        <v>0</v>
      </c>
      <c r="H159" s="78">
        <f t="shared" si="59"/>
        <v>0</v>
      </c>
      <c r="I159" s="78">
        <f t="shared" si="59"/>
        <v>1</v>
      </c>
      <c r="J159" s="78">
        <f t="shared" si="59"/>
        <v>0</v>
      </c>
      <c r="K159" s="78">
        <f t="shared" si="59"/>
        <v>0</v>
      </c>
      <c r="L159" s="78">
        <f t="shared" si="59"/>
        <v>1</v>
      </c>
      <c r="M159" s="78">
        <f t="shared" si="59"/>
        <v>1</v>
      </c>
      <c r="N159" s="78">
        <f t="shared" si="59"/>
        <v>0</v>
      </c>
      <c r="O159" s="78">
        <f t="shared" si="59"/>
        <v>0</v>
      </c>
      <c r="P159" s="78">
        <f t="shared" si="59"/>
        <v>1</v>
      </c>
      <c r="Q159" s="78">
        <f t="shared" si="59"/>
        <v>0</v>
      </c>
      <c r="R159" s="78">
        <f t="shared" si="59"/>
        <v>1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0</v>
      </c>
      <c r="G160" s="78">
        <f t="shared" si="59"/>
        <v>1</v>
      </c>
      <c r="H160" s="78">
        <f t="shared" si="59"/>
        <v>0</v>
      </c>
      <c r="I160" s="78">
        <f t="shared" si="59"/>
        <v>0</v>
      </c>
      <c r="J160" s="78">
        <f t="shared" si="59"/>
        <v>1</v>
      </c>
      <c r="K160" s="78">
        <f t="shared" si="59"/>
        <v>0</v>
      </c>
      <c r="L160" s="78">
        <f t="shared" si="59"/>
        <v>0</v>
      </c>
      <c r="M160" s="78">
        <f t="shared" si="59"/>
        <v>1</v>
      </c>
      <c r="N160" s="78">
        <f t="shared" si="59"/>
        <v>1</v>
      </c>
      <c r="O160" s="78">
        <f t="shared" si="59"/>
        <v>0</v>
      </c>
      <c r="P160" s="78">
        <f t="shared" si="59"/>
        <v>0</v>
      </c>
      <c r="Q160" s="78">
        <f t="shared" si="59"/>
        <v>1</v>
      </c>
      <c r="R160" s="78">
        <f t="shared" si="59"/>
        <v>0</v>
      </c>
      <c r="S160" s="79">
        <f t="shared" si="59"/>
        <v>0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0</v>
      </c>
      <c r="E161" s="83">
        <f t="shared" si="59"/>
        <v>1</v>
      </c>
      <c r="F161" s="83">
        <f t="shared" si="59"/>
        <v>0</v>
      </c>
      <c r="G161" s="83">
        <f t="shared" si="59"/>
        <v>0</v>
      </c>
      <c r="H161" s="83">
        <f t="shared" si="59"/>
        <v>1</v>
      </c>
      <c r="I161" s="83">
        <f t="shared" si="59"/>
        <v>0</v>
      </c>
      <c r="J161" s="83">
        <f t="shared" si="59"/>
        <v>0</v>
      </c>
      <c r="K161" s="83">
        <f t="shared" si="59"/>
        <v>1</v>
      </c>
      <c r="L161" s="83">
        <f t="shared" si="59"/>
        <v>0</v>
      </c>
      <c r="M161" s="83">
        <f t="shared" si="59"/>
        <v>0</v>
      </c>
      <c r="N161" s="83">
        <f t="shared" si="59"/>
        <v>1</v>
      </c>
      <c r="O161" s="83">
        <f t="shared" si="59"/>
        <v>1</v>
      </c>
      <c r="P161" s="83">
        <f t="shared" si="59"/>
        <v>0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0</v>
      </c>
      <c r="E163" s="74">
        <f t="shared" si="61"/>
        <v>1</v>
      </c>
      <c r="F163" s="74">
        <f t="shared" si="61"/>
        <v>0</v>
      </c>
      <c r="G163" s="74">
        <f t="shared" si="61"/>
        <v>0</v>
      </c>
      <c r="H163" s="74">
        <f t="shared" si="61"/>
        <v>1</v>
      </c>
      <c r="I163" s="74">
        <f t="shared" si="61"/>
        <v>0</v>
      </c>
      <c r="J163" s="74">
        <f t="shared" si="61"/>
        <v>0</v>
      </c>
      <c r="K163" s="74">
        <f t="shared" si="61"/>
        <v>1</v>
      </c>
      <c r="L163" s="74">
        <f t="shared" si="61"/>
        <v>0</v>
      </c>
      <c r="M163" s="74">
        <f t="shared" si="61"/>
        <v>0</v>
      </c>
      <c r="N163" s="74">
        <f t="shared" si="61"/>
        <v>1</v>
      </c>
      <c r="O163" s="74">
        <f t="shared" si="61"/>
        <v>1</v>
      </c>
      <c r="P163" s="74">
        <f t="shared" si="61"/>
        <v>0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0</v>
      </c>
      <c r="F164" s="78">
        <f t="shared" si="63"/>
        <v>1</v>
      </c>
      <c r="G164" s="78">
        <f t="shared" si="63"/>
        <v>0</v>
      </c>
      <c r="H164" s="78">
        <f t="shared" si="63"/>
        <v>0</v>
      </c>
      <c r="I164" s="78">
        <f t="shared" si="63"/>
        <v>1</v>
      </c>
      <c r="J164" s="78">
        <f t="shared" si="63"/>
        <v>0</v>
      </c>
      <c r="K164" s="78">
        <f t="shared" si="63"/>
        <v>0</v>
      </c>
      <c r="L164" s="78">
        <f t="shared" si="63"/>
        <v>1</v>
      </c>
      <c r="M164" s="78">
        <f t="shared" si="63"/>
        <v>0</v>
      </c>
      <c r="N164" s="78">
        <f t="shared" si="63"/>
        <v>0</v>
      </c>
      <c r="O164" s="78">
        <f t="shared" si="63"/>
        <v>1</v>
      </c>
      <c r="P164" s="78">
        <f t="shared" si="63"/>
        <v>1</v>
      </c>
      <c r="Q164" s="78">
        <f t="shared" si="63"/>
        <v>0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1</v>
      </c>
      <c r="G165" s="78">
        <f t="shared" si="63"/>
        <v>1</v>
      </c>
      <c r="H165" s="78">
        <f t="shared" si="63"/>
        <v>0</v>
      </c>
      <c r="I165" s="78">
        <f t="shared" si="63"/>
        <v>0</v>
      </c>
      <c r="J165" s="78">
        <f t="shared" si="63"/>
        <v>1</v>
      </c>
      <c r="K165" s="78">
        <f t="shared" si="63"/>
        <v>0</v>
      </c>
      <c r="L165" s="78">
        <f t="shared" si="63"/>
        <v>0</v>
      </c>
      <c r="M165" s="78">
        <f t="shared" si="63"/>
        <v>1</v>
      </c>
      <c r="N165" s="78">
        <f t="shared" si="63"/>
        <v>0</v>
      </c>
      <c r="O165" s="78">
        <f t="shared" si="63"/>
        <v>0</v>
      </c>
      <c r="P165" s="78">
        <f t="shared" si="63"/>
        <v>1</v>
      </c>
      <c r="Q165" s="78">
        <f t="shared" si="63"/>
        <v>1</v>
      </c>
      <c r="R165" s="78">
        <f t="shared" si="63"/>
        <v>0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1</v>
      </c>
      <c r="H166" s="78">
        <f t="shared" si="63"/>
        <v>1</v>
      </c>
      <c r="I166" s="78">
        <f t="shared" si="63"/>
        <v>0</v>
      </c>
      <c r="J166" s="78">
        <f t="shared" si="63"/>
        <v>0</v>
      </c>
      <c r="K166" s="78">
        <f t="shared" si="63"/>
        <v>1</v>
      </c>
      <c r="L166" s="78">
        <f t="shared" si="63"/>
        <v>0</v>
      </c>
      <c r="M166" s="78">
        <f t="shared" si="63"/>
        <v>0</v>
      </c>
      <c r="N166" s="78">
        <f t="shared" si="63"/>
        <v>1</v>
      </c>
      <c r="O166" s="78">
        <f t="shared" si="63"/>
        <v>0</v>
      </c>
      <c r="P166" s="78">
        <f t="shared" si="63"/>
        <v>0</v>
      </c>
      <c r="Q166" s="78">
        <f t="shared" si="63"/>
        <v>1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1</v>
      </c>
      <c r="F167" s="78">
        <f t="shared" si="63"/>
        <v>0</v>
      </c>
      <c r="G167" s="78">
        <f t="shared" si="63"/>
        <v>1</v>
      </c>
      <c r="H167" s="78">
        <f t="shared" si="63"/>
        <v>1</v>
      </c>
      <c r="I167" s="78">
        <f t="shared" si="63"/>
        <v>1</v>
      </c>
      <c r="J167" s="78">
        <f t="shared" si="63"/>
        <v>0</v>
      </c>
      <c r="K167" s="78">
        <f t="shared" si="63"/>
        <v>0</v>
      </c>
      <c r="L167" s="78">
        <f t="shared" si="63"/>
        <v>1</v>
      </c>
      <c r="M167" s="78">
        <f t="shared" si="63"/>
        <v>0</v>
      </c>
      <c r="N167" s="78">
        <f t="shared" si="63"/>
        <v>0</v>
      </c>
      <c r="O167" s="78">
        <f t="shared" si="63"/>
        <v>1</v>
      </c>
      <c r="P167" s="78">
        <f t="shared" si="63"/>
        <v>0</v>
      </c>
      <c r="Q167" s="78">
        <f t="shared" si="63"/>
        <v>0</v>
      </c>
      <c r="R167" s="78">
        <f t="shared" si="63"/>
        <v>1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1</v>
      </c>
      <c r="G168" s="78">
        <f t="shared" si="63"/>
        <v>0</v>
      </c>
      <c r="H168" s="78">
        <f t="shared" si="63"/>
        <v>1</v>
      </c>
      <c r="I168" s="78">
        <f t="shared" si="63"/>
        <v>1</v>
      </c>
      <c r="J168" s="78">
        <f t="shared" si="63"/>
        <v>1</v>
      </c>
      <c r="K168" s="78">
        <f t="shared" si="63"/>
        <v>0</v>
      </c>
      <c r="L168" s="78">
        <f t="shared" si="63"/>
        <v>0</v>
      </c>
      <c r="M168" s="78">
        <f t="shared" si="63"/>
        <v>1</v>
      </c>
      <c r="N168" s="78">
        <f t="shared" si="63"/>
        <v>0</v>
      </c>
      <c r="O168" s="78">
        <f t="shared" si="63"/>
        <v>0</v>
      </c>
      <c r="P168" s="78">
        <f t="shared" si="63"/>
        <v>1</v>
      </c>
      <c r="Q168" s="78">
        <f t="shared" si="63"/>
        <v>0</v>
      </c>
      <c r="R168" s="78">
        <f t="shared" si="63"/>
        <v>0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0</v>
      </c>
      <c r="F169" s="78">
        <f t="shared" si="63"/>
        <v>0</v>
      </c>
      <c r="G169" s="78">
        <f t="shared" si="63"/>
        <v>1</v>
      </c>
      <c r="H169" s="78">
        <f t="shared" si="63"/>
        <v>0</v>
      </c>
      <c r="I169" s="78">
        <f t="shared" si="63"/>
        <v>1</v>
      </c>
      <c r="J169" s="78">
        <f t="shared" si="63"/>
        <v>1</v>
      </c>
      <c r="K169" s="78">
        <f t="shared" si="63"/>
        <v>1</v>
      </c>
      <c r="L169" s="78">
        <f t="shared" si="63"/>
        <v>0</v>
      </c>
      <c r="M169" s="78">
        <f t="shared" si="63"/>
        <v>0</v>
      </c>
      <c r="N169" s="78">
        <f t="shared" si="63"/>
        <v>1</v>
      </c>
      <c r="O169" s="78">
        <f t="shared" si="63"/>
        <v>0</v>
      </c>
      <c r="P169" s="78">
        <f t="shared" si="63"/>
        <v>0</v>
      </c>
      <c r="Q169" s="78">
        <f t="shared" si="63"/>
        <v>1</v>
      </c>
      <c r="R169" s="78">
        <f t="shared" si="63"/>
        <v>0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1</v>
      </c>
      <c r="F170" s="78">
        <f t="shared" si="63"/>
        <v>1</v>
      </c>
      <c r="G170" s="78">
        <f t="shared" si="63"/>
        <v>0</v>
      </c>
      <c r="H170" s="78">
        <f t="shared" si="63"/>
        <v>1</v>
      </c>
      <c r="I170" s="78">
        <f t="shared" si="63"/>
        <v>0</v>
      </c>
      <c r="J170" s="78">
        <f t="shared" si="63"/>
        <v>1</v>
      </c>
      <c r="K170" s="78">
        <f t="shared" si="63"/>
        <v>1</v>
      </c>
      <c r="L170" s="78">
        <f t="shared" si="63"/>
        <v>1</v>
      </c>
      <c r="M170" s="78">
        <f t="shared" si="63"/>
        <v>0</v>
      </c>
      <c r="N170" s="78">
        <f t="shared" si="63"/>
        <v>0</v>
      </c>
      <c r="O170" s="78">
        <f t="shared" si="63"/>
        <v>1</v>
      </c>
      <c r="P170" s="78">
        <f t="shared" si="63"/>
        <v>0</v>
      </c>
      <c r="Q170" s="78">
        <f t="shared" si="63"/>
        <v>0</v>
      </c>
      <c r="R170" s="78">
        <f t="shared" si="63"/>
        <v>1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1</v>
      </c>
      <c r="F171" s="83">
        <f t="shared" si="63"/>
        <v>0</v>
      </c>
      <c r="G171" s="83">
        <f t="shared" si="63"/>
        <v>1</v>
      </c>
      <c r="H171" s="83">
        <f t="shared" si="63"/>
        <v>0</v>
      </c>
      <c r="I171" s="83">
        <f t="shared" si="63"/>
        <v>1</v>
      </c>
      <c r="J171" s="83">
        <f t="shared" si="63"/>
        <v>0</v>
      </c>
      <c r="K171" s="83">
        <f t="shared" si="63"/>
        <v>1</v>
      </c>
      <c r="L171" s="83">
        <f t="shared" si="63"/>
        <v>1</v>
      </c>
      <c r="M171" s="83">
        <f t="shared" si="63"/>
        <v>1</v>
      </c>
      <c r="N171" s="83">
        <f t="shared" si="63"/>
        <v>0</v>
      </c>
      <c r="O171" s="83">
        <f t="shared" si="63"/>
        <v>0</v>
      </c>
      <c r="P171" s="83">
        <f t="shared" si="63"/>
        <v>1</v>
      </c>
      <c r="Q171" s="83">
        <f t="shared" si="63"/>
        <v>0</v>
      </c>
      <c r="R171" s="83">
        <f t="shared" si="63"/>
        <v>0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6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'增强型协议(EnhancedProtocol)'!D12&amp;'增强型协议(EnhancedProtocol)'!E12&amp;'增强型协议(EnhancedProtocol)'!F12&amp;'增强型协议(EnhancedProtocol)'!G12</f>
        <v>0109001A0004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0109001A0004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6</v>
      </c>
      <c r="W6" s="60" t="str">
        <f>VLOOKUP(U6,T21:W172,4)</f>
        <v>FDCF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09</v>
      </c>
      <c r="C22" s="72" t="str">
        <f>RIGHT("0000000000000000"&amp;HEX2BIN(B22),16)</f>
        <v>0000000000001001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1</v>
      </c>
      <c r="F25" s="78">
        <f t="shared" si="7"/>
        <v>1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1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1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1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C0</v>
      </c>
      <c r="AB30" s="81" t="str">
        <f>IF(B22="","",TEXT(BIN2HEX(D31&amp;E31&amp;F31&amp;G31&amp;H31&amp;I31&amp;J31&amp;K31),"00"))</f>
        <v>26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C026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C0</v>
      </c>
      <c r="AB31" s="81" t="str">
        <f>IF(B22="","",IF(AB30="A","0A",IF(AB30="B","0B",IF(AB30="C","0C",IF(AB30="D","0D",IF(AB30="E","0E",IF(AB30="F","0F",AB30)))))))</f>
        <v>26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1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1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0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0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26</v>
      </c>
      <c r="AB40" s="81" t="str">
        <f>IF(B32="","",TEXT(BIN2HEX(D41&amp;E41&amp;F41&amp;G41&amp;H41&amp;I41&amp;J41&amp;K41),"00"))</f>
        <v>50</v>
      </c>
    </row>
    <row r="41" spans="1:28" ht="15" hidden="1" thickBot="1">
      <c r="C41" s="57" t="s">
        <v>131</v>
      </c>
      <c r="D41" s="82">
        <f t="shared" si="10"/>
        <v>0</v>
      </c>
      <c r="E41" s="83">
        <f t="shared" si="11"/>
        <v>1</v>
      </c>
      <c r="F41" s="83">
        <f t="shared" si="11"/>
        <v>0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2650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26</v>
      </c>
      <c r="AB41" s="81" t="str">
        <f>IF(B32="","",IF(AB40="A","0A",IF(AB40="B","0B",IF(AB40="C","0C",IF(AB40="D","0D",IF(AB40="E","0E",IF(AB40="F","0F",AB40)))))))</f>
        <v>50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0</v>
      </c>
      <c r="E43" s="74">
        <f t="shared" si="13"/>
        <v>1</v>
      </c>
      <c r="F43" s="74">
        <f t="shared" si="13"/>
        <v>0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1</v>
      </c>
      <c r="Q43" s="74">
        <f t="shared" si="13"/>
        <v>1</v>
      </c>
      <c r="R43" s="74">
        <f t="shared" si="13"/>
        <v>0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0</v>
      </c>
      <c r="F44" s="78">
        <f t="shared" si="15"/>
        <v>1</v>
      </c>
      <c r="G44" s="78">
        <f t="shared" si="15"/>
        <v>0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1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0</v>
      </c>
      <c r="F45" s="78">
        <f t="shared" si="15"/>
        <v>0</v>
      </c>
      <c r="G45" s="78">
        <f t="shared" si="15"/>
        <v>1</v>
      </c>
      <c r="H45" s="78">
        <f t="shared" si="15"/>
        <v>0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1</v>
      </c>
      <c r="G46" s="78">
        <f t="shared" si="15"/>
        <v>0</v>
      </c>
      <c r="H46" s="78">
        <f t="shared" si="15"/>
        <v>1</v>
      </c>
      <c r="I46" s="78">
        <f t="shared" si="15"/>
        <v>0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0</v>
      </c>
      <c r="G47" s="78">
        <f t="shared" si="15"/>
        <v>1</v>
      </c>
      <c r="H47" s="78">
        <f t="shared" si="15"/>
        <v>0</v>
      </c>
      <c r="I47" s="78">
        <f t="shared" si="15"/>
        <v>1</v>
      </c>
      <c r="J47" s="78">
        <f t="shared" si="15"/>
        <v>0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0</v>
      </c>
      <c r="F48" s="78">
        <f t="shared" si="15"/>
        <v>0</v>
      </c>
      <c r="G48" s="78">
        <f t="shared" si="15"/>
        <v>0</v>
      </c>
      <c r="H48" s="78">
        <f t="shared" si="15"/>
        <v>1</v>
      </c>
      <c r="I48" s="78">
        <f t="shared" si="15"/>
        <v>0</v>
      </c>
      <c r="J48" s="78">
        <f t="shared" si="15"/>
        <v>1</v>
      </c>
      <c r="K48" s="78">
        <f t="shared" si="15"/>
        <v>0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0</v>
      </c>
      <c r="G49" s="78">
        <f t="shared" si="15"/>
        <v>0</v>
      </c>
      <c r="H49" s="78">
        <f t="shared" si="15"/>
        <v>0</v>
      </c>
      <c r="I49" s="78">
        <f t="shared" si="15"/>
        <v>1</v>
      </c>
      <c r="J49" s="78">
        <f t="shared" si="15"/>
        <v>0</v>
      </c>
      <c r="K49" s="78">
        <f t="shared" si="15"/>
        <v>1</v>
      </c>
      <c r="L49" s="78">
        <f t="shared" si="15"/>
        <v>0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0</v>
      </c>
      <c r="F50" s="78">
        <f t="shared" si="15"/>
        <v>1</v>
      </c>
      <c r="G50" s="78">
        <f t="shared" si="15"/>
        <v>0</v>
      </c>
      <c r="H50" s="78">
        <f t="shared" si="15"/>
        <v>0</v>
      </c>
      <c r="I50" s="78">
        <f t="shared" si="15"/>
        <v>0</v>
      </c>
      <c r="J50" s="78">
        <f t="shared" si="15"/>
        <v>1</v>
      </c>
      <c r="K50" s="78">
        <f t="shared" si="15"/>
        <v>0</v>
      </c>
      <c r="L50" s="78">
        <f t="shared" si="15"/>
        <v>1</v>
      </c>
      <c r="M50" s="78">
        <f t="shared" si="15"/>
        <v>0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50</v>
      </c>
      <c r="AB50" s="81" t="str">
        <f>IF(B42="","",TEXT(BIN2HEX(D51&amp;E51&amp;F51&amp;G51&amp;H51&amp;I51&amp;J51&amp;K51),"00"))</f>
        <v>11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0</v>
      </c>
      <c r="J51" s="83">
        <f t="shared" si="15"/>
        <v>0</v>
      </c>
      <c r="K51" s="83">
        <f t="shared" si="15"/>
        <v>1</v>
      </c>
      <c r="L51" s="83">
        <f t="shared" si="15"/>
        <v>0</v>
      </c>
      <c r="M51" s="83">
        <f t="shared" si="15"/>
        <v>1</v>
      </c>
      <c r="N51" s="83">
        <f t="shared" si="15"/>
        <v>0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5011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50</v>
      </c>
      <c r="AB51" s="81" t="str">
        <f>IF(B42="","",IF(AB50="A","0A",IF(AB50="B","0B",IF(AB50="C","0C",IF(AB50="D","0D",IF(AB50="E","0E",IF(AB50="F","0F",AB50)))))))</f>
        <v>11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0</v>
      </c>
      <c r="J53" s="74">
        <f t="shared" si="17"/>
        <v>0</v>
      </c>
      <c r="K53" s="74">
        <f t="shared" si="17"/>
        <v>1</v>
      </c>
      <c r="L53" s="74">
        <f t="shared" si="17"/>
        <v>0</v>
      </c>
      <c r="M53" s="74">
        <f t="shared" si="17"/>
        <v>1</v>
      </c>
      <c r="N53" s="74">
        <f t="shared" si="17"/>
        <v>0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0</v>
      </c>
      <c r="K54" s="78">
        <f t="shared" si="19"/>
        <v>0</v>
      </c>
      <c r="L54" s="78">
        <f t="shared" si="19"/>
        <v>1</v>
      </c>
      <c r="M54" s="78">
        <f t="shared" si="19"/>
        <v>0</v>
      </c>
      <c r="N54" s="78">
        <f t="shared" si="19"/>
        <v>1</v>
      </c>
      <c r="O54" s="78">
        <f t="shared" si="19"/>
        <v>0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0</v>
      </c>
      <c r="L55" s="78">
        <f t="shared" si="19"/>
        <v>0</v>
      </c>
      <c r="M55" s="78">
        <f t="shared" si="19"/>
        <v>1</v>
      </c>
      <c r="N55" s="78">
        <f t="shared" si="19"/>
        <v>0</v>
      </c>
      <c r="O55" s="78">
        <f t="shared" si="19"/>
        <v>1</v>
      </c>
      <c r="P55" s="78">
        <f t="shared" si="19"/>
        <v>0</v>
      </c>
      <c r="Q55" s="78">
        <f t="shared" si="19"/>
        <v>1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0</v>
      </c>
      <c r="M56" s="78">
        <f t="shared" si="19"/>
        <v>0</v>
      </c>
      <c r="N56" s="78">
        <f t="shared" si="19"/>
        <v>1</v>
      </c>
      <c r="O56" s="78">
        <f t="shared" si="19"/>
        <v>0</v>
      </c>
      <c r="P56" s="78">
        <f t="shared" si="19"/>
        <v>1</v>
      </c>
      <c r="Q56" s="78">
        <f t="shared" si="19"/>
        <v>0</v>
      </c>
      <c r="R56" s="78">
        <f t="shared" si="19"/>
        <v>1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0</v>
      </c>
      <c r="N57" s="78">
        <f t="shared" si="19"/>
        <v>0</v>
      </c>
      <c r="O57" s="78">
        <f t="shared" si="19"/>
        <v>1</v>
      </c>
      <c r="P57" s="78">
        <f t="shared" si="19"/>
        <v>0</v>
      </c>
      <c r="Q57" s="78">
        <f t="shared" si="19"/>
        <v>1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0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0</v>
      </c>
      <c r="O58" s="78">
        <f t="shared" si="19"/>
        <v>0</v>
      </c>
      <c r="P58" s="78">
        <f t="shared" si="19"/>
        <v>1</v>
      </c>
      <c r="Q58" s="78">
        <f t="shared" si="19"/>
        <v>0</v>
      </c>
      <c r="R58" s="78">
        <f t="shared" si="19"/>
        <v>1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1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0</v>
      </c>
      <c r="P59" s="78">
        <f t="shared" si="19"/>
        <v>0</v>
      </c>
      <c r="Q59" s="78">
        <f t="shared" si="19"/>
        <v>1</v>
      </c>
      <c r="R59" s="78">
        <f t="shared" si="19"/>
        <v>0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1</v>
      </c>
      <c r="F60" s="78">
        <f t="shared" si="19"/>
        <v>1</v>
      </c>
      <c r="G60" s="78">
        <f t="shared" si="19"/>
        <v>1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0</v>
      </c>
      <c r="Q60" s="78">
        <f t="shared" si="19"/>
        <v>0</v>
      </c>
      <c r="R60" s="78">
        <f t="shared" si="19"/>
        <v>1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11</v>
      </c>
      <c r="AB60" s="81" t="str">
        <f>IF(B52="","",TEXT(BIN2HEX(D61&amp;E61&amp;F61&amp;G61&amp;H61&amp;I61&amp;J61&amp;K61),"00"))</f>
        <v>3C</v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0</v>
      </c>
      <c r="F61" s="83">
        <f t="shared" si="19"/>
        <v>1</v>
      </c>
      <c r="G61" s="83">
        <f t="shared" si="19"/>
        <v>1</v>
      </c>
      <c r="H61" s="83">
        <f t="shared" si="19"/>
        <v>1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0</v>
      </c>
      <c r="R61" s="83">
        <f t="shared" si="19"/>
        <v>0</v>
      </c>
      <c r="S61" s="84">
        <f t="shared" si="19"/>
        <v>1</v>
      </c>
      <c r="T61" s="76">
        <f>A52</f>
        <v>5</v>
      </c>
      <c r="U61" s="76"/>
      <c r="V61" s="76"/>
      <c r="W61" s="85" t="str">
        <f>IF(B52="","",AA61&amp;AB61)</f>
        <v>113C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11</v>
      </c>
      <c r="AB61" s="81" t="str">
        <f>IF(B52="","",IF(AB60="A","0A",IF(AB60="B","0B",IF(AB60="C","0C",IF(AB60="D","0D",IF(AB60="E","0E",IF(AB60="F","0F",AB60)))))))</f>
        <v>3C</v>
      </c>
    </row>
    <row r="62" spans="1:28" ht="15" hidden="1" thickBot="1">
      <c r="A62" s="56">
        <f>A52+1</f>
        <v>6</v>
      </c>
      <c r="B62" s="60" t="str">
        <f>MID(C$6,A62*2-1,2)</f>
        <v>04</v>
      </c>
      <c r="C62" s="72" t="str">
        <f>RIGHT("0000000000000000"&amp;HEX2BIN(B62),16)</f>
        <v>0000000000000100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1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0</v>
      </c>
      <c r="F63" s="74">
        <f t="shared" si="21"/>
        <v>1</v>
      </c>
      <c r="G63" s="74">
        <f t="shared" si="21"/>
        <v>1</v>
      </c>
      <c r="H63" s="74">
        <f t="shared" si="21"/>
        <v>1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1</v>
      </c>
      <c r="R63" s="74">
        <f t="shared" si="21"/>
        <v>0</v>
      </c>
      <c r="S63" s="75">
        <f t="shared" si="21"/>
        <v>1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1</v>
      </c>
      <c r="E64" s="78">
        <f t="shared" ref="E64:S71" si="23">IF($S63=1,IF(E$9=D63,0,1),D63)</f>
        <v>0</v>
      </c>
      <c r="F64" s="78">
        <f t="shared" si="23"/>
        <v>1</v>
      </c>
      <c r="G64" s="78">
        <f t="shared" si="23"/>
        <v>1</v>
      </c>
      <c r="H64" s="78">
        <f t="shared" si="23"/>
        <v>1</v>
      </c>
      <c r="I64" s="78">
        <f t="shared" si="23"/>
        <v>1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1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1</v>
      </c>
      <c r="F65" s="78">
        <f t="shared" si="23"/>
        <v>1</v>
      </c>
      <c r="G65" s="78">
        <f t="shared" si="23"/>
        <v>1</v>
      </c>
      <c r="H65" s="78">
        <f t="shared" si="23"/>
        <v>1</v>
      </c>
      <c r="I65" s="78">
        <f t="shared" si="23"/>
        <v>1</v>
      </c>
      <c r="J65" s="78">
        <f t="shared" si="23"/>
        <v>1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0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0</v>
      </c>
      <c r="E66" s="78">
        <f t="shared" si="23"/>
        <v>1</v>
      </c>
      <c r="F66" s="78">
        <f t="shared" si="23"/>
        <v>1</v>
      </c>
      <c r="G66" s="78">
        <f t="shared" si="23"/>
        <v>1</v>
      </c>
      <c r="H66" s="78">
        <f t="shared" si="23"/>
        <v>1</v>
      </c>
      <c r="I66" s="78">
        <f t="shared" si="23"/>
        <v>1</v>
      </c>
      <c r="J66" s="78">
        <f t="shared" si="23"/>
        <v>1</v>
      </c>
      <c r="K66" s="78">
        <f t="shared" si="23"/>
        <v>1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0</v>
      </c>
      <c r="F67" s="78">
        <f t="shared" si="23"/>
        <v>1</v>
      </c>
      <c r="G67" s="78">
        <f t="shared" si="23"/>
        <v>1</v>
      </c>
      <c r="H67" s="78">
        <f t="shared" si="23"/>
        <v>1</v>
      </c>
      <c r="I67" s="78">
        <f t="shared" si="23"/>
        <v>1</v>
      </c>
      <c r="J67" s="78">
        <f t="shared" si="23"/>
        <v>1</v>
      </c>
      <c r="K67" s="78">
        <f t="shared" si="23"/>
        <v>1</v>
      </c>
      <c r="L67" s="78">
        <f t="shared" si="23"/>
        <v>1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1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1</v>
      </c>
      <c r="E68" s="78">
        <f t="shared" si="23"/>
        <v>0</v>
      </c>
      <c r="F68" s="78">
        <f t="shared" si="23"/>
        <v>1</v>
      </c>
      <c r="G68" s="78">
        <f t="shared" si="23"/>
        <v>1</v>
      </c>
      <c r="H68" s="78">
        <f t="shared" si="23"/>
        <v>1</v>
      </c>
      <c r="I68" s="78">
        <f t="shared" si="23"/>
        <v>1</v>
      </c>
      <c r="J68" s="78">
        <f t="shared" si="23"/>
        <v>1</v>
      </c>
      <c r="K68" s="78">
        <f t="shared" si="23"/>
        <v>1</v>
      </c>
      <c r="L68" s="78">
        <f t="shared" si="23"/>
        <v>1</v>
      </c>
      <c r="M68" s="78">
        <f t="shared" si="23"/>
        <v>1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1</v>
      </c>
      <c r="F69" s="78">
        <f t="shared" si="23"/>
        <v>1</v>
      </c>
      <c r="G69" s="78">
        <f t="shared" si="23"/>
        <v>1</v>
      </c>
      <c r="H69" s="78">
        <f t="shared" si="23"/>
        <v>1</v>
      </c>
      <c r="I69" s="78">
        <f t="shared" si="23"/>
        <v>1</v>
      </c>
      <c r="J69" s="78">
        <f t="shared" si="23"/>
        <v>1</v>
      </c>
      <c r="K69" s="78">
        <f t="shared" si="23"/>
        <v>1</v>
      </c>
      <c r="L69" s="78">
        <f t="shared" si="23"/>
        <v>1</v>
      </c>
      <c r="M69" s="78">
        <f t="shared" si="23"/>
        <v>1</v>
      </c>
      <c r="N69" s="78">
        <f t="shared" si="23"/>
        <v>1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1</v>
      </c>
      <c r="J70" s="78">
        <f t="shared" si="23"/>
        <v>1</v>
      </c>
      <c r="K70" s="78">
        <f t="shared" si="23"/>
        <v>1</v>
      </c>
      <c r="L70" s="78">
        <f t="shared" si="23"/>
        <v>1</v>
      </c>
      <c r="M70" s="78">
        <f t="shared" si="23"/>
        <v>1</v>
      </c>
      <c r="N70" s="78">
        <f t="shared" si="23"/>
        <v>1</v>
      </c>
      <c r="O70" s="78">
        <f t="shared" si="23"/>
        <v>1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FD</v>
      </c>
      <c r="AB70" s="81" t="str">
        <f>IF(B62="","",TEXT(BIN2HEX(D71&amp;E71&amp;F71&amp;G71&amp;H71&amp;I71&amp;J71&amp;K71),"00"))</f>
        <v>CF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1</v>
      </c>
      <c r="K71" s="83">
        <f t="shared" si="23"/>
        <v>1</v>
      </c>
      <c r="L71" s="83">
        <f t="shared" si="23"/>
        <v>1</v>
      </c>
      <c r="M71" s="83">
        <f t="shared" si="23"/>
        <v>1</v>
      </c>
      <c r="N71" s="83">
        <f t="shared" si="23"/>
        <v>1</v>
      </c>
      <c r="O71" s="83">
        <f t="shared" si="23"/>
        <v>1</v>
      </c>
      <c r="P71" s="83">
        <f t="shared" si="23"/>
        <v>1</v>
      </c>
      <c r="Q71" s="83">
        <f t="shared" si="23"/>
        <v>1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FDCF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FD</v>
      </c>
      <c r="AB71" s="81" t="str">
        <f>IF(B62="","",IF(AB70="A","0A",IF(AB70="B","0B",IF(AB70="C","0C",IF(AB70="D","0D",IF(AB70="E","0E",IF(AB70="F","0F",AB70)))))))</f>
        <v>CF</v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1</v>
      </c>
      <c r="K73" s="74">
        <f t="shared" si="25"/>
        <v>1</v>
      </c>
      <c r="L73" s="74">
        <f t="shared" si="25"/>
        <v>1</v>
      </c>
      <c r="M73" s="74">
        <f t="shared" si="25"/>
        <v>1</v>
      </c>
      <c r="N73" s="74">
        <f t="shared" si="25"/>
        <v>1</v>
      </c>
      <c r="O73" s="74">
        <f t="shared" si="25"/>
        <v>1</v>
      </c>
      <c r="P73" s="74">
        <f t="shared" si="25"/>
        <v>1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1</v>
      </c>
      <c r="L74" s="78">
        <f t="shared" si="27"/>
        <v>1</v>
      </c>
      <c r="M74" s="78">
        <f t="shared" si="27"/>
        <v>1</v>
      </c>
      <c r="N74" s="78">
        <f t="shared" si="27"/>
        <v>1</v>
      </c>
      <c r="O74" s="78">
        <f t="shared" si="27"/>
        <v>1</v>
      </c>
      <c r="P74" s="78">
        <f t="shared" si="27"/>
        <v>1</v>
      </c>
      <c r="Q74" s="78">
        <f t="shared" si="27"/>
        <v>1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1</v>
      </c>
      <c r="M75" s="78">
        <f t="shared" si="27"/>
        <v>1</v>
      </c>
      <c r="N75" s="78">
        <f t="shared" si="27"/>
        <v>1</v>
      </c>
      <c r="O75" s="78">
        <f t="shared" si="27"/>
        <v>1</v>
      </c>
      <c r="P75" s="78">
        <f t="shared" si="27"/>
        <v>1</v>
      </c>
      <c r="Q75" s="78">
        <f t="shared" si="27"/>
        <v>1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1</v>
      </c>
      <c r="N76" s="78">
        <f t="shared" si="27"/>
        <v>1</v>
      </c>
      <c r="O76" s="78">
        <f t="shared" si="27"/>
        <v>1</v>
      </c>
      <c r="P76" s="78">
        <f t="shared" si="27"/>
        <v>1</v>
      </c>
      <c r="Q76" s="78">
        <f t="shared" si="27"/>
        <v>1</v>
      </c>
      <c r="R76" s="78">
        <f t="shared" si="27"/>
        <v>1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1</v>
      </c>
      <c r="O77" s="78">
        <f t="shared" si="27"/>
        <v>1</v>
      </c>
      <c r="P77" s="78">
        <f t="shared" si="27"/>
        <v>1</v>
      </c>
      <c r="Q77" s="78">
        <f t="shared" si="27"/>
        <v>1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1</v>
      </c>
      <c r="F78" s="78">
        <f t="shared" si="27"/>
        <v>0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1</v>
      </c>
      <c r="P78" s="78">
        <f t="shared" si="27"/>
        <v>1</v>
      </c>
      <c r="Q78" s="78">
        <f t="shared" si="27"/>
        <v>1</v>
      </c>
      <c r="R78" s="78">
        <f t="shared" si="27"/>
        <v>1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0</v>
      </c>
      <c r="G79" s="78">
        <f t="shared" si="27"/>
        <v>0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1</v>
      </c>
      <c r="Q79" s="78">
        <f t="shared" si="27"/>
        <v>1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1</v>
      </c>
      <c r="F80" s="78">
        <f t="shared" si="27"/>
        <v>0</v>
      </c>
      <c r="G80" s="78">
        <f t="shared" si="27"/>
        <v>0</v>
      </c>
      <c r="H80" s="78">
        <f t="shared" si="27"/>
        <v>0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1</v>
      </c>
      <c r="R80" s="78">
        <f t="shared" si="27"/>
        <v>1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0</v>
      </c>
      <c r="G81" s="83">
        <f t="shared" si="27"/>
        <v>0</v>
      </c>
      <c r="H81" s="83">
        <f t="shared" si="27"/>
        <v>0</v>
      </c>
      <c r="I81" s="83">
        <f t="shared" si="27"/>
        <v>0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1</v>
      </c>
      <c r="S81" s="84">
        <f t="shared" si="27"/>
        <v>0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0</v>
      </c>
      <c r="G83" s="74">
        <f t="shared" si="29"/>
        <v>0</v>
      </c>
      <c r="H83" s="74">
        <f t="shared" si="29"/>
        <v>0</v>
      </c>
      <c r="I83" s="74">
        <f t="shared" si="29"/>
        <v>0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1</v>
      </c>
      <c r="S83" s="75">
        <f t="shared" si="29"/>
        <v>0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0</v>
      </c>
      <c r="E84" s="78">
        <f t="shared" ref="E84:S91" si="31">IF($S83=1,IF(E$9=D83,0,1),D83)</f>
        <v>1</v>
      </c>
      <c r="F84" s="78">
        <f t="shared" si="31"/>
        <v>0</v>
      </c>
      <c r="G84" s="78">
        <f t="shared" si="31"/>
        <v>0</v>
      </c>
      <c r="H84" s="78">
        <f t="shared" si="31"/>
        <v>0</v>
      </c>
      <c r="I84" s="78">
        <f t="shared" si="31"/>
        <v>0</v>
      </c>
      <c r="J84" s="78">
        <f t="shared" si="31"/>
        <v>0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0</v>
      </c>
      <c r="F85" s="78">
        <f t="shared" si="31"/>
        <v>0</v>
      </c>
      <c r="G85" s="78">
        <f t="shared" si="31"/>
        <v>0</v>
      </c>
      <c r="H85" s="78">
        <f t="shared" si="31"/>
        <v>0</v>
      </c>
      <c r="I85" s="78">
        <f t="shared" si="31"/>
        <v>0</v>
      </c>
      <c r="J85" s="78">
        <f t="shared" si="31"/>
        <v>0</v>
      </c>
      <c r="K85" s="78">
        <f t="shared" si="31"/>
        <v>0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0</v>
      </c>
      <c r="G86" s="78">
        <f t="shared" si="31"/>
        <v>0</v>
      </c>
      <c r="H86" s="78">
        <f t="shared" si="31"/>
        <v>0</v>
      </c>
      <c r="I86" s="78">
        <f t="shared" si="31"/>
        <v>0</v>
      </c>
      <c r="J86" s="78">
        <f t="shared" si="31"/>
        <v>0</v>
      </c>
      <c r="K86" s="78">
        <f t="shared" si="31"/>
        <v>0</v>
      </c>
      <c r="L86" s="78">
        <f t="shared" si="31"/>
        <v>0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0</v>
      </c>
      <c r="G87" s="78">
        <f t="shared" si="31"/>
        <v>0</v>
      </c>
      <c r="H87" s="78">
        <f t="shared" si="31"/>
        <v>0</v>
      </c>
      <c r="I87" s="78">
        <f t="shared" si="31"/>
        <v>0</v>
      </c>
      <c r="J87" s="78">
        <f t="shared" si="31"/>
        <v>0</v>
      </c>
      <c r="K87" s="78">
        <f t="shared" si="31"/>
        <v>0</v>
      </c>
      <c r="L87" s="78">
        <f t="shared" si="31"/>
        <v>0</v>
      </c>
      <c r="M87" s="78">
        <f t="shared" si="31"/>
        <v>0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0</v>
      </c>
      <c r="H88" s="78">
        <f t="shared" si="31"/>
        <v>0</v>
      </c>
      <c r="I88" s="78">
        <f t="shared" si="31"/>
        <v>0</v>
      </c>
      <c r="J88" s="78">
        <f t="shared" si="31"/>
        <v>0</v>
      </c>
      <c r="K88" s="78">
        <f t="shared" si="31"/>
        <v>0</v>
      </c>
      <c r="L88" s="78">
        <f t="shared" si="31"/>
        <v>0</v>
      </c>
      <c r="M88" s="78">
        <f t="shared" si="31"/>
        <v>0</v>
      </c>
      <c r="N88" s="78">
        <f t="shared" si="31"/>
        <v>0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0</v>
      </c>
      <c r="J89" s="78">
        <f t="shared" si="31"/>
        <v>0</v>
      </c>
      <c r="K89" s="78">
        <f t="shared" si="31"/>
        <v>0</v>
      </c>
      <c r="L89" s="78">
        <f t="shared" si="31"/>
        <v>0</v>
      </c>
      <c r="M89" s="78">
        <f t="shared" si="31"/>
        <v>0</v>
      </c>
      <c r="N89" s="78">
        <f t="shared" si="31"/>
        <v>0</v>
      </c>
      <c r="O89" s="78">
        <f t="shared" si="31"/>
        <v>0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0</v>
      </c>
      <c r="K90" s="78">
        <f t="shared" si="31"/>
        <v>0</v>
      </c>
      <c r="L90" s="78">
        <f t="shared" si="31"/>
        <v>0</v>
      </c>
      <c r="M90" s="78">
        <f t="shared" si="31"/>
        <v>0</v>
      </c>
      <c r="N90" s="78">
        <f t="shared" si="31"/>
        <v>0</v>
      </c>
      <c r="O90" s="78">
        <f t="shared" si="31"/>
        <v>0</v>
      </c>
      <c r="P90" s="78">
        <f t="shared" si="31"/>
        <v>0</v>
      </c>
      <c r="Q90" s="78">
        <f t="shared" si="31"/>
        <v>0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0</v>
      </c>
      <c r="L91" s="83">
        <f t="shared" si="31"/>
        <v>0</v>
      </c>
      <c r="M91" s="83">
        <f t="shared" si="31"/>
        <v>0</v>
      </c>
      <c r="N91" s="83">
        <f t="shared" si="31"/>
        <v>0</v>
      </c>
      <c r="O91" s="83">
        <f t="shared" si="31"/>
        <v>0</v>
      </c>
      <c r="P91" s="83">
        <f t="shared" si="31"/>
        <v>0</v>
      </c>
      <c r="Q91" s="83">
        <f t="shared" si="31"/>
        <v>0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0</v>
      </c>
      <c r="L93" s="74">
        <f t="shared" si="33"/>
        <v>0</v>
      </c>
      <c r="M93" s="74">
        <f t="shared" si="33"/>
        <v>0</v>
      </c>
      <c r="N93" s="74">
        <f t="shared" si="33"/>
        <v>0</v>
      </c>
      <c r="O93" s="74">
        <f t="shared" si="33"/>
        <v>0</v>
      </c>
      <c r="P93" s="74">
        <f t="shared" si="33"/>
        <v>0</v>
      </c>
      <c r="Q93" s="74">
        <f t="shared" si="33"/>
        <v>0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0</v>
      </c>
      <c r="M94" s="78">
        <f t="shared" si="35"/>
        <v>0</v>
      </c>
      <c r="N94" s="78">
        <f t="shared" si="35"/>
        <v>0</v>
      </c>
      <c r="O94" s="78">
        <f t="shared" si="35"/>
        <v>0</v>
      </c>
      <c r="P94" s="78">
        <f t="shared" si="35"/>
        <v>0</v>
      </c>
      <c r="Q94" s="78">
        <f t="shared" si="35"/>
        <v>0</v>
      </c>
      <c r="R94" s="78">
        <f t="shared" si="35"/>
        <v>0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1</v>
      </c>
      <c r="G95" s="78">
        <f t="shared" si="35"/>
        <v>1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0</v>
      </c>
      <c r="N95" s="78">
        <f t="shared" si="35"/>
        <v>0</v>
      </c>
      <c r="O95" s="78">
        <f t="shared" si="35"/>
        <v>0</v>
      </c>
      <c r="P95" s="78">
        <f t="shared" si="35"/>
        <v>0</v>
      </c>
      <c r="Q95" s="78">
        <f t="shared" si="35"/>
        <v>0</v>
      </c>
      <c r="R95" s="78">
        <f t="shared" si="35"/>
        <v>0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0</v>
      </c>
      <c r="F96" s="78">
        <f t="shared" si="35"/>
        <v>0</v>
      </c>
      <c r="G96" s="78">
        <f t="shared" si="35"/>
        <v>1</v>
      </c>
      <c r="H96" s="78">
        <f t="shared" si="35"/>
        <v>1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0</v>
      </c>
      <c r="O96" s="78">
        <f t="shared" si="35"/>
        <v>0</v>
      </c>
      <c r="P96" s="78">
        <f t="shared" si="35"/>
        <v>0</v>
      </c>
      <c r="Q96" s="78">
        <f t="shared" si="35"/>
        <v>0</v>
      </c>
      <c r="R96" s="78">
        <f t="shared" si="35"/>
        <v>0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0</v>
      </c>
      <c r="F97" s="78">
        <f t="shared" si="35"/>
        <v>0</v>
      </c>
      <c r="G97" s="78">
        <f t="shared" si="35"/>
        <v>0</v>
      </c>
      <c r="H97" s="78">
        <f t="shared" si="35"/>
        <v>1</v>
      </c>
      <c r="I97" s="78">
        <f t="shared" si="35"/>
        <v>1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0</v>
      </c>
      <c r="P97" s="78">
        <f t="shared" si="35"/>
        <v>0</v>
      </c>
      <c r="Q97" s="78">
        <f t="shared" si="35"/>
        <v>0</v>
      </c>
      <c r="R97" s="78">
        <f t="shared" si="35"/>
        <v>0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0</v>
      </c>
      <c r="F98" s="78">
        <f t="shared" si="35"/>
        <v>0</v>
      </c>
      <c r="G98" s="78">
        <f t="shared" si="35"/>
        <v>0</v>
      </c>
      <c r="H98" s="78">
        <f t="shared" si="35"/>
        <v>0</v>
      </c>
      <c r="I98" s="78">
        <f t="shared" si="35"/>
        <v>1</v>
      </c>
      <c r="J98" s="78">
        <f t="shared" si="35"/>
        <v>1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0</v>
      </c>
      <c r="Q98" s="78">
        <f t="shared" si="35"/>
        <v>0</v>
      </c>
      <c r="R98" s="78">
        <f t="shared" si="35"/>
        <v>0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0</v>
      </c>
      <c r="F99" s="78">
        <f t="shared" si="35"/>
        <v>0</v>
      </c>
      <c r="G99" s="78">
        <f t="shared" si="35"/>
        <v>0</v>
      </c>
      <c r="H99" s="78">
        <f t="shared" si="35"/>
        <v>0</v>
      </c>
      <c r="I99" s="78">
        <f t="shared" si="35"/>
        <v>0</v>
      </c>
      <c r="J99" s="78">
        <f t="shared" si="35"/>
        <v>1</v>
      </c>
      <c r="K99" s="78">
        <f t="shared" si="35"/>
        <v>1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0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0</v>
      </c>
      <c r="F100" s="78">
        <f t="shared" si="35"/>
        <v>0</v>
      </c>
      <c r="G100" s="78">
        <f t="shared" si="35"/>
        <v>0</v>
      </c>
      <c r="H100" s="78">
        <f t="shared" si="35"/>
        <v>0</v>
      </c>
      <c r="I100" s="78">
        <f t="shared" si="35"/>
        <v>0</v>
      </c>
      <c r="J100" s="78">
        <f t="shared" si="35"/>
        <v>0</v>
      </c>
      <c r="K100" s="78">
        <f t="shared" si="35"/>
        <v>1</v>
      </c>
      <c r="L100" s="78">
        <f t="shared" si="35"/>
        <v>1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0</v>
      </c>
      <c r="G101" s="83">
        <f t="shared" si="35"/>
        <v>0</v>
      </c>
      <c r="H101" s="83">
        <f t="shared" si="35"/>
        <v>0</v>
      </c>
      <c r="I101" s="83">
        <f t="shared" si="35"/>
        <v>0</v>
      </c>
      <c r="J101" s="83">
        <f t="shared" si="35"/>
        <v>0</v>
      </c>
      <c r="K101" s="83">
        <f t="shared" si="35"/>
        <v>0</v>
      </c>
      <c r="L101" s="83">
        <f t="shared" si="35"/>
        <v>1</v>
      </c>
      <c r="M101" s="83">
        <f t="shared" si="35"/>
        <v>1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0</v>
      </c>
      <c r="G103" s="74">
        <f t="shared" si="37"/>
        <v>0</v>
      </c>
      <c r="H103" s="74">
        <f t="shared" si="37"/>
        <v>0</v>
      </c>
      <c r="I103" s="74">
        <f t="shared" si="37"/>
        <v>0</v>
      </c>
      <c r="J103" s="74">
        <f t="shared" si="37"/>
        <v>0</v>
      </c>
      <c r="K103" s="74">
        <f t="shared" si="37"/>
        <v>0</v>
      </c>
      <c r="L103" s="74">
        <f t="shared" si="37"/>
        <v>1</v>
      </c>
      <c r="M103" s="74">
        <f t="shared" si="37"/>
        <v>1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0</v>
      </c>
      <c r="H104" s="78">
        <f t="shared" si="39"/>
        <v>0</v>
      </c>
      <c r="I104" s="78">
        <f t="shared" si="39"/>
        <v>0</v>
      </c>
      <c r="J104" s="78">
        <f t="shared" si="39"/>
        <v>0</v>
      </c>
      <c r="K104" s="78">
        <f t="shared" si="39"/>
        <v>0</v>
      </c>
      <c r="L104" s="78">
        <f t="shared" si="39"/>
        <v>0</v>
      </c>
      <c r="M104" s="78">
        <f t="shared" si="39"/>
        <v>1</v>
      </c>
      <c r="N104" s="78">
        <f t="shared" si="39"/>
        <v>1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0</v>
      </c>
      <c r="G105" s="78">
        <f t="shared" si="39"/>
        <v>0</v>
      </c>
      <c r="H105" s="78">
        <f t="shared" si="39"/>
        <v>0</v>
      </c>
      <c r="I105" s="78">
        <f t="shared" si="39"/>
        <v>0</v>
      </c>
      <c r="J105" s="78">
        <f t="shared" si="39"/>
        <v>0</v>
      </c>
      <c r="K105" s="78">
        <f t="shared" si="39"/>
        <v>0</v>
      </c>
      <c r="L105" s="78">
        <f t="shared" si="39"/>
        <v>0</v>
      </c>
      <c r="M105" s="78">
        <f t="shared" si="39"/>
        <v>0</v>
      </c>
      <c r="N105" s="78">
        <f t="shared" si="39"/>
        <v>1</v>
      </c>
      <c r="O105" s="78">
        <f t="shared" si="39"/>
        <v>1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1</v>
      </c>
      <c r="G106" s="78">
        <f t="shared" si="39"/>
        <v>0</v>
      </c>
      <c r="H106" s="78">
        <f t="shared" si="39"/>
        <v>0</v>
      </c>
      <c r="I106" s="78">
        <f t="shared" si="39"/>
        <v>0</v>
      </c>
      <c r="J106" s="78">
        <f t="shared" si="39"/>
        <v>0</v>
      </c>
      <c r="K106" s="78">
        <f t="shared" si="39"/>
        <v>0</v>
      </c>
      <c r="L106" s="78">
        <f t="shared" si="39"/>
        <v>0</v>
      </c>
      <c r="M106" s="78">
        <f t="shared" si="39"/>
        <v>0</v>
      </c>
      <c r="N106" s="78">
        <f t="shared" si="39"/>
        <v>0</v>
      </c>
      <c r="O106" s="78">
        <f t="shared" si="39"/>
        <v>1</v>
      </c>
      <c r="P106" s="78">
        <f t="shared" si="39"/>
        <v>1</v>
      </c>
      <c r="Q106" s="78">
        <f t="shared" si="39"/>
        <v>0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1</v>
      </c>
      <c r="H107" s="78">
        <f t="shared" si="39"/>
        <v>0</v>
      </c>
      <c r="I107" s="78">
        <f t="shared" si="39"/>
        <v>0</v>
      </c>
      <c r="J107" s="78">
        <f t="shared" si="39"/>
        <v>0</v>
      </c>
      <c r="K107" s="78">
        <f t="shared" si="39"/>
        <v>0</v>
      </c>
      <c r="L107" s="78">
        <f t="shared" si="39"/>
        <v>0</v>
      </c>
      <c r="M107" s="78">
        <f t="shared" si="39"/>
        <v>0</v>
      </c>
      <c r="N107" s="78">
        <f t="shared" si="39"/>
        <v>0</v>
      </c>
      <c r="O107" s="78">
        <f t="shared" si="39"/>
        <v>0</v>
      </c>
      <c r="P107" s="78">
        <f t="shared" si="39"/>
        <v>1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0</v>
      </c>
      <c r="J108" s="78">
        <f t="shared" si="39"/>
        <v>0</v>
      </c>
      <c r="K108" s="78">
        <f t="shared" si="39"/>
        <v>0</v>
      </c>
      <c r="L108" s="78">
        <f t="shared" si="39"/>
        <v>0</v>
      </c>
      <c r="M108" s="78">
        <f t="shared" si="39"/>
        <v>0</v>
      </c>
      <c r="N108" s="78">
        <f t="shared" si="39"/>
        <v>0</v>
      </c>
      <c r="O108" s="78">
        <f t="shared" si="39"/>
        <v>0</v>
      </c>
      <c r="P108" s="78">
        <f t="shared" si="39"/>
        <v>0</v>
      </c>
      <c r="Q108" s="78">
        <f t="shared" si="39"/>
        <v>1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0</v>
      </c>
      <c r="K109" s="78">
        <f t="shared" si="39"/>
        <v>0</v>
      </c>
      <c r="L109" s="78">
        <f t="shared" si="39"/>
        <v>0</v>
      </c>
      <c r="M109" s="78">
        <f t="shared" si="39"/>
        <v>0</v>
      </c>
      <c r="N109" s="78">
        <f t="shared" si="39"/>
        <v>0</v>
      </c>
      <c r="O109" s="78">
        <f t="shared" si="39"/>
        <v>0</v>
      </c>
      <c r="P109" s="78">
        <f t="shared" si="39"/>
        <v>0</v>
      </c>
      <c r="Q109" s="78">
        <f t="shared" si="39"/>
        <v>0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0</v>
      </c>
      <c r="L110" s="78">
        <f t="shared" si="39"/>
        <v>0</v>
      </c>
      <c r="M110" s="78">
        <f t="shared" si="39"/>
        <v>0</v>
      </c>
      <c r="N110" s="78">
        <f t="shared" si="39"/>
        <v>0</v>
      </c>
      <c r="O110" s="78">
        <f t="shared" si="39"/>
        <v>0</v>
      </c>
      <c r="P110" s="78">
        <f t="shared" si="39"/>
        <v>0</v>
      </c>
      <c r="Q110" s="78">
        <f t="shared" si="39"/>
        <v>0</v>
      </c>
      <c r="R110" s="78">
        <f t="shared" si="39"/>
        <v>0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0</v>
      </c>
      <c r="G111" s="83">
        <f t="shared" si="39"/>
        <v>1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0</v>
      </c>
      <c r="M111" s="83">
        <f t="shared" si="39"/>
        <v>0</v>
      </c>
      <c r="N111" s="83">
        <f t="shared" si="39"/>
        <v>0</v>
      </c>
      <c r="O111" s="83">
        <f t="shared" si="39"/>
        <v>0</v>
      </c>
      <c r="P111" s="83">
        <f t="shared" si="39"/>
        <v>0</v>
      </c>
      <c r="Q111" s="83">
        <f t="shared" si="39"/>
        <v>0</v>
      </c>
      <c r="R111" s="83">
        <f t="shared" si="39"/>
        <v>0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0</v>
      </c>
      <c r="G113" s="74">
        <f t="shared" si="41"/>
        <v>1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0</v>
      </c>
      <c r="M113" s="74">
        <f t="shared" si="41"/>
        <v>0</v>
      </c>
      <c r="N113" s="74">
        <f t="shared" si="41"/>
        <v>0</v>
      </c>
      <c r="O113" s="74">
        <f t="shared" si="41"/>
        <v>0</v>
      </c>
      <c r="P113" s="74">
        <f t="shared" si="41"/>
        <v>0</v>
      </c>
      <c r="Q113" s="74">
        <f t="shared" si="41"/>
        <v>0</v>
      </c>
      <c r="R113" s="74">
        <f t="shared" si="41"/>
        <v>0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1</v>
      </c>
      <c r="F114" s="78">
        <f t="shared" si="43"/>
        <v>1</v>
      </c>
      <c r="G114" s="78">
        <f t="shared" si="43"/>
        <v>0</v>
      </c>
      <c r="H114" s="78">
        <f t="shared" si="43"/>
        <v>1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0</v>
      </c>
      <c r="N114" s="78">
        <f t="shared" si="43"/>
        <v>0</v>
      </c>
      <c r="O114" s="78">
        <f t="shared" si="43"/>
        <v>0</v>
      </c>
      <c r="P114" s="78">
        <f t="shared" si="43"/>
        <v>0</v>
      </c>
      <c r="Q114" s="78">
        <f t="shared" si="43"/>
        <v>0</v>
      </c>
      <c r="R114" s="78">
        <f t="shared" si="43"/>
        <v>0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0</v>
      </c>
      <c r="I115" s="78">
        <f t="shared" si="43"/>
        <v>1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0</v>
      </c>
      <c r="O115" s="78">
        <f t="shared" si="43"/>
        <v>0</v>
      </c>
      <c r="P115" s="78">
        <f t="shared" si="43"/>
        <v>0</v>
      </c>
      <c r="Q115" s="78">
        <f t="shared" si="43"/>
        <v>0</v>
      </c>
      <c r="R115" s="78">
        <f t="shared" si="43"/>
        <v>0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1</v>
      </c>
      <c r="F116" s="78">
        <f t="shared" si="43"/>
        <v>0</v>
      </c>
      <c r="G116" s="78">
        <f t="shared" si="43"/>
        <v>0</v>
      </c>
      <c r="H116" s="78">
        <f t="shared" si="43"/>
        <v>1</v>
      </c>
      <c r="I116" s="78">
        <f t="shared" si="43"/>
        <v>0</v>
      </c>
      <c r="J116" s="78">
        <f t="shared" si="43"/>
        <v>1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0</v>
      </c>
      <c r="P116" s="78">
        <f t="shared" si="43"/>
        <v>0</v>
      </c>
      <c r="Q116" s="78">
        <f t="shared" si="43"/>
        <v>0</v>
      </c>
      <c r="R116" s="78">
        <f t="shared" si="43"/>
        <v>0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1</v>
      </c>
      <c r="F117" s="78">
        <f t="shared" si="43"/>
        <v>0</v>
      </c>
      <c r="G117" s="78">
        <f t="shared" si="43"/>
        <v>0</v>
      </c>
      <c r="H117" s="78">
        <f t="shared" si="43"/>
        <v>0</v>
      </c>
      <c r="I117" s="78">
        <f t="shared" si="43"/>
        <v>1</v>
      </c>
      <c r="J117" s="78">
        <f t="shared" si="43"/>
        <v>0</v>
      </c>
      <c r="K117" s="78">
        <f t="shared" si="43"/>
        <v>1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0</v>
      </c>
      <c r="Q117" s="78">
        <f t="shared" si="43"/>
        <v>0</v>
      </c>
      <c r="R117" s="78">
        <f t="shared" si="43"/>
        <v>0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1</v>
      </c>
      <c r="F118" s="78">
        <f t="shared" si="43"/>
        <v>0</v>
      </c>
      <c r="G118" s="78">
        <f t="shared" si="43"/>
        <v>0</v>
      </c>
      <c r="H118" s="78">
        <f t="shared" si="43"/>
        <v>0</v>
      </c>
      <c r="I118" s="78">
        <f t="shared" si="43"/>
        <v>0</v>
      </c>
      <c r="J118" s="78">
        <f t="shared" si="43"/>
        <v>1</v>
      </c>
      <c r="K118" s="78">
        <f t="shared" si="43"/>
        <v>0</v>
      </c>
      <c r="L118" s="78">
        <f t="shared" si="43"/>
        <v>1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0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1</v>
      </c>
      <c r="F119" s="78">
        <f t="shared" si="43"/>
        <v>0</v>
      </c>
      <c r="G119" s="78">
        <f t="shared" si="43"/>
        <v>0</v>
      </c>
      <c r="H119" s="78">
        <f t="shared" si="43"/>
        <v>0</v>
      </c>
      <c r="I119" s="78">
        <f t="shared" si="43"/>
        <v>0</v>
      </c>
      <c r="J119" s="78">
        <f t="shared" si="43"/>
        <v>0</v>
      </c>
      <c r="K119" s="78">
        <f t="shared" si="43"/>
        <v>1</v>
      </c>
      <c r="L119" s="78">
        <f t="shared" si="43"/>
        <v>0</v>
      </c>
      <c r="M119" s="78">
        <f t="shared" si="43"/>
        <v>1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0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0</v>
      </c>
      <c r="G120" s="78">
        <f t="shared" si="43"/>
        <v>0</v>
      </c>
      <c r="H120" s="78">
        <f t="shared" si="43"/>
        <v>0</v>
      </c>
      <c r="I120" s="78">
        <f t="shared" si="43"/>
        <v>0</v>
      </c>
      <c r="J120" s="78">
        <f t="shared" si="43"/>
        <v>0</v>
      </c>
      <c r="K120" s="78">
        <f t="shared" si="43"/>
        <v>0</v>
      </c>
      <c r="L120" s="78">
        <f t="shared" si="43"/>
        <v>1</v>
      </c>
      <c r="M120" s="78">
        <f t="shared" si="43"/>
        <v>0</v>
      </c>
      <c r="N120" s="78">
        <f t="shared" si="43"/>
        <v>1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1</v>
      </c>
      <c r="F121" s="83">
        <f t="shared" si="43"/>
        <v>0</v>
      </c>
      <c r="G121" s="83">
        <f t="shared" si="43"/>
        <v>0</v>
      </c>
      <c r="H121" s="83">
        <f t="shared" si="43"/>
        <v>0</v>
      </c>
      <c r="I121" s="83">
        <f t="shared" si="43"/>
        <v>0</v>
      </c>
      <c r="J121" s="83">
        <f t="shared" si="43"/>
        <v>0</v>
      </c>
      <c r="K121" s="83">
        <f t="shared" si="43"/>
        <v>0</v>
      </c>
      <c r="L121" s="83">
        <f t="shared" si="43"/>
        <v>0</v>
      </c>
      <c r="M121" s="83">
        <f t="shared" si="43"/>
        <v>1</v>
      </c>
      <c r="N121" s="83">
        <f t="shared" si="43"/>
        <v>0</v>
      </c>
      <c r="O121" s="83">
        <f t="shared" si="43"/>
        <v>1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1</v>
      </c>
      <c r="F123" s="74">
        <f t="shared" si="45"/>
        <v>0</v>
      </c>
      <c r="G123" s="74">
        <f t="shared" si="45"/>
        <v>0</v>
      </c>
      <c r="H123" s="74">
        <f t="shared" si="45"/>
        <v>0</v>
      </c>
      <c r="I123" s="74">
        <f t="shared" si="45"/>
        <v>0</v>
      </c>
      <c r="J123" s="74">
        <f t="shared" si="45"/>
        <v>0</v>
      </c>
      <c r="K123" s="74">
        <f t="shared" si="45"/>
        <v>0</v>
      </c>
      <c r="L123" s="74">
        <f t="shared" si="45"/>
        <v>0</v>
      </c>
      <c r="M123" s="74">
        <f t="shared" si="45"/>
        <v>1</v>
      </c>
      <c r="N123" s="74">
        <f t="shared" si="45"/>
        <v>0</v>
      </c>
      <c r="O123" s="74">
        <f t="shared" si="45"/>
        <v>1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1</v>
      </c>
      <c r="F124" s="78">
        <f t="shared" si="47"/>
        <v>1</v>
      </c>
      <c r="G124" s="78">
        <f t="shared" si="47"/>
        <v>0</v>
      </c>
      <c r="H124" s="78">
        <f t="shared" si="47"/>
        <v>0</v>
      </c>
      <c r="I124" s="78">
        <f t="shared" si="47"/>
        <v>0</v>
      </c>
      <c r="J124" s="78">
        <f t="shared" si="47"/>
        <v>0</v>
      </c>
      <c r="K124" s="78">
        <f t="shared" si="47"/>
        <v>0</v>
      </c>
      <c r="L124" s="78">
        <f t="shared" si="47"/>
        <v>0</v>
      </c>
      <c r="M124" s="78">
        <f t="shared" si="47"/>
        <v>0</v>
      </c>
      <c r="N124" s="78">
        <f t="shared" si="47"/>
        <v>1</v>
      </c>
      <c r="O124" s="78">
        <f t="shared" si="47"/>
        <v>0</v>
      </c>
      <c r="P124" s="78">
        <f t="shared" si="47"/>
        <v>1</v>
      </c>
      <c r="Q124" s="78">
        <f t="shared" si="47"/>
        <v>0</v>
      </c>
      <c r="R124" s="78">
        <f t="shared" si="47"/>
        <v>0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0</v>
      </c>
      <c r="G125" s="78">
        <f t="shared" si="47"/>
        <v>1</v>
      </c>
      <c r="H125" s="78">
        <f t="shared" si="47"/>
        <v>0</v>
      </c>
      <c r="I125" s="78">
        <f t="shared" si="47"/>
        <v>0</v>
      </c>
      <c r="J125" s="78">
        <f t="shared" si="47"/>
        <v>0</v>
      </c>
      <c r="K125" s="78">
        <f t="shared" si="47"/>
        <v>0</v>
      </c>
      <c r="L125" s="78">
        <f t="shared" si="47"/>
        <v>0</v>
      </c>
      <c r="M125" s="78">
        <f t="shared" si="47"/>
        <v>0</v>
      </c>
      <c r="N125" s="78">
        <f t="shared" si="47"/>
        <v>0</v>
      </c>
      <c r="O125" s="78">
        <f t="shared" si="47"/>
        <v>1</v>
      </c>
      <c r="P125" s="78">
        <f t="shared" si="47"/>
        <v>0</v>
      </c>
      <c r="Q125" s="78">
        <f t="shared" si="47"/>
        <v>1</v>
      </c>
      <c r="R125" s="78">
        <f t="shared" si="47"/>
        <v>0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1</v>
      </c>
      <c r="F126" s="78">
        <f t="shared" si="47"/>
        <v>1</v>
      </c>
      <c r="G126" s="78">
        <f t="shared" si="47"/>
        <v>0</v>
      </c>
      <c r="H126" s="78">
        <f t="shared" si="47"/>
        <v>1</v>
      </c>
      <c r="I126" s="78">
        <f t="shared" si="47"/>
        <v>0</v>
      </c>
      <c r="J126" s="78">
        <f t="shared" si="47"/>
        <v>0</v>
      </c>
      <c r="K126" s="78">
        <f t="shared" si="47"/>
        <v>0</v>
      </c>
      <c r="L126" s="78">
        <f t="shared" si="47"/>
        <v>0</v>
      </c>
      <c r="M126" s="78">
        <f t="shared" si="47"/>
        <v>0</v>
      </c>
      <c r="N126" s="78">
        <f t="shared" si="47"/>
        <v>0</v>
      </c>
      <c r="O126" s="78">
        <f t="shared" si="47"/>
        <v>0</v>
      </c>
      <c r="P126" s="78">
        <f t="shared" si="47"/>
        <v>1</v>
      </c>
      <c r="Q126" s="78">
        <f t="shared" si="47"/>
        <v>0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1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1</v>
      </c>
      <c r="J127" s="78">
        <f t="shared" si="47"/>
        <v>0</v>
      </c>
      <c r="K127" s="78">
        <f t="shared" si="47"/>
        <v>0</v>
      </c>
      <c r="L127" s="78">
        <f t="shared" si="47"/>
        <v>0</v>
      </c>
      <c r="M127" s="78">
        <f t="shared" si="47"/>
        <v>0</v>
      </c>
      <c r="N127" s="78">
        <f t="shared" si="47"/>
        <v>0</v>
      </c>
      <c r="O127" s="78">
        <f t="shared" si="47"/>
        <v>0</v>
      </c>
      <c r="P127" s="78">
        <f t="shared" si="47"/>
        <v>0</v>
      </c>
      <c r="Q127" s="78">
        <f t="shared" si="47"/>
        <v>1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1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1</v>
      </c>
      <c r="K128" s="78">
        <f t="shared" si="47"/>
        <v>0</v>
      </c>
      <c r="L128" s="78">
        <f t="shared" si="47"/>
        <v>0</v>
      </c>
      <c r="M128" s="78">
        <f t="shared" si="47"/>
        <v>0</v>
      </c>
      <c r="N128" s="78">
        <f t="shared" si="47"/>
        <v>0</v>
      </c>
      <c r="O128" s="78">
        <f t="shared" si="47"/>
        <v>0</v>
      </c>
      <c r="P128" s="78">
        <f t="shared" si="47"/>
        <v>0</v>
      </c>
      <c r="Q128" s="78">
        <f t="shared" si="47"/>
        <v>0</v>
      </c>
      <c r="R128" s="78">
        <f t="shared" si="47"/>
        <v>1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1</v>
      </c>
      <c r="G129" s="78">
        <f t="shared" si="47"/>
        <v>1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1</v>
      </c>
      <c r="L129" s="78">
        <f t="shared" si="47"/>
        <v>0</v>
      </c>
      <c r="M129" s="78">
        <f t="shared" si="47"/>
        <v>0</v>
      </c>
      <c r="N129" s="78">
        <f t="shared" si="47"/>
        <v>0</v>
      </c>
      <c r="O129" s="78">
        <f t="shared" si="47"/>
        <v>0</v>
      </c>
      <c r="P129" s="78">
        <f t="shared" si="47"/>
        <v>0</v>
      </c>
      <c r="Q129" s="78">
        <f t="shared" si="47"/>
        <v>0</v>
      </c>
      <c r="R129" s="78">
        <f t="shared" si="47"/>
        <v>0</v>
      </c>
      <c r="S129" s="79">
        <f t="shared" si="47"/>
        <v>1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1</v>
      </c>
      <c r="E130" s="78">
        <f t="shared" si="47"/>
        <v>0</v>
      </c>
      <c r="F130" s="78">
        <f t="shared" si="47"/>
        <v>1</v>
      </c>
      <c r="G130" s="78">
        <f t="shared" si="47"/>
        <v>1</v>
      </c>
      <c r="H130" s="78">
        <f t="shared" si="47"/>
        <v>1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1</v>
      </c>
      <c r="M130" s="78">
        <f t="shared" si="47"/>
        <v>0</v>
      </c>
      <c r="N130" s="78">
        <f t="shared" si="47"/>
        <v>0</v>
      </c>
      <c r="O130" s="78">
        <f t="shared" si="47"/>
        <v>0</v>
      </c>
      <c r="P130" s="78">
        <f t="shared" si="47"/>
        <v>0</v>
      </c>
      <c r="Q130" s="78">
        <f t="shared" si="47"/>
        <v>0</v>
      </c>
      <c r="R130" s="78">
        <f t="shared" si="47"/>
        <v>0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1</v>
      </c>
      <c r="F131" s="83">
        <f t="shared" si="47"/>
        <v>1</v>
      </c>
      <c r="G131" s="83">
        <f t="shared" si="47"/>
        <v>1</v>
      </c>
      <c r="H131" s="83">
        <f t="shared" si="47"/>
        <v>1</v>
      </c>
      <c r="I131" s="83">
        <f t="shared" si="47"/>
        <v>1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1</v>
      </c>
      <c r="N131" s="83">
        <f t="shared" si="47"/>
        <v>0</v>
      </c>
      <c r="O131" s="83">
        <f t="shared" si="47"/>
        <v>0</v>
      </c>
      <c r="P131" s="83">
        <f t="shared" si="47"/>
        <v>0</v>
      </c>
      <c r="Q131" s="83">
        <f t="shared" si="47"/>
        <v>0</v>
      </c>
      <c r="R131" s="83">
        <f t="shared" si="47"/>
        <v>0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1</v>
      </c>
      <c r="F133" s="74">
        <f t="shared" si="49"/>
        <v>1</v>
      </c>
      <c r="G133" s="74">
        <f t="shared" si="49"/>
        <v>1</v>
      </c>
      <c r="H133" s="74">
        <f t="shared" si="49"/>
        <v>1</v>
      </c>
      <c r="I133" s="74">
        <f t="shared" si="49"/>
        <v>1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1</v>
      </c>
      <c r="N133" s="74">
        <f t="shared" si="49"/>
        <v>0</v>
      </c>
      <c r="O133" s="74">
        <f t="shared" si="49"/>
        <v>0</v>
      </c>
      <c r="P133" s="74">
        <f t="shared" si="49"/>
        <v>0</v>
      </c>
      <c r="Q133" s="74">
        <f t="shared" si="49"/>
        <v>0</v>
      </c>
      <c r="R133" s="74">
        <f t="shared" si="49"/>
        <v>0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1</v>
      </c>
      <c r="F134" s="78">
        <f t="shared" si="51"/>
        <v>0</v>
      </c>
      <c r="G134" s="78">
        <f t="shared" si="51"/>
        <v>1</v>
      </c>
      <c r="H134" s="78">
        <f t="shared" si="51"/>
        <v>1</v>
      </c>
      <c r="I134" s="78">
        <f t="shared" si="51"/>
        <v>1</v>
      </c>
      <c r="J134" s="78">
        <f t="shared" si="51"/>
        <v>1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1</v>
      </c>
      <c r="O134" s="78">
        <f t="shared" si="51"/>
        <v>0</v>
      </c>
      <c r="P134" s="78">
        <f t="shared" si="51"/>
        <v>0</v>
      </c>
      <c r="Q134" s="78">
        <f t="shared" si="51"/>
        <v>0</v>
      </c>
      <c r="R134" s="78">
        <f t="shared" si="51"/>
        <v>0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1</v>
      </c>
      <c r="F135" s="78">
        <f t="shared" si="51"/>
        <v>0</v>
      </c>
      <c r="G135" s="78">
        <f t="shared" si="51"/>
        <v>0</v>
      </c>
      <c r="H135" s="78">
        <f t="shared" si="51"/>
        <v>1</v>
      </c>
      <c r="I135" s="78">
        <f t="shared" si="51"/>
        <v>1</v>
      </c>
      <c r="J135" s="78">
        <f t="shared" si="51"/>
        <v>1</v>
      </c>
      <c r="K135" s="78">
        <f t="shared" si="51"/>
        <v>1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1</v>
      </c>
      <c r="P135" s="78">
        <f t="shared" si="51"/>
        <v>0</v>
      </c>
      <c r="Q135" s="78">
        <f t="shared" si="51"/>
        <v>0</v>
      </c>
      <c r="R135" s="78">
        <f t="shared" si="51"/>
        <v>0</v>
      </c>
      <c r="S135" s="79">
        <f t="shared" si="51"/>
        <v>1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1</v>
      </c>
      <c r="E136" s="78">
        <f t="shared" si="51"/>
        <v>1</v>
      </c>
      <c r="F136" s="78">
        <f t="shared" si="51"/>
        <v>0</v>
      </c>
      <c r="G136" s="78">
        <f t="shared" si="51"/>
        <v>0</v>
      </c>
      <c r="H136" s="78">
        <f t="shared" si="51"/>
        <v>0</v>
      </c>
      <c r="I136" s="78">
        <f t="shared" si="51"/>
        <v>1</v>
      </c>
      <c r="J136" s="78">
        <f t="shared" si="51"/>
        <v>1</v>
      </c>
      <c r="K136" s="78">
        <f t="shared" si="51"/>
        <v>1</v>
      </c>
      <c r="L136" s="78">
        <f t="shared" si="51"/>
        <v>1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1</v>
      </c>
      <c r="Q136" s="78">
        <f t="shared" si="51"/>
        <v>0</v>
      </c>
      <c r="R136" s="78">
        <f t="shared" si="51"/>
        <v>0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1</v>
      </c>
      <c r="F137" s="78">
        <f t="shared" si="51"/>
        <v>0</v>
      </c>
      <c r="G137" s="78">
        <f t="shared" si="51"/>
        <v>0</v>
      </c>
      <c r="H137" s="78">
        <f t="shared" si="51"/>
        <v>0</v>
      </c>
      <c r="I137" s="78">
        <f t="shared" si="51"/>
        <v>0</v>
      </c>
      <c r="J137" s="78">
        <f t="shared" si="51"/>
        <v>1</v>
      </c>
      <c r="K137" s="78">
        <f t="shared" si="51"/>
        <v>1</v>
      </c>
      <c r="L137" s="78">
        <f t="shared" si="51"/>
        <v>1</v>
      </c>
      <c r="M137" s="78">
        <f t="shared" si="51"/>
        <v>1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1</v>
      </c>
      <c r="R137" s="78">
        <f t="shared" si="51"/>
        <v>0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1</v>
      </c>
      <c r="F138" s="78">
        <f t="shared" si="51"/>
        <v>0</v>
      </c>
      <c r="G138" s="78">
        <f t="shared" si="51"/>
        <v>0</v>
      </c>
      <c r="H138" s="78">
        <f t="shared" si="51"/>
        <v>0</v>
      </c>
      <c r="I138" s="78">
        <f t="shared" si="51"/>
        <v>0</v>
      </c>
      <c r="J138" s="78">
        <f t="shared" si="51"/>
        <v>0</v>
      </c>
      <c r="K138" s="78">
        <f t="shared" si="51"/>
        <v>1</v>
      </c>
      <c r="L138" s="78">
        <f t="shared" si="51"/>
        <v>1</v>
      </c>
      <c r="M138" s="78">
        <f t="shared" si="51"/>
        <v>1</v>
      </c>
      <c r="N138" s="78">
        <f t="shared" si="51"/>
        <v>1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1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1</v>
      </c>
      <c r="F139" s="78">
        <f t="shared" si="51"/>
        <v>0</v>
      </c>
      <c r="G139" s="78">
        <f t="shared" si="51"/>
        <v>0</v>
      </c>
      <c r="H139" s="78">
        <f t="shared" si="51"/>
        <v>0</v>
      </c>
      <c r="I139" s="78">
        <f t="shared" si="51"/>
        <v>0</v>
      </c>
      <c r="J139" s="78">
        <f t="shared" si="51"/>
        <v>0</v>
      </c>
      <c r="K139" s="78">
        <f t="shared" si="51"/>
        <v>0</v>
      </c>
      <c r="L139" s="78">
        <f t="shared" si="51"/>
        <v>1</v>
      </c>
      <c r="M139" s="78">
        <f t="shared" si="51"/>
        <v>1</v>
      </c>
      <c r="N139" s="78">
        <f t="shared" si="51"/>
        <v>1</v>
      </c>
      <c r="O139" s="78">
        <f t="shared" si="51"/>
        <v>1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1</v>
      </c>
      <c r="F140" s="78">
        <f t="shared" si="51"/>
        <v>1</v>
      </c>
      <c r="G140" s="78">
        <f t="shared" si="51"/>
        <v>0</v>
      </c>
      <c r="H140" s="78">
        <f t="shared" si="51"/>
        <v>0</v>
      </c>
      <c r="I140" s="78">
        <f t="shared" si="51"/>
        <v>0</v>
      </c>
      <c r="J140" s="78">
        <f t="shared" si="51"/>
        <v>0</v>
      </c>
      <c r="K140" s="78">
        <f t="shared" si="51"/>
        <v>0</v>
      </c>
      <c r="L140" s="78">
        <f t="shared" si="51"/>
        <v>0</v>
      </c>
      <c r="M140" s="78">
        <f t="shared" si="51"/>
        <v>1</v>
      </c>
      <c r="N140" s="78">
        <f t="shared" si="51"/>
        <v>1</v>
      </c>
      <c r="O140" s="78">
        <f t="shared" si="51"/>
        <v>1</v>
      </c>
      <c r="P140" s="78">
        <f t="shared" si="51"/>
        <v>1</v>
      </c>
      <c r="Q140" s="78">
        <f t="shared" si="51"/>
        <v>0</v>
      </c>
      <c r="R140" s="78">
        <f t="shared" si="51"/>
        <v>1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0</v>
      </c>
      <c r="F141" s="83">
        <f t="shared" si="51"/>
        <v>1</v>
      </c>
      <c r="G141" s="83">
        <f t="shared" si="51"/>
        <v>1</v>
      </c>
      <c r="H141" s="83">
        <f t="shared" si="51"/>
        <v>0</v>
      </c>
      <c r="I141" s="83">
        <f t="shared" si="51"/>
        <v>0</v>
      </c>
      <c r="J141" s="83">
        <f t="shared" si="51"/>
        <v>0</v>
      </c>
      <c r="K141" s="83">
        <f t="shared" si="51"/>
        <v>0</v>
      </c>
      <c r="L141" s="83">
        <f t="shared" si="51"/>
        <v>0</v>
      </c>
      <c r="M141" s="83">
        <f t="shared" si="51"/>
        <v>0</v>
      </c>
      <c r="N141" s="83">
        <f t="shared" si="51"/>
        <v>1</v>
      </c>
      <c r="O141" s="83">
        <f t="shared" si="51"/>
        <v>1</v>
      </c>
      <c r="P141" s="83">
        <f t="shared" si="51"/>
        <v>1</v>
      </c>
      <c r="Q141" s="83">
        <f t="shared" si="51"/>
        <v>1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0</v>
      </c>
      <c r="F143" s="74">
        <f t="shared" si="53"/>
        <v>1</v>
      </c>
      <c r="G143" s="74">
        <f t="shared" si="53"/>
        <v>1</v>
      </c>
      <c r="H143" s="74">
        <f t="shared" si="53"/>
        <v>0</v>
      </c>
      <c r="I143" s="74">
        <f t="shared" si="53"/>
        <v>0</v>
      </c>
      <c r="J143" s="74">
        <f t="shared" si="53"/>
        <v>0</v>
      </c>
      <c r="K143" s="74">
        <f t="shared" si="53"/>
        <v>0</v>
      </c>
      <c r="L143" s="74">
        <f t="shared" si="53"/>
        <v>0</v>
      </c>
      <c r="M143" s="74">
        <f t="shared" si="53"/>
        <v>0</v>
      </c>
      <c r="N143" s="74">
        <f t="shared" si="53"/>
        <v>1</v>
      </c>
      <c r="O143" s="74">
        <f t="shared" si="53"/>
        <v>1</v>
      </c>
      <c r="P143" s="74">
        <f t="shared" si="53"/>
        <v>1</v>
      </c>
      <c r="Q143" s="74">
        <f t="shared" si="53"/>
        <v>1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1</v>
      </c>
      <c r="H144" s="78">
        <f t="shared" si="55"/>
        <v>1</v>
      </c>
      <c r="I144" s="78">
        <f t="shared" si="55"/>
        <v>0</v>
      </c>
      <c r="J144" s="78">
        <f t="shared" si="55"/>
        <v>0</v>
      </c>
      <c r="K144" s="78">
        <f t="shared" si="55"/>
        <v>0</v>
      </c>
      <c r="L144" s="78">
        <f t="shared" si="55"/>
        <v>0</v>
      </c>
      <c r="M144" s="78">
        <f t="shared" si="55"/>
        <v>0</v>
      </c>
      <c r="N144" s="78">
        <f t="shared" si="55"/>
        <v>0</v>
      </c>
      <c r="O144" s="78">
        <f t="shared" si="55"/>
        <v>1</v>
      </c>
      <c r="P144" s="78">
        <f t="shared" si="55"/>
        <v>1</v>
      </c>
      <c r="Q144" s="78">
        <f t="shared" si="55"/>
        <v>1</v>
      </c>
      <c r="R144" s="78">
        <f t="shared" si="55"/>
        <v>1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1</v>
      </c>
      <c r="G145" s="78">
        <f t="shared" si="55"/>
        <v>1</v>
      </c>
      <c r="H145" s="78">
        <f t="shared" si="55"/>
        <v>1</v>
      </c>
      <c r="I145" s="78">
        <f t="shared" si="55"/>
        <v>1</v>
      </c>
      <c r="J145" s="78">
        <f t="shared" si="55"/>
        <v>0</v>
      </c>
      <c r="K145" s="78">
        <f t="shared" si="55"/>
        <v>0</v>
      </c>
      <c r="L145" s="78">
        <f t="shared" si="55"/>
        <v>0</v>
      </c>
      <c r="M145" s="78">
        <f t="shared" si="55"/>
        <v>0</v>
      </c>
      <c r="N145" s="78">
        <f t="shared" si="55"/>
        <v>0</v>
      </c>
      <c r="O145" s="78">
        <f t="shared" si="55"/>
        <v>0</v>
      </c>
      <c r="P145" s="78">
        <f t="shared" si="55"/>
        <v>1</v>
      </c>
      <c r="Q145" s="78">
        <f t="shared" si="55"/>
        <v>1</v>
      </c>
      <c r="R145" s="78">
        <f t="shared" si="55"/>
        <v>1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1</v>
      </c>
      <c r="F146" s="78">
        <f t="shared" si="55"/>
        <v>1</v>
      </c>
      <c r="G146" s="78">
        <f t="shared" si="55"/>
        <v>1</v>
      </c>
      <c r="H146" s="78">
        <f t="shared" si="55"/>
        <v>1</v>
      </c>
      <c r="I146" s="78">
        <f t="shared" si="55"/>
        <v>1</v>
      </c>
      <c r="J146" s="78">
        <f t="shared" si="55"/>
        <v>1</v>
      </c>
      <c r="K146" s="78">
        <f t="shared" si="55"/>
        <v>0</v>
      </c>
      <c r="L146" s="78">
        <f t="shared" si="55"/>
        <v>0</v>
      </c>
      <c r="M146" s="78">
        <f t="shared" si="55"/>
        <v>0</v>
      </c>
      <c r="N146" s="78">
        <f t="shared" si="55"/>
        <v>0</v>
      </c>
      <c r="O146" s="78">
        <f t="shared" si="55"/>
        <v>0</v>
      </c>
      <c r="P146" s="78">
        <f t="shared" si="55"/>
        <v>0</v>
      </c>
      <c r="Q146" s="78">
        <f t="shared" si="55"/>
        <v>1</v>
      </c>
      <c r="R146" s="78">
        <f t="shared" si="55"/>
        <v>1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0</v>
      </c>
      <c r="F147" s="78">
        <f t="shared" si="55"/>
        <v>0</v>
      </c>
      <c r="G147" s="78">
        <f t="shared" si="55"/>
        <v>1</v>
      </c>
      <c r="H147" s="78">
        <f t="shared" si="55"/>
        <v>1</v>
      </c>
      <c r="I147" s="78">
        <f t="shared" si="55"/>
        <v>1</v>
      </c>
      <c r="J147" s="78">
        <f t="shared" si="55"/>
        <v>1</v>
      </c>
      <c r="K147" s="78">
        <f t="shared" si="55"/>
        <v>1</v>
      </c>
      <c r="L147" s="78">
        <f t="shared" si="55"/>
        <v>0</v>
      </c>
      <c r="M147" s="78">
        <f t="shared" si="55"/>
        <v>0</v>
      </c>
      <c r="N147" s="78">
        <f t="shared" si="55"/>
        <v>0</v>
      </c>
      <c r="O147" s="78">
        <f t="shared" si="55"/>
        <v>0</v>
      </c>
      <c r="P147" s="78">
        <f t="shared" si="55"/>
        <v>0</v>
      </c>
      <c r="Q147" s="78">
        <f t="shared" si="55"/>
        <v>0</v>
      </c>
      <c r="R147" s="78">
        <f t="shared" si="55"/>
        <v>1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1</v>
      </c>
      <c r="F148" s="78">
        <f t="shared" si="55"/>
        <v>0</v>
      </c>
      <c r="G148" s="78">
        <f t="shared" si="55"/>
        <v>0</v>
      </c>
      <c r="H148" s="78">
        <f t="shared" si="55"/>
        <v>1</v>
      </c>
      <c r="I148" s="78">
        <f t="shared" si="55"/>
        <v>1</v>
      </c>
      <c r="J148" s="78">
        <f t="shared" si="55"/>
        <v>1</v>
      </c>
      <c r="K148" s="78">
        <f t="shared" si="55"/>
        <v>1</v>
      </c>
      <c r="L148" s="78">
        <f t="shared" si="55"/>
        <v>1</v>
      </c>
      <c r="M148" s="78">
        <f t="shared" si="55"/>
        <v>0</v>
      </c>
      <c r="N148" s="78">
        <f t="shared" si="55"/>
        <v>0</v>
      </c>
      <c r="O148" s="78">
        <f t="shared" si="55"/>
        <v>0</v>
      </c>
      <c r="P148" s="78">
        <f t="shared" si="55"/>
        <v>0</v>
      </c>
      <c r="Q148" s="78">
        <f t="shared" si="55"/>
        <v>0</v>
      </c>
      <c r="R148" s="78">
        <f t="shared" si="55"/>
        <v>0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0</v>
      </c>
      <c r="F149" s="78">
        <f t="shared" si="55"/>
        <v>0</v>
      </c>
      <c r="G149" s="78">
        <f t="shared" si="55"/>
        <v>0</v>
      </c>
      <c r="H149" s="78">
        <f t="shared" si="55"/>
        <v>0</v>
      </c>
      <c r="I149" s="78">
        <f t="shared" si="55"/>
        <v>1</v>
      </c>
      <c r="J149" s="78">
        <f t="shared" si="55"/>
        <v>1</v>
      </c>
      <c r="K149" s="78">
        <f t="shared" si="55"/>
        <v>1</v>
      </c>
      <c r="L149" s="78">
        <f t="shared" si="55"/>
        <v>1</v>
      </c>
      <c r="M149" s="78">
        <f t="shared" si="55"/>
        <v>1</v>
      </c>
      <c r="N149" s="78">
        <f t="shared" si="55"/>
        <v>0</v>
      </c>
      <c r="O149" s="78">
        <f t="shared" si="55"/>
        <v>0</v>
      </c>
      <c r="P149" s="78">
        <f t="shared" si="55"/>
        <v>0</v>
      </c>
      <c r="Q149" s="78">
        <f t="shared" si="55"/>
        <v>0</v>
      </c>
      <c r="R149" s="78">
        <f t="shared" si="55"/>
        <v>0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1</v>
      </c>
      <c r="F150" s="78">
        <f t="shared" si="55"/>
        <v>1</v>
      </c>
      <c r="G150" s="78">
        <f t="shared" si="55"/>
        <v>0</v>
      </c>
      <c r="H150" s="78">
        <f t="shared" si="55"/>
        <v>0</v>
      </c>
      <c r="I150" s="78">
        <f t="shared" si="55"/>
        <v>0</v>
      </c>
      <c r="J150" s="78">
        <f t="shared" si="55"/>
        <v>1</v>
      </c>
      <c r="K150" s="78">
        <f t="shared" si="55"/>
        <v>1</v>
      </c>
      <c r="L150" s="78">
        <f t="shared" si="55"/>
        <v>1</v>
      </c>
      <c r="M150" s="78">
        <f t="shared" si="55"/>
        <v>1</v>
      </c>
      <c r="N150" s="78">
        <f t="shared" si="55"/>
        <v>1</v>
      </c>
      <c r="O150" s="78">
        <f t="shared" si="55"/>
        <v>0</v>
      </c>
      <c r="P150" s="78">
        <f t="shared" si="55"/>
        <v>0</v>
      </c>
      <c r="Q150" s="78">
        <f t="shared" si="55"/>
        <v>0</v>
      </c>
      <c r="R150" s="78">
        <f t="shared" si="55"/>
        <v>0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1</v>
      </c>
      <c r="F151" s="83">
        <f t="shared" si="55"/>
        <v>0</v>
      </c>
      <c r="G151" s="83">
        <f t="shared" si="55"/>
        <v>1</v>
      </c>
      <c r="H151" s="83">
        <f t="shared" si="55"/>
        <v>0</v>
      </c>
      <c r="I151" s="83">
        <f t="shared" si="55"/>
        <v>0</v>
      </c>
      <c r="J151" s="83">
        <f t="shared" si="55"/>
        <v>0</v>
      </c>
      <c r="K151" s="83">
        <f t="shared" si="55"/>
        <v>1</v>
      </c>
      <c r="L151" s="83">
        <f t="shared" si="55"/>
        <v>1</v>
      </c>
      <c r="M151" s="83">
        <f t="shared" si="55"/>
        <v>1</v>
      </c>
      <c r="N151" s="83">
        <f t="shared" si="55"/>
        <v>1</v>
      </c>
      <c r="O151" s="83">
        <f t="shared" si="55"/>
        <v>1</v>
      </c>
      <c r="P151" s="83">
        <f t="shared" si="55"/>
        <v>0</v>
      </c>
      <c r="Q151" s="83">
        <f t="shared" si="55"/>
        <v>0</v>
      </c>
      <c r="R151" s="83">
        <f t="shared" si="55"/>
        <v>0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1</v>
      </c>
      <c r="F153" s="74">
        <f t="shared" si="57"/>
        <v>0</v>
      </c>
      <c r="G153" s="74">
        <f t="shared" si="57"/>
        <v>1</v>
      </c>
      <c r="H153" s="74">
        <f t="shared" si="57"/>
        <v>0</v>
      </c>
      <c r="I153" s="74">
        <f t="shared" si="57"/>
        <v>0</v>
      </c>
      <c r="J153" s="74">
        <f t="shared" si="57"/>
        <v>0</v>
      </c>
      <c r="K153" s="74">
        <f t="shared" si="57"/>
        <v>1</v>
      </c>
      <c r="L153" s="74">
        <f t="shared" si="57"/>
        <v>1</v>
      </c>
      <c r="M153" s="74">
        <f t="shared" si="57"/>
        <v>1</v>
      </c>
      <c r="N153" s="74">
        <f t="shared" si="57"/>
        <v>1</v>
      </c>
      <c r="O153" s="74">
        <f t="shared" si="57"/>
        <v>1</v>
      </c>
      <c r="P153" s="74">
        <f t="shared" si="57"/>
        <v>0</v>
      </c>
      <c r="Q153" s="74">
        <f t="shared" si="57"/>
        <v>0</v>
      </c>
      <c r="R153" s="74">
        <f t="shared" si="57"/>
        <v>0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1</v>
      </c>
      <c r="I154" s="78">
        <f t="shared" si="59"/>
        <v>0</v>
      </c>
      <c r="J154" s="78">
        <f t="shared" si="59"/>
        <v>0</v>
      </c>
      <c r="K154" s="78">
        <f t="shared" si="59"/>
        <v>0</v>
      </c>
      <c r="L154" s="78">
        <f t="shared" si="59"/>
        <v>1</v>
      </c>
      <c r="M154" s="78">
        <f t="shared" si="59"/>
        <v>1</v>
      </c>
      <c r="N154" s="78">
        <f t="shared" si="59"/>
        <v>1</v>
      </c>
      <c r="O154" s="78">
        <f t="shared" si="59"/>
        <v>1</v>
      </c>
      <c r="P154" s="78">
        <f t="shared" si="59"/>
        <v>1</v>
      </c>
      <c r="Q154" s="78">
        <f t="shared" si="59"/>
        <v>0</v>
      </c>
      <c r="R154" s="78">
        <f t="shared" si="59"/>
        <v>0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1</v>
      </c>
      <c r="F155" s="78">
        <f t="shared" si="59"/>
        <v>0</v>
      </c>
      <c r="G155" s="78">
        <f t="shared" si="59"/>
        <v>0</v>
      </c>
      <c r="H155" s="78">
        <f t="shared" si="59"/>
        <v>0</v>
      </c>
      <c r="I155" s="78">
        <f t="shared" si="59"/>
        <v>1</v>
      </c>
      <c r="J155" s="78">
        <f t="shared" si="59"/>
        <v>0</v>
      </c>
      <c r="K155" s="78">
        <f t="shared" si="59"/>
        <v>0</v>
      </c>
      <c r="L155" s="78">
        <f t="shared" si="59"/>
        <v>0</v>
      </c>
      <c r="M155" s="78">
        <f t="shared" si="59"/>
        <v>1</v>
      </c>
      <c r="N155" s="78">
        <f t="shared" si="59"/>
        <v>1</v>
      </c>
      <c r="O155" s="78">
        <f t="shared" si="59"/>
        <v>1</v>
      </c>
      <c r="P155" s="78">
        <f t="shared" si="59"/>
        <v>1</v>
      </c>
      <c r="Q155" s="78">
        <f t="shared" si="59"/>
        <v>1</v>
      </c>
      <c r="R155" s="78">
        <f t="shared" si="59"/>
        <v>0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1</v>
      </c>
      <c r="F156" s="78">
        <f t="shared" si="59"/>
        <v>0</v>
      </c>
      <c r="G156" s="78">
        <f t="shared" si="59"/>
        <v>0</v>
      </c>
      <c r="H156" s="78">
        <f t="shared" si="59"/>
        <v>0</v>
      </c>
      <c r="I156" s="78">
        <f t="shared" si="59"/>
        <v>0</v>
      </c>
      <c r="J156" s="78">
        <f t="shared" si="59"/>
        <v>1</v>
      </c>
      <c r="K156" s="78">
        <f t="shared" si="59"/>
        <v>0</v>
      </c>
      <c r="L156" s="78">
        <f t="shared" si="59"/>
        <v>0</v>
      </c>
      <c r="M156" s="78">
        <f t="shared" si="59"/>
        <v>0</v>
      </c>
      <c r="N156" s="78">
        <f t="shared" si="59"/>
        <v>1</v>
      </c>
      <c r="O156" s="78">
        <f t="shared" si="59"/>
        <v>1</v>
      </c>
      <c r="P156" s="78">
        <f t="shared" si="59"/>
        <v>1</v>
      </c>
      <c r="Q156" s="78">
        <f t="shared" si="59"/>
        <v>1</v>
      </c>
      <c r="R156" s="78">
        <f t="shared" si="59"/>
        <v>1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1</v>
      </c>
      <c r="F157" s="78">
        <f t="shared" si="59"/>
        <v>0</v>
      </c>
      <c r="G157" s="78">
        <f t="shared" si="59"/>
        <v>0</v>
      </c>
      <c r="H157" s="78">
        <f t="shared" si="59"/>
        <v>0</v>
      </c>
      <c r="I157" s="78">
        <f t="shared" si="59"/>
        <v>0</v>
      </c>
      <c r="J157" s="78">
        <f t="shared" si="59"/>
        <v>0</v>
      </c>
      <c r="K157" s="78">
        <f t="shared" si="59"/>
        <v>1</v>
      </c>
      <c r="L157" s="78">
        <f t="shared" si="59"/>
        <v>0</v>
      </c>
      <c r="M157" s="78">
        <f t="shared" si="59"/>
        <v>0</v>
      </c>
      <c r="N157" s="78">
        <f t="shared" si="59"/>
        <v>0</v>
      </c>
      <c r="O157" s="78">
        <f t="shared" si="59"/>
        <v>1</v>
      </c>
      <c r="P157" s="78">
        <f t="shared" si="59"/>
        <v>1</v>
      </c>
      <c r="Q157" s="78">
        <f t="shared" si="59"/>
        <v>1</v>
      </c>
      <c r="R157" s="78">
        <f t="shared" si="59"/>
        <v>1</v>
      </c>
      <c r="S157" s="79">
        <f t="shared" si="59"/>
        <v>0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0</v>
      </c>
      <c r="E158" s="78">
        <f t="shared" si="59"/>
        <v>1</v>
      </c>
      <c r="F158" s="78">
        <f t="shared" si="59"/>
        <v>1</v>
      </c>
      <c r="G158" s="78">
        <f t="shared" si="59"/>
        <v>0</v>
      </c>
      <c r="H158" s="78">
        <f t="shared" si="59"/>
        <v>0</v>
      </c>
      <c r="I158" s="78">
        <f t="shared" si="59"/>
        <v>0</v>
      </c>
      <c r="J158" s="78">
        <f t="shared" si="59"/>
        <v>0</v>
      </c>
      <c r="K158" s="78">
        <f t="shared" si="59"/>
        <v>0</v>
      </c>
      <c r="L158" s="78">
        <f t="shared" si="59"/>
        <v>1</v>
      </c>
      <c r="M158" s="78">
        <f t="shared" si="59"/>
        <v>0</v>
      </c>
      <c r="N158" s="78">
        <f t="shared" si="59"/>
        <v>0</v>
      </c>
      <c r="O158" s="78">
        <f t="shared" si="59"/>
        <v>0</v>
      </c>
      <c r="P158" s="78">
        <f t="shared" si="59"/>
        <v>1</v>
      </c>
      <c r="Q158" s="78">
        <f t="shared" si="59"/>
        <v>1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0</v>
      </c>
      <c r="F159" s="78">
        <f t="shared" si="59"/>
        <v>0</v>
      </c>
      <c r="G159" s="78">
        <f t="shared" si="59"/>
        <v>1</v>
      </c>
      <c r="H159" s="78">
        <f t="shared" si="59"/>
        <v>0</v>
      </c>
      <c r="I159" s="78">
        <f t="shared" si="59"/>
        <v>0</v>
      </c>
      <c r="J159" s="78">
        <f t="shared" si="59"/>
        <v>0</v>
      </c>
      <c r="K159" s="78">
        <f t="shared" si="59"/>
        <v>0</v>
      </c>
      <c r="L159" s="78">
        <f t="shared" si="59"/>
        <v>0</v>
      </c>
      <c r="M159" s="78">
        <f t="shared" si="59"/>
        <v>1</v>
      </c>
      <c r="N159" s="78">
        <f t="shared" si="59"/>
        <v>0</v>
      </c>
      <c r="O159" s="78">
        <f t="shared" si="59"/>
        <v>0</v>
      </c>
      <c r="P159" s="78">
        <f t="shared" si="59"/>
        <v>0</v>
      </c>
      <c r="Q159" s="78">
        <f t="shared" si="59"/>
        <v>1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0</v>
      </c>
      <c r="G160" s="78">
        <f t="shared" si="59"/>
        <v>0</v>
      </c>
      <c r="H160" s="78">
        <f t="shared" si="59"/>
        <v>1</v>
      </c>
      <c r="I160" s="78">
        <f t="shared" si="59"/>
        <v>0</v>
      </c>
      <c r="J160" s="78">
        <f t="shared" si="59"/>
        <v>0</v>
      </c>
      <c r="K160" s="78">
        <f t="shared" si="59"/>
        <v>0</v>
      </c>
      <c r="L160" s="78">
        <f t="shared" si="59"/>
        <v>0</v>
      </c>
      <c r="M160" s="78">
        <f t="shared" si="59"/>
        <v>0</v>
      </c>
      <c r="N160" s="78">
        <f t="shared" si="59"/>
        <v>1</v>
      </c>
      <c r="O160" s="78">
        <f t="shared" si="59"/>
        <v>0</v>
      </c>
      <c r="P160" s="78">
        <f t="shared" si="59"/>
        <v>0</v>
      </c>
      <c r="Q160" s="78">
        <f t="shared" si="59"/>
        <v>0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0</v>
      </c>
      <c r="G161" s="83">
        <f t="shared" si="59"/>
        <v>0</v>
      </c>
      <c r="H161" s="83">
        <f t="shared" si="59"/>
        <v>0</v>
      </c>
      <c r="I161" s="83">
        <f t="shared" si="59"/>
        <v>1</v>
      </c>
      <c r="J161" s="83">
        <f t="shared" si="59"/>
        <v>0</v>
      </c>
      <c r="K161" s="83">
        <f t="shared" si="59"/>
        <v>0</v>
      </c>
      <c r="L161" s="83">
        <f t="shared" si="59"/>
        <v>0</v>
      </c>
      <c r="M161" s="83">
        <f t="shared" si="59"/>
        <v>0</v>
      </c>
      <c r="N161" s="83">
        <f t="shared" si="59"/>
        <v>0</v>
      </c>
      <c r="O161" s="83">
        <f t="shared" si="59"/>
        <v>1</v>
      </c>
      <c r="P161" s="83">
        <f t="shared" si="59"/>
        <v>0</v>
      </c>
      <c r="Q161" s="83">
        <f t="shared" si="59"/>
        <v>0</v>
      </c>
      <c r="R161" s="83">
        <f t="shared" si="59"/>
        <v>0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0</v>
      </c>
      <c r="G163" s="74">
        <f t="shared" si="61"/>
        <v>0</v>
      </c>
      <c r="H163" s="74">
        <f t="shared" si="61"/>
        <v>0</v>
      </c>
      <c r="I163" s="74">
        <f t="shared" si="61"/>
        <v>1</v>
      </c>
      <c r="J163" s="74">
        <f t="shared" si="61"/>
        <v>0</v>
      </c>
      <c r="K163" s="74">
        <f t="shared" si="61"/>
        <v>0</v>
      </c>
      <c r="L163" s="74">
        <f t="shared" si="61"/>
        <v>0</v>
      </c>
      <c r="M163" s="74">
        <f t="shared" si="61"/>
        <v>0</v>
      </c>
      <c r="N163" s="74">
        <f t="shared" si="61"/>
        <v>0</v>
      </c>
      <c r="O163" s="74">
        <f t="shared" si="61"/>
        <v>1</v>
      </c>
      <c r="P163" s="74">
        <f t="shared" si="61"/>
        <v>0</v>
      </c>
      <c r="Q163" s="74">
        <f t="shared" si="61"/>
        <v>0</v>
      </c>
      <c r="R163" s="74">
        <f t="shared" si="61"/>
        <v>0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0</v>
      </c>
      <c r="H164" s="78">
        <f t="shared" si="63"/>
        <v>0</v>
      </c>
      <c r="I164" s="78">
        <f t="shared" si="63"/>
        <v>0</v>
      </c>
      <c r="J164" s="78">
        <f t="shared" si="63"/>
        <v>1</v>
      </c>
      <c r="K164" s="78">
        <f t="shared" si="63"/>
        <v>0</v>
      </c>
      <c r="L164" s="78">
        <f t="shared" si="63"/>
        <v>0</v>
      </c>
      <c r="M164" s="78">
        <f t="shared" si="63"/>
        <v>0</v>
      </c>
      <c r="N164" s="78">
        <f t="shared" si="63"/>
        <v>0</v>
      </c>
      <c r="O164" s="78">
        <f t="shared" si="63"/>
        <v>0</v>
      </c>
      <c r="P164" s="78">
        <f t="shared" si="63"/>
        <v>1</v>
      </c>
      <c r="Q164" s="78">
        <f t="shared" si="63"/>
        <v>0</v>
      </c>
      <c r="R164" s="78">
        <f t="shared" si="63"/>
        <v>0</v>
      </c>
      <c r="S164" s="79">
        <f t="shared" si="63"/>
        <v>0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0</v>
      </c>
      <c r="E165" s="78">
        <f t="shared" si="63"/>
        <v>0</v>
      </c>
      <c r="F165" s="78">
        <f t="shared" si="63"/>
        <v>1</v>
      </c>
      <c r="G165" s="78">
        <f t="shared" si="63"/>
        <v>0</v>
      </c>
      <c r="H165" s="78">
        <f t="shared" si="63"/>
        <v>0</v>
      </c>
      <c r="I165" s="78">
        <f t="shared" si="63"/>
        <v>0</v>
      </c>
      <c r="J165" s="78">
        <f t="shared" si="63"/>
        <v>0</v>
      </c>
      <c r="K165" s="78">
        <f t="shared" si="63"/>
        <v>1</v>
      </c>
      <c r="L165" s="78">
        <f t="shared" si="63"/>
        <v>0</v>
      </c>
      <c r="M165" s="78">
        <f t="shared" si="63"/>
        <v>0</v>
      </c>
      <c r="N165" s="78">
        <f t="shared" si="63"/>
        <v>0</v>
      </c>
      <c r="O165" s="78">
        <f t="shared" si="63"/>
        <v>0</v>
      </c>
      <c r="P165" s="78">
        <f t="shared" si="63"/>
        <v>0</v>
      </c>
      <c r="Q165" s="78">
        <f t="shared" si="63"/>
        <v>1</v>
      </c>
      <c r="R165" s="78">
        <f t="shared" si="63"/>
        <v>0</v>
      </c>
      <c r="S165" s="79">
        <f t="shared" si="63"/>
        <v>0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0</v>
      </c>
      <c r="E166" s="78">
        <f t="shared" si="63"/>
        <v>0</v>
      </c>
      <c r="F166" s="78">
        <f t="shared" si="63"/>
        <v>0</v>
      </c>
      <c r="G166" s="78">
        <f t="shared" si="63"/>
        <v>1</v>
      </c>
      <c r="H166" s="78">
        <f t="shared" si="63"/>
        <v>0</v>
      </c>
      <c r="I166" s="78">
        <f t="shared" si="63"/>
        <v>0</v>
      </c>
      <c r="J166" s="78">
        <f t="shared" si="63"/>
        <v>0</v>
      </c>
      <c r="K166" s="78">
        <f t="shared" si="63"/>
        <v>0</v>
      </c>
      <c r="L166" s="78">
        <f t="shared" si="63"/>
        <v>1</v>
      </c>
      <c r="M166" s="78">
        <f t="shared" si="63"/>
        <v>0</v>
      </c>
      <c r="N166" s="78">
        <f t="shared" si="63"/>
        <v>0</v>
      </c>
      <c r="O166" s="78">
        <f t="shared" si="63"/>
        <v>0</v>
      </c>
      <c r="P166" s="78">
        <f t="shared" si="63"/>
        <v>0</v>
      </c>
      <c r="Q166" s="78">
        <f t="shared" si="63"/>
        <v>0</v>
      </c>
      <c r="R166" s="78">
        <f t="shared" si="63"/>
        <v>1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0</v>
      </c>
      <c r="F167" s="78">
        <f t="shared" si="63"/>
        <v>0</v>
      </c>
      <c r="G167" s="78">
        <f t="shared" si="63"/>
        <v>0</v>
      </c>
      <c r="H167" s="78">
        <f t="shared" si="63"/>
        <v>1</v>
      </c>
      <c r="I167" s="78">
        <f t="shared" si="63"/>
        <v>0</v>
      </c>
      <c r="J167" s="78">
        <f t="shared" si="63"/>
        <v>0</v>
      </c>
      <c r="K167" s="78">
        <f t="shared" si="63"/>
        <v>0</v>
      </c>
      <c r="L167" s="78">
        <f t="shared" si="63"/>
        <v>0</v>
      </c>
      <c r="M167" s="78">
        <f t="shared" si="63"/>
        <v>1</v>
      </c>
      <c r="N167" s="78">
        <f t="shared" si="63"/>
        <v>0</v>
      </c>
      <c r="O167" s="78">
        <f t="shared" si="63"/>
        <v>0</v>
      </c>
      <c r="P167" s="78">
        <f t="shared" si="63"/>
        <v>0</v>
      </c>
      <c r="Q167" s="78">
        <f t="shared" si="63"/>
        <v>0</v>
      </c>
      <c r="R167" s="78">
        <f t="shared" si="63"/>
        <v>0</v>
      </c>
      <c r="S167" s="79">
        <f t="shared" si="63"/>
        <v>1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1</v>
      </c>
      <c r="E168" s="78">
        <f t="shared" si="63"/>
        <v>0</v>
      </c>
      <c r="F168" s="78">
        <f t="shared" si="63"/>
        <v>1</v>
      </c>
      <c r="G168" s="78">
        <f t="shared" si="63"/>
        <v>0</v>
      </c>
      <c r="H168" s="78">
        <f t="shared" si="63"/>
        <v>0</v>
      </c>
      <c r="I168" s="78">
        <f t="shared" si="63"/>
        <v>1</v>
      </c>
      <c r="J168" s="78">
        <f t="shared" si="63"/>
        <v>0</v>
      </c>
      <c r="K168" s="78">
        <f t="shared" si="63"/>
        <v>0</v>
      </c>
      <c r="L168" s="78">
        <f t="shared" si="63"/>
        <v>0</v>
      </c>
      <c r="M168" s="78">
        <f t="shared" si="63"/>
        <v>0</v>
      </c>
      <c r="N168" s="78">
        <f t="shared" si="63"/>
        <v>1</v>
      </c>
      <c r="O168" s="78">
        <f t="shared" si="63"/>
        <v>0</v>
      </c>
      <c r="P168" s="78">
        <f t="shared" si="63"/>
        <v>0</v>
      </c>
      <c r="Q168" s="78">
        <f t="shared" si="63"/>
        <v>0</v>
      </c>
      <c r="R168" s="78">
        <f t="shared" si="63"/>
        <v>0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1</v>
      </c>
      <c r="F169" s="78">
        <f t="shared" si="63"/>
        <v>1</v>
      </c>
      <c r="G169" s="78">
        <f t="shared" si="63"/>
        <v>1</v>
      </c>
      <c r="H169" s="78">
        <f t="shared" si="63"/>
        <v>0</v>
      </c>
      <c r="I169" s="78">
        <f t="shared" si="63"/>
        <v>0</v>
      </c>
      <c r="J169" s="78">
        <f t="shared" si="63"/>
        <v>1</v>
      </c>
      <c r="K169" s="78">
        <f t="shared" si="63"/>
        <v>0</v>
      </c>
      <c r="L169" s="78">
        <f t="shared" si="63"/>
        <v>0</v>
      </c>
      <c r="M169" s="78">
        <f t="shared" si="63"/>
        <v>0</v>
      </c>
      <c r="N169" s="78">
        <f t="shared" si="63"/>
        <v>0</v>
      </c>
      <c r="O169" s="78">
        <f t="shared" si="63"/>
        <v>1</v>
      </c>
      <c r="P169" s="78">
        <f t="shared" si="63"/>
        <v>0</v>
      </c>
      <c r="Q169" s="78">
        <f t="shared" si="63"/>
        <v>0</v>
      </c>
      <c r="R169" s="78">
        <f t="shared" si="63"/>
        <v>0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1</v>
      </c>
      <c r="F170" s="78">
        <f t="shared" si="63"/>
        <v>0</v>
      </c>
      <c r="G170" s="78">
        <f t="shared" si="63"/>
        <v>1</v>
      </c>
      <c r="H170" s="78">
        <f t="shared" si="63"/>
        <v>1</v>
      </c>
      <c r="I170" s="78">
        <f t="shared" si="63"/>
        <v>0</v>
      </c>
      <c r="J170" s="78">
        <f t="shared" si="63"/>
        <v>0</v>
      </c>
      <c r="K170" s="78">
        <f t="shared" si="63"/>
        <v>1</v>
      </c>
      <c r="L170" s="78">
        <f t="shared" si="63"/>
        <v>0</v>
      </c>
      <c r="M170" s="78">
        <f t="shared" si="63"/>
        <v>0</v>
      </c>
      <c r="N170" s="78">
        <f t="shared" si="63"/>
        <v>0</v>
      </c>
      <c r="O170" s="78">
        <f t="shared" si="63"/>
        <v>0</v>
      </c>
      <c r="P170" s="78">
        <f t="shared" si="63"/>
        <v>1</v>
      </c>
      <c r="Q170" s="78">
        <f t="shared" si="63"/>
        <v>0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1</v>
      </c>
      <c r="F171" s="83">
        <f t="shared" si="63"/>
        <v>0</v>
      </c>
      <c r="G171" s="83">
        <f t="shared" si="63"/>
        <v>0</v>
      </c>
      <c r="H171" s="83">
        <f t="shared" si="63"/>
        <v>1</v>
      </c>
      <c r="I171" s="83">
        <f t="shared" si="63"/>
        <v>1</v>
      </c>
      <c r="J171" s="83">
        <f t="shared" si="63"/>
        <v>0</v>
      </c>
      <c r="K171" s="83">
        <f t="shared" si="63"/>
        <v>0</v>
      </c>
      <c r="L171" s="83">
        <f t="shared" si="63"/>
        <v>1</v>
      </c>
      <c r="M171" s="83">
        <f t="shared" si="63"/>
        <v>0</v>
      </c>
      <c r="N171" s="83">
        <f t="shared" si="63"/>
        <v>0</v>
      </c>
      <c r="O171" s="83">
        <f t="shared" si="63"/>
        <v>0</v>
      </c>
      <c r="P171" s="83">
        <f t="shared" si="63"/>
        <v>0</v>
      </c>
      <c r="Q171" s="83">
        <f t="shared" si="63"/>
        <v>1</v>
      </c>
      <c r="R171" s="83">
        <f t="shared" si="63"/>
        <v>0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5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3"/>
  <sheetViews>
    <sheetView showGridLines="0" workbookViewId="0">
      <selection activeCell="J42" sqref="J42"/>
    </sheetView>
  </sheetViews>
  <sheetFormatPr defaultRowHeight="13.5"/>
  <cols>
    <col min="1" max="1" width="5.75" bestFit="1" customWidth="1"/>
    <col min="2" max="2" width="7.25" style="1" customWidth="1"/>
    <col min="3" max="3" width="14.625" customWidth="1"/>
    <col min="4" max="4" width="7.125" style="1" customWidth="1"/>
    <col min="5" max="5" width="7.125" bestFit="1" customWidth="1"/>
    <col min="6" max="6" width="8.5" bestFit="1" customWidth="1"/>
    <col min="7" max="7" width="8.5" customWidth="1"/>
    <col min="8" max="8" width="7.75" style="1" bestFit="1" customWidth="1"/>
    <col min="9" max="12" width="7.5" customWidth="1"/>
    <col min="13" max="13" width="7.75" style="1" customWidth="1"/>
    <col min="14" max="14" width="40.125" customWidth="1"/>
    <col min="15" max="15" width="6.375" style="124" customWidth="1"/>
    <col min="17" max="17" width="3.875" customWidth="1"/>
    <col min="18" max="18" width="3" bestFit="1" customWidth="1"/>
    <col min="19" max="19" width="6" bestFit="1" customWidth="1"/>
    <col min="20" max="20" width="4.5" bestFit="1" customWidth="1"/>
    <col min="21" max="21" width="9" bestFit="1" customWidth="1"/>
    <col min="22" max="22" width="4.5" bestFit="1" customWidth="1"/>
    <col min="23" max="23" width="10.5" bestFit="1" customWidth="1"/>
    <col min="24" max="24" width="4.5" bestFit="1" customWidth="1"/>
    <col min="25" max="25" width="7.5" bestFit="1" customWidth="1"/>
    <col min="26" max="26" width="5.75" customWidth="1"/>
    <col min="27" max="27" width="7.5" bestFit="1" customWidth="1"/>
    <col min="28" max="28" width="5.375" customWidth="1"/>
    <col min="29" max="29" width="6" bestFit="1" customWidth="1"/>
    <col min="30" max="31" width="5.375" customWidth="1"/>
  </cols>
  <sheetData>
    <row r="1" spans="1:29" ht="20.25">
      <c r="A1" s="286" t="s">
        <v>257</v>
      </c>
      <c r="B1" s="286"/>
      <c r="C1" s="286"/>
      <c r="D1" s="286"/>
      <c r="E1" s="286"/>
      <c r="F1" s="286"/>
      <c r="G1" s="286"/>
      <c r="H1" s="286"/>
      <c r="I1" s="286"/>
      <c r="J1" s="127"/>
      <c r="K1" s="127"/>
      <c r="L1" s="127"/>
      <c r="M1" s="128"/>
      <c r="N1" s="129"/>
      <c r="O1" s="130"/>
      <c r="P1" s="129"/>
    </row>
    <row r="2" spans="1:29" ht="20.25" customHeight="1" thickBot="1">
      <c r="A2" s="131" t="s">
        <v>258</v>
      </c>
      <c r="B2" s="128"/>
      <c r="C2" s="129"/>
      <c r="D2" s="128"/>
      <c r="E2" s="129"/>
      <c r="F2" s="129"/>
      <c r="G2" s="129"/>
      <c r="H2" s="128"/>
      <c r="I2" s="129"/>
      <c r="J2" s="129"/>
      <c r="K2" s="129"/>
      <c r="L2" s="129"/>
      <c r="M2" s="128"/>
      <c r="N2" s="129"/>
      <c r="O2" s="130"/>
      <c r="P2" s="129"/>
    </row>
    <row r="3" spans="1:29" s="112" customFormat="1" ht="20.25" customHeight="1">
      <c r="A3" s="132"/>
      <c r="B3" s="133"/>
      <c r="C3" s="132"/>
      <c r="D3" s="133"/>
      <c r="E3" s="132"/>
      <c r="F3" s="132"/>
      <c r="G3" s="132"/>
      <c r="H3" s="133"/>
      <c r="I3" s="132"/>
      <c r="J3" s="132"/>
      <c r="K3" s="132"/>
      <c r="L3" s="132"/>
      <c r="M3" s="133"/>
      <c r="N3" s="132"/>
      <c r="O3" s="134"/>
      <c r="P3" s="132"/>
      <c r="Q3" s="125" t="s">
        <v>96</v>
      </c>
      <c r="R3" s="272" t="s">
        <v>159</v>
      </c>
      <c r="S3" s="276"/>
      <c r="T3" s="301" t="s">
        <v>165</v>
      </c>
      <c r="U3" s="276"/>
      <c r="V3" s="272" t="s">
        <v>182</v>
      </c>
      <c r="W3" s="273"/>
      <c r="X3" s="274" t="s">
        <v>177</v>
      </c>
      <c r="Y3" s="275"/>
      <c r="Z3" s="272" t="s">
        <v>196</v>
      </c>
      <c r="AA3" s="273"/>
      <c r="AB3" s="272" t="s">
        <v>178</v>
      </c>
      <c r="AC3" s="276"/>
    </row>
    <row r="4" spans="1:29" s="93" customFormat="1" ht="20.25" customHeight="1" thickBot="1">
      <c r="A4" s="129"/>
      <c r="B4" s="135" t="s">
        <v>164</v>
      </c>
      <c r="C4" s="129"/>
      <c r="D4" s="128"/>
      <c r="E4" s="129"/>
      <c r="F4" s="129"/>
      <c r="G4" s="129"/>
      <c r="H4" s="128"/>
      <c r="I4" s="129"/>
      <c r="J4" s="129"/>
      <c r="K4" s="129"/>
      <c r="L4" s="129"/>
      <c r="M4" s="128"/>
      <c r="N4" s="129"/>
      <c r="O4" s="130"/>
      <c r="P4" s="136"/>
      <c r="Q4" s="100" t="s">
        <v>101</v>
      </c>
      <c r="R4" s="96" t="s">
        <v>161</v>
      </c>
      <c r="S4" s="98">
        <v>1200</v>
      </c>
      <c r="T4" s="97" t="s">
        <v>263</v>
      </c>
      <c r="U4" s="98" t="s">
        <v>171</v>
      </c>
      <c r="V4" s="114" t="s">
        <v>263</v>
      </c>
      <c r="W4" s="115" t="s">
        <v>181</v>
      </c>
      <c r="X4" s="114" t="s">
        <v>263</v>
      </c>
      <c r="Y4" s="116" t="s">
        <v>181</v>
      </c>
      <c r="Z4" s="114" t="s">
        <v>263</v>
      </c>
      <c r="AA4" s="117" t="s">
        <v>197</v>
      </c>
      <c r="AB4" s="114" t="s">
        <v>106</v>
      </c>
      <c r="AC4" s="118" t="s">
        <v>254</v>
      </c>
    </row>
    <row r="5" spans="1:29" s="93" customFormat="1" ht="29.25" customHeight="1">
      <c r="A5" s="129"/>
      <c r="B5" s="277" t="s">
        <v>139</v>
      </c>
      <c r="C5" s="278"/>
      <c r="D5" s="169" t="s">
        <v>96</v>
      </c>
      <c r="E5" s="170" t="s">
        <v>97</v>
      </c>
      <c r="F5" s="170" t="s">
        <v>105</v>
      </c>
      <c r="G5" s="170" t="s">
        <v>98</v>
      </c>
      <c r="H5" s="171" t="s">
        <v>99</v>
      </c>
      <c r="I5" s="277" t="s">
        <v>134</v>
      </c>
      <c r="J5" s="287"/>
      <c r="K5" s="287"/>
      <c r="L5" s="288"/>
      <c r="M5" s="161" t="s">
        <v>138</v>
      </c>
      <c r="N5" s="129"/>
      <c r="O5" s="130"/>
      <c r="P5" s="136"/>
      <c r="Q5" s="100" t="s">
        <v>136</v>
      </c>
      <c r="R5" s="96" t="s">
        <v>100</v>
      </c>
      <c r="S5" s="98">
        <v>2400</v>
      </c>
      <c r="T5" s="97" t="s">
        <v>264</v>
      </c>
      <c r="U5" s="98" t="s">
        <v>166</v>
      </c>
      <c r="V5" s="96" t="s">
        <v>264</v>
      </c>
      <c r="W5" s="104" t="s">
        <v>194</v>
      </c>
      <c r="X5" s="96" t="s">
        <v>106</v>
      </c>
      <c r="Y5" s="108" t="s">
        <v>191</v>
      </c>
      <c r="Z5" s="96" t="s">
        <v>106</v>
      </c>
      <c r="AA5" s="110" t="s">
        <v>198</v>
      </c>
      <c r="AB5" s="114" t="s">
        <v>265</v>
      </c>
      <c r="AC5" s="98" t="s">
        <v>224</v>
      </c>
    </row>
    <row r="6" spans="1:29" s="93" customFormat="1" ht="20.25" customHeight="1">
      <c r="A6" s="129"/>
      <c r="B6" s="137" t="s">
        <v>94</v>
      </c>
      <c r="C6" s="156" t="s">
        <v>87</v>
      </c>
      <c r="D6" s="145" t="s">
        <v>100</v>
      </c>
      <c r="E6" s="138" t="s">
        <v>261</v>
      </c>
      <c r="F6" s="138" t="s">
        <v>163</v>
      </c>
      <c r="G6" s="119" t="s">
        <v>262</v>
      </c>
      <c r="H6" s="158" t="str">
        <f>'CRC13'!W6</f>
        <v>A80D</v>
      </c>
      <c r="I6" s="289" t="str">
        <f>D6&amp;E6&amp;F6&amp;G6&amp;H6</f>
        <v>0106001A0000A80D</v>
      </c>
      <c r="J6" s="290"/>
      <c r="K6" s="290"/>
      <c r="L6" s="291"/>
      <c r="M6" s="162">
        <f>LEN(I6)/2</f>
        <v>8</v>
      </c>
      <c r="N6" s="129"/>
      <c r="O6" s="130"/>
      <c r="P6" s="136"/>
      <c r="Q6" s="100" t="s">
        <v>140</v>
      </c>
      <c r="R6" s="96" t="s">
        <v>136</v>
      </c>
      <c r="S6" s="98">
        <v>4800</v>
      </c>
      <c r="T6" s="97" t="s">
        <v>266</v>
      </c>
      <c r="U6" s="98" t="s">
        <v>168</v>
      </c>
      <c r="V6" s="96" t="s">
        <v>266</v>
      </c>
      <c r="W6" s="104" t="s">
        <v>186</v>
      </c>
      <c r="X6" s="96" t="s">
        <v>266</v>
      </c>
      <c r="Y6" s="108" t="s">
        <v>189</v>
      </c>
      <c r="Z6" s="96" t="s">
        <v>266</v>
      </c>
      <c r="AA6" s="110" t="s">
        <v>199</v>
      </c>
      <c r="AB6" s="114" t="s">
        <v>267</v>
      </c>
      <c r="AC6" s="98" t="s">
        <v>225</v>
      </c>
    </row>
    <row r="7" spans="1:29" s="93" customFormat="1" ht="20.25" customHeight="1" thickBot="1">
      <c r="A7" s="129"/>
      <c r="B7" s="139" t="s">
        <v>95</v>
      </c>
      <c r="C7" s="157" t="s">
        <v>88</v>
      </c>
      <c r="D7" s="159" t="str">
        <f>D6</f>
        <v>01</v>
      </c>
      <c r="E7" s="140" t="str">
        <f>E6</f>
        <v>06</v>
      </c>
      <c r="F7" s="140" t="str">
        <f>F6</f>
        <v>001A</v>
      </c>
      <c r="G7" s="140" t="str">
        <f>G6</f>
        <v>0000</v>
      </c>
      <c r="H7" s="160" t="str">
        <f>H6</f>
        <v>A80D</v>
      </c>
      <c r="I7" s="292" t="str">
        <f>D7&amp;E7&amp;F7&amp;G7&amp;H7</f>
        <v>0106001A0000A80D</v>
      </c>
      <c r="J7" s="293"/>
      <c r="K7" s="293"/>
      <c r="L7" s="294"/>
      <c r="M7" s="163">
        <f>LEN(I7)/2</f>
        <v>8</v>
      </c>
      <c r="N7" s="129"/>
      <c r="O7" s="130"/>
      <c r="P7" s="136"/>
      <c r="Q7" s="100" t="s">
        <v>141</v>
      </c>
      <c r="R7" s="96" t="s">
        <v>140</v>
      </c>
      <c r="S7" s="98">
        <v>9600</v>
      </c>
      <c r="T7" s="97" t="s">
        <v>268</v>
      </c>
      <c r="U7" s="98" t="s">
        <v>169</v>
      </c>
      <c r="V7" s="96" t="s">
        <v>268</v>
      </c>
      <c r="W7" s="104" t="s">
        <v>187</v>
      </c>
      <c r="X7" s="96" t="s">
        <v>268</v>
      </c>
      <c r="Y7" s="108" t="s">
        <v>190</v>
      </c>
      <c r="Z7" s="96" t="s">
        <v>268</v>
      </c>
      <c r="AA7" s="110" t="s">
        <v>200</v>
      </c>
      <c r="AB7" s="114" t="s">
        <v>174</v>
      </c>
      <c r="AC7" s="98" t="s">
        <v>226</v>
      </c>
    </row>
    <row r="8" spans="1:29" s="93" customFormat="1">
      <c r="A8" s="129"/>
      <c r="B8" s="128"/>
      <c r="C8" s="129"/>
      <c r="D8" s="128"/>
      <c r="E8" s="129"/>
      <c r="F8" s="129"/>
      <c r="G8" s="129"/>
      <c r="H8" s="128"/>
      <c r="I8" s="129"/>
      <c r="J8" s="129"/>
      <c r="K8" s="129"/>
      <c r="L8" s="129"/>
      <c r="M8" s="128"/>
      <c r="N8" s="129"/>
      <c r="O8" s="130"/>
      <c r="P8" s="136"/>
      <c r="Q8" s="100" t="s">
        <v>142</v>
      </c>
      <c r="R8" s="96" t="s">
        <v>141</v>
      </c>
      <c r="S8" s="98">
        <v>19200</v>
      </c>
      <c r="T8" s="97" t="s">
        <v>180</v>
      </c>
      <c r="U8" s="98" t="s">
        <v>167</v>
      </c>
      <c r="V8" s="96" t="s">
        <v>180</v>
      </c>
      <c r="W8" s="104" t="s">
        <v>188</v>
      </c>
      <c r="X8" s="96" t="s">
        <v>180</v>
      </c>
      <c r="Y8" s="108" t="s">
        <v>193</v>
      </c>
      <c r="Z8" s="96" t="s">
        <v>180</v>
      </c>
      <c r="AA8" s="110" t="s">
        <v>201</v>
      </c>
      <c r="AB8" s="114" t="s">
        <v>269</v>
      </c>
      <c r="AC8" s="98" t="s">
        <v>227</v>
      </c>
    </row>
    <row r="9" spans="1:29" s="93" customFormat="1" ht="14.25" thickBot="1">
      <c r="A9" s="129"/>
      <c r="B9" s="135" t="s">
        <v>162</v>
      </c>
      <c r="C9" s="129"/>
      <c r="D9" s="128"/>
      <c r="E9" s="129"/>
      <c r="F9" s="129"/>
      <c r="G9" s="129"/>
      <c r="H9" s="128"/>
      <c r="I9" s="129"/>
      <c r="J9" s="129"/>
      <c r="K9" s="129"/>
      <c r="L9" s="129"/>
      <c r="M9" s="128"/>
      <c r="N9" s="129"/>
      <c r="O9" s="130"/>
      <c r="P9" s="136"/>
      <c r="Q9" s="100" t="s">
        <v>143</v>
      </c>
      <c r="R9" s="96" t="s">
        <v>142</v>
      </c>
      <c r="S9" s="98">
        <v>38400</v>
      </c>
      <c r="T9" s="121" t="s">
        <v>270</v>
      </c>
      <c r="U9" s="106" t="s">
        <v>170</v>
      </c>
      <c r="V9" s="96" t="s">
        <v>270</v>
      </c>
      <c r="W9" s="104" t="s">
        <v>195</v>
      </c>
      <c r="X9" s="96" t="s">
        <v>270</v>
      </c>
      <c r="Y9" s="108" t="s">
        <v>193</v>
      </c>
      <c r="Z9" s="96" t="s">
        <v>270</v>
      </c>
      <c r="AA9" s="110" t="s">
        <v>202</v>
      </c>
      <c r="AB9" s="114" t="s">
        <v>275</v>
      </c>
      <c r="AC9" s="98" t="s">
        <v>228</v>
      </c>
    </row>
    <row r="10" spans="1:29" s="93" customFormat="1" ht="20.25" customHeight="1">
      <c r="A10" s="129"/>
      <c r="B10" s="277" t="s">
        <v>139</v>
      </c>
      <c r="C10" s="278"/>
      <c r="D10" s="169" t="s">
        <v>96</v>
      </c>
      <c r="E10" s="170" t="s">
        <v>97</v>
      </c>
      <c r="F10" s="170" t="s">
        <v>105</v>
      </c>
      <c r="G10" s="170" t="s">
        <v>98</v>
      </c>
      <c r="H10" s="171" t="s">
        <v>99</v>
      </c>
      <c r="I10" s="295" t="s">
        <v>134</v>
      </c>
      <c r="J10" s="296"/>
      <c r="K10" s="296"/>
      <c r="L10" s="297"/>
      <c r="M10" s="161" t="s">
        <v>138</v>
      </c>
      <c r="N10" s="129"/>
      <c r="O10" s="130"/>
      <c r="P10" s="136"/>
      <c r="Q10" s="100" t="s">
        <v>144</v>
      </c>
      <c r="R10" s="96" t="s">
        <v>143</v>
      </c>
      <c r="S10" s="98">
        <v>57600</v>
      </c>
      <c r="T10" s="102"/>
      <c r="U10" s="102"/>
      <c r="V10" s="96" t="s">
        <v>276</v>
      </c>
      <c r="W10" s="104" t="s">
        <v>184</v>
      </c>
      <c r="X10" s="96" t="s">
        <v>276</v>
      </c>
      <c r="Y10" s="108" t="s">
        <v>193</v>
      </c>
      <c r="Z10" s="96" t="s">
        <v>276</v>
      </c>
      <c r="AA10" s="110" t="s">
        <v>203</v>
      </c>
      <c r="AB10" s="114" t="s">
        <v>277</v>
      </c>
      <c r="AC10" s="98" t="s">
        <v>229</v>
      </c>
    </row>
    <row r="11" spans="1:29" s="93" customFormat="1" ht="20.25" customHeight="1" thickBot="1">
      <c r="A11" s="129"/>
      <c r="B11" s="137" t="s">
        <v>94</v>
      </c>
      <c r="C11" s="156" t="s">
        <v>87</v>
      </c>
      <c r="D11" s="164" t="str">
        <f>D6</f>
        <v>01</v>
      </c>
      <c r="E11" s="138" t="s">
        <v>260</v>
      </c>
      <c r="F11" s="138" t="s">
        <v>163</v>
      </c>
      <c r="G11" s="138" t="s">
        <v>106</v>
      </c>
      <c r="H11" s="158" t="str">
        <f>'CRC14'!W6</f>
        <v>A5CD</v>
      </c>
      <c r="I11" s="298" t="str">
        <f>D11&amp;E11&amp;F11&amp;G11&amp;H11</f>
        <v>0103001A0001A5CD</v>
      </c>
      <c r="J11" s="299"/>
      <c r="K11" s="299"/>
      <c r="L11" s="300"/>
      <c r="M11" s="162">
        <f>LEN(I11)/2</f>
        <v>8</v>
      </c>
      <c r="N11" s="129"/>
      <c r="O11" s="130"/>
      <c r="P11" s="136"/>
      <c r="Q11" s="100" t="s">
        <v>145</v>
      </c>
      <c r="R11" s="99" t="s">
        <v>144</v>
      </c>
      <c r="S11" s="106">
        <v>115200</v>
      </c>
      <c r="T11" s="102"/>
      <c r="U11" s="102"/>
      <c r="V11" s="99" t="s">
        <v>278</v>
      </c>
      <c r="W11" s="105" t="s">
        <v>185</v>
      </c>
      <c r="X11" s="96" t="s">
        <v>278</v>
      </c>
      <c r="Y11" s="108" t="s">
        <v>193</v>
      </c>
      <c r="Z11" s="96" t="s">
        <v>278</v>
      </c>
      <c r="AA11" s="110" t="s">
        <v>204</v>
      </c>
      <c r="AB11" s="114" t="s">
        <v>279</v>
      </c>
      <c r="AC11" s="98" t="s">
        <v>230</v>
      </c>
    </row>
    <row r="12" spans="1:29" s="93" customFormat="1" ht="20.25" customHeight="1" thickBot="1">
      <c r="A12" s="129"/>
      <c r="B12" s="139" t="s">
        <v>95</v>
      </c>
      <c r="C12" s="157" t="s">
        <v>88</v>
      </c>
      <c r="D12" s="159" t="str">
        <f>D11</f>
        <v>01</v>
      </c>
      <c r="E12" s="140" t="str">
        <f>E11</f>
        <v>03</v>
      </c>
      <c r="F12" s="140" t="str">
        <f>F7</f>
        <v>001A</v>
      </c>
      <c r="G12" s="140" t="str">
        <f>G6</f>
        <v>0000</v>
      </c>
      <c r="H12" s="160" t="str">
        <f>H7</f>
        <v>A80D</v>
      </c>
      <c r="I12" s="283" t="str">
        <f>D12&amp;E12&amp;F12&amp;G12&amp;H12</f>
        <v>0103001A0000A80D</v>
      </c>
      <c r="J12" s="284"/>
      <c r="K12" s="284"/>
      <c r="L12" s="285"/>
      <c r="M12" s="163">
        <f>LEN(I12)/2</f>
        <v>8</v>
      </c>
      <c r="N12" s="129"/>
      <c r="O12" s="130"/>
      <c r="P12" s="136"/>
      <c r="Q12" s="100" t="s">
        <v>102</v>
      </c>
      <c r="T12" s="102"/>
      <c r="U12" s="102"/>
      <c r="V12" s="101"/>
      <c r="W12" s="101"/>
      <c r="X12" s="99" t="s">
        <v>280</v>
      </c>
      <c r="Y12" s="109" t="s">
        <v>192</v>
      </c>
      <c r="Z12" s="96" t="s">
        <v>280</v>
      </c>
      <c r="AA12" s="110" t="s">
        <v>205</v>
      </c>
      <c r="AB12" s="114" t="s">
        <v>281</v>
      </c>
      <c r="AC12" s="98" t="s">
        <v>231</v>
      </c>
    </row>
    <row r="13" spans="1:29">
      <c r="A13" s="129"/>
      <c r="B13" s="128"/>
      <c r="C13" s="129"/>
      <c r="D13" s="128"/>
      <c r="E13" s="129"/>
      <c r="F13" s="129"/>
      <c r="G13" s="129"/>
      <c r="H13" s="128"/>
      <c r="I13" s="129"/>
      <c r="J13" s="129"/>
      <c r="K13" s="129"/>
      <c r="L13" s="129"/>
      <c r="M13" s="128"/>
      <c r="N13" s="129"/>
      <c r="O13" s="130"/>
      <c r="P13" s="129"/>
      <c r="Q13" s="100" t="s">
        <v>135</v>
      </c>
      <c r="R13" s="93"/>
      <c r="S13" s="93"/>
      <c r="T13" s="102"/>
      <c r="U13" s="102"/>
      <c r="V13" s="101"/>
      <c r="W13" s="101"/>
      <c r="X13" s="102"/>
      <c r="Y13" s="102"/>
      <c r="Z13" s="96" t="s">
        <v>282</v>
      </c>
      <c r="AA13" s="110" t="s">
        <v>206</v>
      </c>
      <c r="AB13" s="114" t="s">
        <v>283</v>
      </c>
      <c r="AC13" s="98" t="s">
        <v>232</v>
      </c>
    </row>
    <row r="14" spans="1:29">
      <c r="A14" s="131" t="s">
        <v>259</v>
      </c>
      <c r="B14" s="128"/>
      <c r="C14" s="129"/>
      <c r="D14" s="128"/>
      <c r="E14" s="129"/>
      <c r="F14" s="129"/>
      <c r="G14" s="129"/>
      <c r="H14" s="128"/>
      <c r="I14" s="129"/>
      <c r="J14" s="129"/>
      <c r="K14" s="129"/>
      <c r="L14" s="129"/>
      <c r="M14" s="128"/>
      <c r="N14" s="129"/>
      <c r="O14" s="130"/>
      <c r="P14" s="129"/>
      <c r="Q14" s="100" t="s">
        <v>146</v>
      </c>
      <c r="R14" s="93"/>
      <c r="S14" s="93"/>
      <c r="T14" s="102"/>
      <c r="U14" s="102"/>
      <c r="V14" s="101"/>
      <c r="W14" s="101"/>
      <c r="X14" s="102"/>
      <c r="Y14" s="102"/>
      <c r="Z14" s="96" t="s">
        <v>284</v>
      </c>
      <c r="AA14" s="110" t="s">
        <v>207</v>
      </c>
      <c r="AB14" s="114" t="s">
        <v>285</v>
      </c>
      <c r="AC14" s="98" t="s">
        <v>233</v>
      </c>
    </row>
    <row r="15" spans="1:29">
      <c r="A15" s="129"/>
      <c r="B15" s="128"/>
      <c r="C15" s="129"/>
      <c r="D15" s="128"/>
      <c r="E15" s="129"/>
      <c r="F15" s="129"/>
      <c r="G15" s="129"/>
      <c r="H15" s="128"/>
      <c r="I15" s="129"/>
      <c r="J15" s="129"/>
      <c r="K15" s="129"/>
      <c r="L15" s="129"/>
      <c r="M15" s="128"/>
      <c r="N15" s="129"/>
      <c r="O15" s="130"/>
      <c r="P15" s="129"/>
      <c r="Q15" s="100" t="s">
        <v>147</v>
      </c>
      <c r="R15" s="93"/>
      <c r="S15" s="93"/>
      <c r="T15" s="102"/>
      <c r="U15" s="102"/>
      <c r="V15" s="101"/>
      <c r="W15" s="101"/>
      <c r="X15" s="102"/>
      <c r="Y15" s="102"/>
      <c r="Z15" s="96" t="s">
        <v>286</v>
      </c>
      <c r="AA15" s="110" t="s">
        <v>208</v>
      </c>
      <c r="AB15" s="114" t="s">
        <v>287</v>
      </c>
      <c r="AC15" s="98" t="s">
        <v>234</v>
      </c>
    </row>
    <row r="16" spans="1:29" ht="14.25" thickBot="1">
      <c r="A16" s="129"/>
      <c r="B16" s="135" t="s">
        <v>164</v>
      </c>
      <c r="C16" s="129"/>
      <c r="D16" s="128"/>
      <c r="E16" s="129"/>
      <c r="F16" s="129"/>
      <c r="G16" s="129"/>
      <c r="H16" s="128"/>
      <c r="I16" s="129"/>
      <c r="J16" s="129"/>
      <c r="K16" s="129"/>
      <c r="L16" s="129"/>
      <c r="M16" s="128"/>
      <c r="N16" s="129"/>
      <c r="O16" s="130"/>
      <c r="P16" s="129"/>
      <c r="Q16" s="100" t="s">
        <v>148</v>
      </c>
      <c r="R16" s="93"/>
      <c r="S16" s="93"/>
      <c r="T16" s="102"/>
      <c r="U16" s="102"/>
      <c r="V16" s="101"/>
      <c r="W16" s="101"/>
      <c r="X16" s="102"/>
      <c r="Y16" s="102"/>
      <c r="Z16" s="96" t="s">
        <v>288</v>
      </c>
      <c r="AA16" s="110" t="s">
        <v>209</v>
      </c>
      <c r="AB16" s="114" t="s">
        <v>289</v>
      </c>
      <c r="AC16" s="98" t="s">
        <v>235</v>
      </c>
    </row>
    <row r="17" spans="1:29">
      <c r="A17" s="129"/>
      <c r="B17" s="277" t="s">
        <v>139</v>
      </c>
      <c r="C17" s="278"/>
      <c r="D17" s="281" t="s">
        <v>96</v>
      </c>
      <c r="E17" s="264" t="s">
        <v>97</v>
      </c>
      <c r="F17" s="264" t="s">
        <v>105</v>
      </c>
      <c r="G17" s="264" t="s">
        <v>2</v>
      </c>
      <c r="H17" s="264" t="s">
        <v>272</v>
      </c>
      <c r="I17" s="264" t="s">
        <v>273</v>
      </c>
      <c r="J17" s="264"/>
      <c r="K17" s="264"/>
      <c r="L17" s="264"/>
      <c r="M17" s="266" t="s">
        <v>99</v>
      </c>
      <c r="N17" s="268" t="s">
        <v>134</v>
      </c>
      <c r="O17" s="270" t="s">
        <v>137</v>
      </c>
      <c r="P17" s="129"/>
      <c r="Q17" s="100" t="s">
        <v>149</v>
      </c>
      <c r="R17" s="93"/>
      <c r="S17" s="93"/>
      <c r="T17" s="102"/>
      <c r="U17" s="102"/>
      <c r="V17" s="101"/>
      <c r="W17" s="101"/>
      <c r="X17" s="102"/>
      <c r="Y17" s="102"/>
      <c r="Z17" s="96" t="s">
        <v>290</v>
      </c>
      <c r="AA17" s="110" t="s">
        <v>210</v>
      </c>
      <c r="AB17" s="114" t="s">
        <v>291</v>
      </c>
      <c r="AC17" s="98" t="s">
        <v>236</v>
      </c>
    </row>
    <row r="18" spans="1:29" ht="27">
      <c r="A18" s="129"/>
      <c r="B18" s="279"/>
      <c r="C18" s="280"/>
      <c r="D18" s="282"/>
      <c r="E18" s="265"/>
      <c r="F18" s="265"/>
      <c r="G18" s="265"/>
      <c r="H18" s="265"/>
      <c r="I18" s="172" t="s">
        <v>176</v>
      </c>
      <c r="J18" s="172" t="s">
        <v>177</v>
      </c>
      <c r="K18" s="172" t="s">
        <v>255</v>
      </c>
      <c r="L18" s="172" t="s">
        <v>178</v>
      </c>
      <c r="M18" s="267"/>
      <c r="N18" s="269"/>
      <c r="O18" s="271"/>
      <c r="P18" s="129"/>
      <c r="Q18" s="100" t="s">
        <v>150</v>
      </c>
      <c r="R18" s="93"/>
      <c r="S18" s="93"/>
      <c r="T18" s="102"/>
      <c r="U18" s="102"/>
      <c r="V18" s="101"/>
      <c r="W18" s="101"/>
      <c r="X18" s="102"/>
      <c r="Y18" s="102"/>
      <c r="Z18" s="96" t="s">
        <v>292</v>
      </c>
      <c r="AA18" s="110" t="s">
        <v>211</v>
      </c>
      <c r="AB18" s="114" t="s">
        <v>293</v>
      </c>
      <c r="AC18" s="98" t="s">
        <v>237</v>
      </c>
    </row>
    <row r="19" spans="1:29">
      <c r="A19" s="129"/>
      <c r="B19" s="137" t="s">
        <v>94</v>
      </c>
      <c r="C19" s="156" t="s">
        <v>87</v>
      </c>
      <c r="D19" s="145" t="s">
        <v>100</v>
      </c>
      <c r="E19" s="138" t="s">
        <v>271</v>
      </c>
      <c r="F19" s="138" t="s">
        <v>163</v>
      </c>
      <c r="G19" s="138" t="s">
        <v>180</v>
      </c>
      <c r="H19" s="142" t="s">
        <v>274</v>
      </c>
      <c r="I19" s="144" t="s">
        <v>269</v>
      </c>
      <c r="J19" s="144" t="s">
        <v>279</v>
      </c>
      <c r="K19" s="144" t="s">
        <v>262</v>
      </c>
      <c r="L19" s="144" t="s">
        <v>283</v>
      </c>
      <c r="M19" s="158" t="str">
        <f>'CRC15'!W6</f>
        <v>DA90</v>
      </c>
      <c r="N19" s="165" t="str">
        <f>D19&amp;E19&amp;F19&amp;G19&amp;H19&amp;I19&amp;J19&amp;K19&amp;L19&amp;M19</f>
        <v>0110001A0004080005000800000010DA90</v>
      </c>
      <c r="O19" s="162">
        <f>LEN(N19)/2</f>
        <v>17</v>
      </c>
      <c r="P19" s="129"/>
      <c r="Q19" s="100" t="s">
        <v>151</v>
      </c>
      <c r="R19" s="93"/>
      <c r="S19" s="93"/>
      <c r="T19" s="102"/>
      <c r="U19" s="102"/>
      <c r="V19" s="101"/>
      <c r="W19" s="101"/>
      <c r="X19" s="102"/>
      <c r="Y19" s="102"/>
      <c r="Z19" s="96" t="s">
        <v>294</v>
      </c>
      <c r="AA19" s="110" t="s">
        <v>212</v>
      </c>
      <c r="AB19" s="114" t="s">
        <v>295</v>
      </c>
      <c r="AC19" s="98" t="s">
        <v>238</v>
      </c>
    </row>
    <row r="20" spans="1:29" ht="14.25" thickBot="1">
      <c r="A20" s="129"/>
      <c r="B20" s="139" t="s">
        <v>95</v>
      </c>
      <c r="C20" s="157" t="s">
        <v>88</v>
      </c>
      <c r="D20" s="159" t="str">
        <f t="shared" ref="D20:N20" si="0">D19</f>
        <v>01</v>
      </c>
      <c r="E20" s="140" t="str">
        <f t="shared" si="0"/>
        <v>10</v>
      </c>
      <c r="F20" s="140" t="str">
        <f t="shared" si="0"/>
        <v>001A</v>
      </c>
      <c r="G20" s="140" t="str">
        <f t="shared" si="0"/>
        <v>0004</v>
      </c>
      <c r="H20" s="141" t="str">
        <f t="shared" si="0"/>
        <v>08</v>
      </c>
      <c r="I20" s="143" t="str">
        <f t="shared" si="0"/>
        <v>0005</v>
      </c>
      <c r="J20" s="143" t="str">
        <f t="shared" si="0"/>
        <v>0008</v>
      </c>
      <c r="K20" s="143" t="str">
        <f t="shared" si="0"/>
        <v>0000</v>
      </c>
      <c r="L20" s="143" t="str">
        <f t="shared" si="0"/>
        <v>0010</v>
      </c>
      <c r="M20" s="160" t="str">
        <f t="shared" si="0"/>
        <v>DA90</v>
      </c>
      <c r="N20" s="166" t="str">
        <f t="shared" si="0"/>
        <v>0110001A0004080005000800000010DA90</v>
      </c>
      <c r="O20" s="163">
        <f>LEN(N20)/2</f>
        <v>17</v>
      </c>
      <c r="P20" s="129"/>
      <c r="Q20" s="100" t="s">
        <v>152</v>
      </c>
      <c r="R20" s="93"/>
      <c r="S20" s="93"/>
      <c r="T20" s="102"/>
      <c r="U20" s="102"/>
      <c r="V20" s="101"/>
      <c r="W20" s="101"/>
      <c r="X20" s="102"/>
      <c r="Y20" s="102"/>
      <c r="Z20" s="99" t="s">
        <v>296</v>
      </c>
      <c r="AA20" s="111" t="s">
        <v>213</v>
      </c>
      <c r="AB20" s="114" t="s">
        <v>297</v>
      </c>
      <c r="AC20" s="98" t="s">
        <v>239</v>
      </c>
    </row>
    <row r="21" spans="1:29">
      <c r="A21" s="129"/>
      <c r="B21" s="128"/>
      <c r="C21" s="129"/>
      <c r="D21" s="128"/>
      <c r="E21" s="129"/>
      <c r="F21" s="129"/>
      <c r="G21" s="129"/>
      <c r="H21" s="128"/>
      <c r="I21" s="129"/>
      <c r="J21" s="129"/>
      <c r="K21" s="129"/>
      <c r="L21" s="129"/>
      <c r="M21" s="128"/>
      <c r="N21" s="129"/>
      <c r="O21" s="130"/>
      <c r="P21" s="129"/>
      <c r="Q21" s="100" t="s">
        <v>153</v>
      </c>
      <c r="R21" s="93"/>
      <c r="S21" s="93"/>
      <c r="T21" s="102"/>
      <c r="U21" s="102"/>
      <c r="V21" s="101"/>
      <c r="W21" s="101"/>
      <c r="X21" s="102"/>
      <c r="Y21" s="102"/>
      <c r="Z21" s="93"/>
      <c r="AA21" s="93"/>
      <c r="AB21" s="114" t="s">
        <v>298</v>
      </c>
      <c r="AC21" s="98" t="s">
        <v>240</v>
      </c>
    </row>
    <row r="22" spans="1:29" ht="14.25" thickBot="1">
      <c r="A22" s="129"/>
      <c r="B22" s="135" t="s">
        <v>162</v>
      </c>
      <c r="C22" s="129"/>
      <c r="D22" s="128"/>
      <c r="E22" s="129"/>
      <c r="F22" s="129"/>
      <c r="G22" s="129"/>
      <c r="H22" s="128"/>
      <c r="I22" s="129"/>
      <c r="J22" s="129"/>
      <c r="K22" s="129"/>
      <c r="L22" s="129"/>
      <c r="M22" s="128"/>
      <c r="N22" s="129"/>
      <c r="O22" s="130"/>
      <c r="P22" s="129"/>
      <c r="Q22" s="100" t="s">
        <v>154</v>
      </c>
      <c r="R22" s="93"/>
      <c r="S22" s="93"/>
      <c r="T22" s="102"/>
      <c r="U22" s="102"/>
      <c r="V22" s="101"/>
      <c r="W22" s="101"/>
      <c r="X22" s="102"/>
      <c r="Y22" s="102"/>
      <c r="Z22" s="107" t="s">
        <v>214</v>
      </c>
      <c r="AA22" s="93"/>
      <c r="AB22" s="114" t="s">
        <v>299</v>
      </c>
      <c r="AC22" s="98" t="s">
        <v>241</v>
      </c>
    </row>
    <row r="23" spans="1:29" ht="14.25" thickBot="1">
      <c r="A23" s="129"/>
      <c r="B23" s="277" t="s">
        <v>139</v>
      </c>
      <c r="C23" s="278"/>
      <c r="D23" s="281" t="s">
        <v>96</v>
      </c>
      <c r="E23" s="264" t="s">
        <v>97</v>
      </c>
      <c r="F23" s="264" t="s">
        <v>105</v>
      </c>
      <c r="G23" s="264" t="s">
        <v>2</v>
      </c>
      <c r="H23" s="264" t="s">
        <v>272</v>
      </c>
      <c r="I23" s="264" t="s">
        <v>273</v>
      </c>
      <c r="J23" s="264"/>
      <c r="K23" s="264"/>
      <c r="L23" s="264"/>
      <c r="M23" s="266" t="s">
        <v>99</v>
      </c>
      <c r="N23" s="268" t="s">
        <v>134</v>
      </c>
      <c r="O23" s="270" t="s">
        <v>137</v>
      </c>
      <c r="P23" s="129"/>
      <c r="Q23" s="103" t="s">
        <v>155</v>
      </c>
      <c r="R23" s="93"/>
      <c r="S23" s="93"/>
      <c r="T23" s="102"/>
      <c r="U23" s="102"/>
      <c r="V23" s="101"/>
      <c r="W23" s="101"/>
      <c r="X23" s="102"/>
      <c r="Y23" s="102"/>
      <c r="Z23" s="93"/>
      <c r="AA23" s="93"/>
      <c r="AB23" s="114" t="s">
        <v>300</v>
      </c>
      <c r="AC23" s="98" t="s">
        <v>242</v>
      </c>
    </row>
    <row r="24" spans="1:29" ht="27">
      <c r="A24" s="129"/>
      <c r="B24" s="279"/>
      <c r="C24" s="280"/>
      <c r="D24" s="282"/>
      <c r="E24" s="265"/>
      <c r="F24" s="265"/>
      <c r="G24" s="265"/>
      <c r="H24" s="265"/>
      <c r="I24" s="172" t="s">
        <v>176</v>
      </c>
      <c r="J24" s="172" t="s">
        <v>177</v>
      </c>
      <c r="K24" s="172" t="s">
        <v>255</v>
      </c>
      <c r="L24" s="172" t="s">
        <v>178</v>
      </c>
      <c r="M24" s="267"/>
      <c r="N24" s="269"/>
      <c r="O24" s="271"/>
      <c r="P24" s="129"/>
      <c r="R24" s="93"/>
      <c r="S24" s="93"/>
      <c r="T24" s="102"/>
      <c r="U24" s="102"/>
      <c r="V24" s="93"/>
      <c r="W24" s="93"/>
      <c r="X24" s="102"/>
      <c r="Y24" s="102"/>
      <c r="Z24" s="93"/>
      <c r="AA24" s="93"/>
      <c r="AB24" s="114" t="s">
        <v>301</v>
      </c>
      <c r="AC24" s="98" t="s">
        <v>243</v>
      </c>
    </row>
    <row r="25" spans="1:29">
      <c r="A25" s="129"/>
      <c r="B25" s="137" t="s">
        <v>94</v>
      </c>
      <c r="C25" s="156" t="s">
        <v>87</v>
      </c>
      <c r="D25" s="164" t="str">
        <f>D19</f>
        <v>01</v>
      </c>
      <c r="E25" s="138" t="s">
        <v>260</v>
      </c>
      <c r="F25" s="138" t="s">
        <v>163</v>
      </c>
      <c r="G25" s="138" t="s">
        <v>180</v>
      </c>
      <c r="H25" s="142"/>
      <c r="I25" s="142"/>
      <c r="J25" s="142"/>
      <c r="K25" s="142"/>
      <c r="L25" s="142"/>
      <c r="M25" s="158" t="str">
        <f>'CRC16'!W6</f>
        <v>65CE</v>
      </c>
      <c r="N25" s="165" t="str">
        <f>D25&amp;E25&amp;F25&amp;G25&amp;H25&amp;I25&amp;J25&amp;K25&amp;L25&amp;M25</f>
        <v>0103001A000465CE</v>
      </c>
      <c r="O25" s="162">
        <f>LEN(N25)/2</f>
        <v>8</v>
      </c>
      <c r="P25" s="129"/>
      <c r="V25" s="93"/>
      <c r="W25" s="93"/>
      <c r="X25" s="102"/>
      <c r="Y25" s="102"/>
      <c r="Z25" s="93"/>
      <c r="AA25" s="93"/>
      <c r="AB25" s="114" t="s">
        <v>302</v>
      </c>
      <c r="AC25" s="98" t="s">
        <v>244</v>
      </c>
    </row>
    <row r="26" spans="1:29" ht="14.25" thickBot="1">
      <c r="A26" s="129"/>
      <c r="B26" s="139" t="s">
        <v>95</v>
      </c>
      <c r="C26" s="157" t="s">
        <v>88</v>
      </c>
      <c r="D26" s="159" t="str">
        <f>D25</f>
        <v>01</v>
      </c>
      <c r="E26" s="140" t="str">
        <f>E25</f>
        <v>03</v>
      </c>
      <c r="F26" s="140" t="str">
        <f>F25</f>
        <v>001A</v>
      </c>
      <c r="G26" s="140" t="str">
        <f>G25</f>
        <v>0004</v>
      </c>
      <c r="H26" s="141" t="str">
        <f>H20</f>
        <v>08</v>
      </c>
      <c r="I26" s="141" t="str">
        <f t="shared" ref="I26:O26" si="1">I20</f>
        <v>0005</v>
      </c>
      <c r="J26" s="141" t="str">
        <f t="shared" si="1"/>
        <v>0008</v>
      </c>
      <c r="K26" s="141" t="str">
        <f t="shared" si="1"/>
        <v>0000</v>
      </c>
      <c r="L26" s="141" t="str">
        <f t="shared" si="1"/>
        <v>0010</v>
      </c>
      <c r="M26" s="160" t="str">
        <f t="shared" si="1"/>
        <v>DA90</v>
      </c>
      <c r="N26" s="168" t="str">
        <f t="shared" si="1"/>
        <v>0110001A0004080005000800000010DA90</v>
      </c>
      <c r="O26" s="167">
        <f t="shared" si="1"/>
        <v>17</v>
      </c>
      <c r="P26" s="129"/>
      <c r="V26" s="93"/>
      <c r="W26" s="93"/>
      <c r="X26" s="102"/>
      <c r="Y26" s="102"/>
      <c r="Z26" s="93"/>
      <c r="AA26" s="93"/>
      <c r="AB26" s="114" t="s">
        <v>303</v>
      </c>
      <c r="AC26" s="98" t="s">
        <v>245</v>
      </c>
    </row>
    <row r="27" spans="1:29">
      <c r="A27" s="129"/>
      <c r="B27" s="128"/>
      <c r="C27" s="129"/>
      <c r="D27" s="128"/>
      <c r="E27" s="129"/>
      <c r="F27" s="129"/>
      <c r="G27" s="129"/>
      <c r="H27" s="128"/>
      <c r="I27" s="129"/>
      <c r="J27" s="129"/>
      <c r="K27" s="129"/>
      <c r="L27" s="129"/>
      <c r="M27" s="128"/>
      <c r="N27" s="129"/>
      <c r="O27" s="130"/>
      <c r="P27" s="129"/>
      <c r="V27" s="93"/>
      <c r="W27" s="93"/>
      <c r="X27" s="102"/>
      <c r="Y27" s="102"/>
      <c r="Z27" s="93"/>
      <c r="AA27" s="93"/>
      <c r="AB27" s="114" t="s">
        <v>304</v>
      </c>
      <c r="AC27" s="98" t="s">
        <v>246</v>
      </c>
    </row>
    <row r="28" spans="1:29">
      <c r="A28" s="129"/>
      <c r="B28" s="128"/>
      <c r="C28" s="129"/>
      <c r="D28" s="128"/>
      <c r="E28" s="129"/>
      <c r="F28" s="129"/>
      <c r="G28" s="129"/>
      <c r="H28" s="128"/>
      <c r="I28" s="129"/>
      <c r="J28" s="129"/>
      <c r="K28" s="129"/>
      <c r="L28" s="129"/>
      <c r="M28" s="128"/>
      <c r="N28" s="129"/>
      <c r="O28" s="130"/>
      <c r="P28" s="129"/>
      <c r="V28" s="93"/>
      <c r="W28" s="93"/>
      <c r="X28" s="102"/>
      <c r="Y28" s="102"/>
      <c r="Z28" s="93"/>
      <c r="AA28" s="93"/>
      <c r="AB28" s="114" t="s">
        <v>305</v>
      </c>
      <c r="AC28" s="98" t="s">
        <v>247</v>
      </c>
    </row>
    <row r="29" spans="1:29">
      <c r="A29" s="129"/>
      <c r="B29" s="128"/>
      <c r="C29" s="129"/>
      <c r="D29" s="128"/>
      <c r="E29" s="129"/>
      <c r="F29" s="129"/>
      <c r="G29" s="129"/>
      <c r="H29" s="128"/>
      <c r="I29" s="129"/>
      <c r="J29" s="129"/>
      <c r="K29" s="129"/>
      <c r="L29" s="129"/>
      <c r="M29" s="128"/>
      <c r="N29" s="129"/>
      <c r="O29" s="130"/>
      <c r="P29" s="129"/>
      <c r="V29" s="93"/>
      <c r="W29" s="93"/>
      <c r="X29" s="102"/>
      <c r="Y29" s="102"/>
      <c r="Z29" s="93"/>
      <c r="AA29" s="93"/>
      <c r="AB29" s="114" t="s">
        <v>306</v>
      </c>
      <c r="AC29" s="98" t="s">
        <v>248</v>
      </c>
    </row>
    <row r="30" spans="1:29">
      <c r="A30" s="129"/>
      <c r="B30" s="128"/>
      <c r="C30" s="129"/>
      <c r="D30" s="128"/>
      <c r="E30" s="129"/>
      <c r="F30" s="129"/>
      <c r="G30" s="129"/>
      <c r="H30" s="128"/>
      <c r="I30" s="129"/>
      <c r="J30" s="129"/>
      <c r="K30" s="129"/>
      <c r="L30" s="129"/>
      <c r="M30" s="128"/>
      <c r="N30" s="129"/>
      <c r="O30" s="130"/>
      <c r="P30" s="129"/>
      <c r="V30" s="93"/>
      <c r="W30" s="93"/>
      <c r="X30" s="102"/>
      <c r="Y30" s="102"/>
      <c r="Z30" s="93"/>
      <c r="AA30" s="93"/>
      <c r="AB30" s="114" t="s">
        <v>307</v>
      </c>
      <c r="AC30" s="98" t="s">
        <v>249</v>
      </c>
    </row>
    <row r="31" spans="1:29">
      <c r="A31" s="129"/>
      <c r="B31" s="128"/>
      <c r="C31" s="129"/>
      <c r="D31" s="128"/>
      <c r="E31" s="129"/>
      <c r="F31" s="129"/>
      <c r="G31" s="129"/>
      <c r="H31" s="128"/>
      <c r="I31" s="129"/>
      <c r="J31" s="129"/>
      <c r="K31" s="129"/>
      <c r="L31" s="129"/>
      <c r="M31" s="128"/>
      <c r="N31" s="129"/>
      <c r="O31" s="130"/>
      <c r="P31" s="129"/>
      <c r="V31" s="93"/>
      <c r="W31" s="93"/>
      <c r="X31" s="102"/>
      <c r="Y31" s="102"/>
      <c r="Z31" s="93"/>
      <c r="AA31" s="93"/>
      <c r="AB31" s="114" t="s">
        <v>308</v>
      </c>
      <c r="AC31" s="98" t="s">
        <v>250</v>
      </c>
    </row>
    <row r="32" spans="1:29">
      <c r="V32" s="93"/>
      <c r="W32" s="93"/>
      <c r="X32" s="102"/>
      <c r="Y32" s="102"/>
      <c r="Z32" s="93"/>
      <c r="AA32" s="93"/>
      <c r="AB32" s="114" t="s">
        <v>309</v>
      </c>
      <c r="AC32" s="98" t="s">
        <v>251</v>
      </c>
    </row>
    <row r="33" spans="22:29" ht="14.25" thickBot="1">
      <c r="V33" s="93"/>
      <c r="W33" s="93"/>
      <c r="X33" s="102"/>
      <c r="Y33" s="102"/>
      <c r="Z33" s="93"/>
      <c r="AA33" s="93"/>
      <c r="AB33" s="126" t="s">
        <v>310</v>
      </c>
      <c r="AC33" s="106" t="s">
        <v>252</v>
      </c>
    </row>
  </sheetData>
  <sheetProtection password="DDE3" sheet="1" objects="1" scenarios="1"/>
  <mergeCells count="35">
    <mergeCell ref="R3:S3"/>
    <mergeCell ref="T3:U3"/>
    <mergeCell ref="B5:C5"/>
    <mergeCell ref="B10:C10"/>
    <mergeCell ref="B17:C18"/>
    <mergeCell ref="D17:D18"/>
    <mergeCell ref="E17:E18"/>
    <mergeCell ref="A1:I1"/>
    <mergeCell ref="H17:H18"/>
    <mergeCell ref="I5:L5"/>
    <mergeCell ref="I6:L6"/>
    <mergeCell ref="I7:L7"/>
    <mergeCell ref="I10:L10"/>
    <mergeCell ref="I11:L11"/>
    <mergeCell ref="V3:W3"/>
    <mergeCell ref="X3:Y3"/>
    <mergeCell ref="Z3:AA3"/>
    <mergeCell ref="AB3:AC3"/>
    <mergeCell ref="B23:C24"/>
    <mergeCell ref="D23:D24"/>
    <mergeCell ref="E23:E24"/>
    <mergeCell ref="F23:F24"/>
    <mergeCell ref="G23:G24"/>
    <mergeCell ref="I12:L12"/>
    <mergeCell ref="N17:N18"/>
    <mergeCell ref="O17:O18"/>
    <mergeCell ref="I17:L17"/>
    <mergeCell ref="M17:M18"/>
    <mergeCell ref="F17:F18"/>
    <mergeCell ref="G17:G18"/>
    <mergeCell ref="H23:H24"/>
    <mergeCell ref="I23:L23"/>
    <mergeCell ref="M23:M24"/>
    <mergeCell ref="N23:N24"/>
    <mergeCell ref="O23:O24"/>
  </mergeCells>
  <phoneticPr fontId="1" type="noConversion"/>
  <dataValidations count="6">
    <dataValidation type="list" allowBlank="1" showInputMessage="1" showErrorMessage="1" sqref="G6">
      <formula1>$T$4:$T$9</formula1>
    </dataValidation>
    <dataValidation type="list" allowBlank="1" showInputMessage="1" showErrorMessage="1" sqref="D11 D19 D6 D25">
      <formula1>$Q$4:$Q$23</formula1>
    </dataValidation>
    <dataValidation type="list" allowBlank="1" showInputMessage="1" showErrorMessage="1" sqref="L19">
      <formula1>$AB$4:$AB$33</formula1>
    </dataValidation>
    <dataValidation type="list" allowBlank="1" showInputMessage="1" showErrorMessage="1" sqref="K19">
      <formula1>$Z$4:$Z$20</formula1>
    </dataValidation>
    <dataValidation type="list" allowBlank="1" showInputMessage="1" showErrorMessage="1" sqref="J19">
      <formula1>$X$4:$X$12</formula1>
    </dataValidation>
    <dataValidation type="list" allowBlank="1" showInputMessage="1" showErrorMessage="1" sqref="I19">
      <formula1>$V$4:$V$11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W203" sqref="W203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增强型协议(EnhancedProtocol)'!D13&amp;'增强型协议(EnhancedProtocol)'!E13&amp;'增强型协议(EnhancedProtocol)'!G13&amp;'增强型协议(EnhancedProtocol)'!H13&amp;'增强型协议(EnhancedProtocol)'!I13&amp;'增强型协议(EnhancedProtocol)'!J13&amp;'增强型协议(EnhancedProtocol)'!K13</f>
        <v>01090403010201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01090403010201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7</v>
      </c>
      <c r="W6" s="60" t="str">
        <f>VLOOKUP(U6,T21:W172,4)</f>
        <v>6BBD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09</v>
      </c>
      <c r="C22" s="72" t="str">
        <f>RIGHT("0000000000000000"&amp;HEX2BIN(B22),16)</f>
        <v>0000000000001001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1</v>
      </c>
      <c r="F25" s="78">
        <f t="shared" si="7"/>
        <v>1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1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1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1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C0</v>
      </c>
      <c r="AB30" s="81" t="str">
        <f>IF(B22="","",TEXT(BIN2HEX(D31&amp;E31&amp;F31&amp;G31&amp;H31&amp;I31&amp;J31&amp;K31),"00"))</f>
        <v>26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C026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C0</v>
      </c>
      <c r="AB31" s="81" t="str">
        <f>IF(B22="","",IF(AB30="A","0A",IF(AB30="B","0B",IF(AB30="C","0C",IF(AB30="D","0D",IF(AB30="E","0E",IF(AB30="F","0F",AB30)))))))</f>
        <v>26</v>
      </c>
    </row>
    <row r="32" spans="1:28" ht="15" hidden="1" thickBot="1">
      <c r="A32" s="56">
        <f>A22+1</f>
        <v>3</v>
      </c>
      <c r="B32" s="60" t="str">
        <f>MID(C$6,A32*2-1,2)</f>
        <v>04</v>
      </c>
      <c r="C32" s="72" t="str">
        <f>RIGHT("0000000000000000"&amp;HEX2BIN(B32),16)</f>
        <v>0000000000000100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1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1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1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0</v>
      </c>
      <c r="F36" s="78">
        <f t="shared" si="11"/>
        <v>1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1</v>
      </c>
      <c r="G37" s="78">
        <f t="shared" si="11"/>
        <v>1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1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1</v>
      </c>
      <c r="H38" s="78">
        <f t="shared" si="11"/>
        <v>1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1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1</v>
      </c>
      <c r="I39" s="78">
        <f t="shared" si="11"/>
        <v>1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1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1</v>
      </c>
      <c r="J40" s="78">
        <f t="shared" si="11"/>
        <v>1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27</v>
      </c>
      <c r="AB40" s="81" t="str">
        <f>IF(B32="","",TEXT(BIN2HEX(D41&amp;E41&amp;F41&amp;G41&amp;H41&amp;I41&amp;J41&amp;K41),"00"))</f>
        <v>93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0</v>
      </c>
      <c r="F41" s="83">
        <f t="shared" si="11"/>
        <v>0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1</v>
      </c>
      <c r="K41" s="83">
        <f t="shared" si="11"/>
        <v>1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2793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27</v>
      </c>
      <c r="AB41" s="81" t="str">
        <f>IF(B32="","",IF(AB40="A","0A",IF(AB40="B","0B",IF(AB40="C","0C",IF(AB40="D","0D",IF(AB40="E","0E",IF(AB40="F","0F",AB40)))))))</f>
        <v>93</v>
      </c>
    </row>
    <row r="42" spans="1:28" ht="15" hidden="1" thickBot="1">
      <c r="A42" s="56">
        <f>A32+1</f>
        <v>4</v>
      </c>
      <c r="B42" s="60" t="str">
        <f>MID(C$6,A42*2-1,2)</f>
        <v>03</v>
      </c>
      <c r="C42" s="72" t="str">
        <f>RIGHT("0000000000000000"&amp;HEX2BIN(B42),16)</f>
        <v>0000000000000011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1</v>
      </c>
      <c r="S42" s="70">
        <f t="shared" si="12"/>
        <v>1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0</v>
      </c>
      <c r="F43" s="74">
        <f t="shared" si="13"/>
        <v>0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1</v>
      </c>
      <c r="K43" s="74">
        <f t="shared" si="13"/>
        <v>1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0</v>
      </c>
      <c r="P43" s="74">
        <f t="shared" si="13"/>
        <v>0</v>
      </c>
      <c r="Q43" s="74">
        <f t="shared" si="13"/>
        <v>1</v>
      </c>
      <c r="R43" s="74">
        <f t="shared" si="13"/>
        <v>0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1</v>
      </c>
      <c r="F44" s="78">
        <f t="shared" si="15"/>
        <v>0</v>
      </c>
      <c r="G44" s="78">
        <f t="shared" si="15"/>
        <v>0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1</v>
      </c>
      <c r="L44" s="78">
        <f t="shared" si="15"/>
        <v>1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0</v>
      </c>
      <c r="Q44" s="78">
        <f t="shared" si="15"/>
        <v>0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0</v>
      </c>
      <c r="F45" s="78">
        <f t="shared" si="15"/>
        <v>1</v>
      </c>
      <c r="G45" s="78">
        <f t="shared" si="15"/>
        <v>0</v>
      </c>
      <c r="H45" s="78">
        <f t="shared" si="15"/>
        <v>0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1</v>
      </c>
      <c r="M45" s="78">
        <f t="shared" si="15"/>
        <v>1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0</v>
      </c>
      <c r="R45" s="78">
        <f t="shared" si="15"/>
        <v>0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1</v>
      </c>
      <c r="G46" s="78">
        <f t="shared" si="15"/>
        <v>1</v>
      </c>
      <c r="H46" s="78">
        <f t="shared" si="15"/>
        <v>0</v>
      </c>
      <c r="I46" s="78">
        <f t="shared" si="15"/>
        <v>0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1</v>
      </c>
      <c r="N46" s="78">
        <f t="shared" si="15"/>
        <v>1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0</v>
      </c>
      <c r="S46" s="79">
        <f t="shared" si="15"/>
        <v>1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1</v>
      </c>
      <c r="E47" s="78">
        <f t="shared" si="15"/>
        <v>1</v>
      </c>
      <c r="F47" s="78">
        <f t="shared" si="15"/>
        <v>1</v>
      </c>
      <c r="G47" s="78">
        <f t="shared" si="15"/>
        <v>1</v>
      </c>
      <c r="H47" s="78">
        <f t="shared" si="15"/>
        <v>1</v>
      </c>
      <c r="I47" s="78">
        <f t="shared" si="15"/>
        <v>0</v>
      </c>
      <c r="J47" s="78">
        <f t="shared" si="15"/>
        <v>0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1</v>
      </c>
      <c r="O47" s="78">
        <f t="shared" si="15"/>
        <v>1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1</v>
      </c>
      <c r="F48" s="78">
        <f t="shared" si="15"/>
        <v>0</v>
      </c>
      <c r="G48" s="78">
        <f t="shared" si="15"/>
        <v>1</v>
      </c>
      <c r="H48" s="78">
        <f t="shared" si="15"/>
        <v>1</v>
      </c>
      <c r="I48" s="78">
        <f t="shared" si="15"/>
        <v>1</v>
      </c>
      <c r="J48" s="78">
        <f t="shared" si="15"/>
        <v>0</v>
      </c>
      <c r="K48" s="78">
        <f t="shared" si="15"/>
        <v>0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1</v>
      </c>
      <c r="P48" s="78">
        <f t="shared" si="15"/>
        <v>1</v>
      </c>
      <c r="Q48" s="78">
        <f t="shared" si="15"/>
        <v>0</v>
      </c>
      <c r="R48" s="78">
        <f t="shared" si="15"/>
        <v>0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1</v>
      </c>
      <c r="G49" s="78">
        <f t="shared" si="15"/>
        <v>0</v>
      </c>
      <c r="H49" s="78">
        <f t="shared" si="15"/>
        <v>1</v>
      </c>
      <c r="I49" s="78">
        <f t="shared" si="15"/>
        <v>1</v>
      </c>
      <c r="J49" s="78">
        <f t="shared" si="15"/>
        <v>1</v>
      </c>
      <c r="K49" s="78">
        <f t="shared" si="15"/>
        <v>0</v>
      </c>
      <c r="L49" s="78">
        <f t="shared" si="15"/>
        <v>0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1</v>
      </c>
      <c r="Q49" s="78">
        <f t="shared" si="15"/>
        <v>1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0</v>
      </c>
      <c r="F50" s="78">
        <f t="shared" si="15"/>
        <v>1</v>
      </c>
      <c r="G50" s="78">
        <f t="shared" si="15"/>
        <v>1</v>
      </c>
      <c r="H50" s="78">
        <f t="shared" si="15"/>
        <v>0</v>
      </c>
      <c r="I50" s="78">
        <f t="shared" si="15"/>
        <v>1</v>
      </c>
      <c r="J50" s="78">
        <f t="shared" si="15"/>
        <v>1</v>
      </c>
      <c r="K50" s="78">
        <f t="shared" si="15"/>
        <v>1</v>
      </c>
      <c r="L50" s="78">
        <f t="shared" si="15"/>
        <v>0</v>
      </c>
      <c r="M50" s="78">
        <f t="shared" si="15"/>
        <v>0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1</v>
      </c>
      <c r="R50" s="78">
        <f t="shared" si="15"/>
        <v>1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93</v>
      </c>
      <c r="AB50" s="81" t="str">
        <f>IF(B42="","",TEXT(BIN2HEX(D51&amp;E51&amp;F51&amp;G51&amp;H51&amp;I51&amp;J51&amp;K51),"00"))</f>
        <v>1B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0</v>
      </c>
      <c r="G51" s="83">
        <f t="shared" si="15"/>
        <v>1</v>
      </c>
      <c r="H51" s="83">
        <f t="shared" si="15"/>
        <v>1</v>
      </c>
      <c r="I51" s="83">
        <f t="shared" si="15"/>
        <v>0</v>
      </c>
      <c r="J51" s="83">
        <f t="shared" si="15"/>
        <v>1</v>
      </c>
      <c r="K51" s="83">
        <f t="shared" si="15"/>
        <v>1</v>
      </c>
      <c r="L51" s="83">
        <f t="shared" si="15"/>
        <v>1</v>
      </c>
      <c r="M51" s="83">
        <f t="shared" si="15"/>
        <v>0</v>
      </c>
      <c r="N51" s="83">
        <f t="shared" si="15"/>
        <v>0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1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931B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93</v>
      </c>
      <c r="AB51" s="81" t="str">
        <f>IF(B42="","",IF(AB50="A","0A",IF(AB50="B","0B",IF(AB50="C","0C",IF(AB50="D","0D",IF(AB50="E","0E",IF(AB50="F","0F",AB50)))))))</f>
        <v>1B</v>
      </c>
    </row>
    <row r="52" spans="1:28" ht="15" hidden="1" thickBot="1">
      <c r="A52" s="56">
        <f>A42+1</f>
        <v>5</v>
      </c>
      <c r="B52" s="60" t="str">
        <f>MID(C$6,A52*2-1,2)</f>
        <v>01</v>
      </c>
      <c r="C52" s="72" t="str">
        <f>RIGHT("0000000000000000"&amp;HEX2BIN(B52),16)</f>
        <v>0000000000000001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1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0</v>
      </c>
      <c r="G53" s="74">
        <f t="shared" si="17"/>
        <v>1</v>
      </c>
      <c r="H53" s="74">
        <f t="shared" si="17"/>
        <v>1</v>
      </c>
      <c r="I53" s="74">
        <f t="shared" si="17"/>
        <v>0</v>
      </c>
      <c r="J53" s="74">
        <f t="shared" si="17"/>
        <v>1</v>
      </c>
      <c r="K53" s="74">
        <f t="shared" si="17"/>
        <v>1</v>
      </c>
      <c r="L53" s="74">
        <f t="shared" si="17"/>
        <v>1</v>
      </c>
      <c r="M53" s="74">
        <f t="shared" si="17"/>
        <v>0</v>
      </c>
      <c r="N53" s="74">
        <f t="shared" si="17"/>
        <v>0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1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1</v>
      </c>
      <c r="J54" s="78">
        <f t="shared" si="19"/>
        <v>0</v>
      </c>
      <c r="K54" s="78">
        <f t="shared" si="19"/>
        <v>1</v>
      </c>
      <c r="L54" s="78">
        <f t="shared" si="19"/>
        <v>1</v>
      </c>
      <c r="M54" s="78">
        <f t="shared" si="19"/>
        <v>1</v>
      </c>
      <c r="N54" s="78">
        <f t="shared" si="19"/>
        <v>0</v>
      </c>
      <c r="O54" s="78">
        <f t="shared" si="19"/>
        <v>0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0</v>
      </c>
      <c r="F55" s="78">
        <f t="shared" si="19"/>
        <v>1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1</v>
      </c>
      <c r="K55" s="78">
        <f t="shared" si="19"/>
        <v>0</v>
      </c>
      <c r="L55" s="78">
        <f t="shared" si="19"/>
        <v>1</v>
      </c>
      <c r="M55" s="78">
        <f t="shared" si="19"/>
        <v>1</v>
      </c>
      <c r="N55" s="78">
        <f t="shared" si="19"/>
        <v>1</v>
      </c>
      <c r="O55" s="78">
        <f t="shared" si="19"/>
        <v>0</v>
      </c>
      <c r="P55" s="78">
        <f t="shared" si="19"/>
        <v>0</v>
      </c>
      <c r="Q55" s="78">
        <f t="shared" si="19"/>
        <v>1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1</v>
      </c>
      <c r="G56" s="78">
        <f t="shared" si="19"/>
        <v>1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1</v>
      </c>
      <c r="L56" s="78">
        <f t="shared" si="19"/>
        <v>0</v>
      </c>
      <c r="M56" s="78">
        <f t="shared" si="19"/>
        <v>1</v>
      </c>
      <c r="N56" s="78">
        <f t="shared" si="19"/>
        <v>1</v>
      </c>
      <c r="O56" s="78">
        <f t="shared" si="19"/>
        <v>1</v>
      </c>
      <c r="P56" s="78">
        <f t="shared" si="19"/>
        <v>0</v>
      </c>
      <c r="Q56" s="78">
        <f t="shared" si="19"/>
        <v>0</v>
      </c>
      <c r="R56" s="78">
        <f t="shared" si="19"/>
        <v>1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1</v>
      </c>
      <c r="H57" s="78">
        <f t="shared" si="19"/>
        <v>1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1</v>
      </c>
      <c r="M57" s="78">
        <f t="shared" si="19"/>
        <v>0</v>
      </c>
      <c r="N57" s="78">
        <f t="shared" si="19"/>
        <v>1</v>
      </c>
      <c r="O57" s="78">
        <f t="shared" si="19"/>
        <v>1</v>
      </c>
      <c r="P57" s="78">
        <f t="shared" si="19"/>
        <v>1</v>
      </c>
      <c r="Q57" s="78">
        <f t="shared" si="19"/>
        <v>0</v>
      </c>
      <c r="R57" s="78">
        <f t="shared" si="19"/>
        <v>0</v>
      </c>
      <c r="S57" s="79">
        <f t="shared" si="19"/>
        <v>0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0</v>
      </c>
      <c r="E58" s="78">
        <f t="shared" si="19"/>
        <v>1</v>
      </c>
      <c r="F58" s="78">
        <f t="shared" si="19"/>
        <v>1</v>
      </c>
      <c r="G58" s="78">
        <f t="shared" si="19"/>
        <v>0</v>
      </c>
      <c r="H58" s="78">
        <f t="shared" si="19"/>
        <v>1</v>
      </c>
      <c r="I58" s="78">
        <f t="shared" si="19"/>
        <v>1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1</v>
      </c>
      <c r="N58" s="78">
        <f t="shared" si="19"/>
        <v>0</v>
      </c>
      <c r="O58" s="78">
        <f t="shared" si="19"/>
        <v>1</v>
      </c>
      <c r="P58" s="78">
        <f t="shared" si="19"/>
        <v>1</v>
      </c>
      <c r="Q58" s="78">
        <f t="shared" si="19"/>
        <v>1</v>
      </c>
      <c r="R58" s="78">
        <f t="shared" si="19"/>
        <v>0</v>
      </c>
      <c r="S58" s="79">
        <f t="shared" si="19"/>
        <v>0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0</v>
      </c>
      <c r="E59" s="78">
        <f t="shared" si="19"/>
        <v>0</v>
      </c>
      <c r="F59" s="78">
        <f t="shared" si="19"/>
        <v>1</v>
      </c>
      <c r="G59" s="78">
        <f t="shared" si="19"/>
        <v>1</v>
      </c>
      <c r="H59" s="78">
        <f t="shared" si="19"/>
        <v>0</v>
      </c>
      <c r="I59" s="78">
        <f t="shared" si="19"/>
        <v>1</v>
      </c>
      <c r="J59" s="78">
        <f t="shared" si="19"/>
        <v>1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1</v>
      </c>
      <c r="O59" s="78">
        <f t="shared" si="19"/>
        <v>0</v>
      </c>
      <c r="P59" s="78">
        <f t="shared" si="19"/>
        <v>1</v>
      </c>
      <c r="Q59" s="78">
        <f t="shared" si="19"/>
        <v>1</v>
      </c>
      <c r="R59" s="78">
        <f t="shared" si="19"/>
        <v>1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0</v>
      </c>
      <c r="F60" s="78">
        <f t="shared" si="19"/>
        <v>0</v>
      </c>
      <c r="G60" s="78">
        <f t="shared" si="19"/>
        <v>1</v>
      </c>
      <c r="H60" s="78">
        <f t="shared" si="19"/>
        <v>1</v>
      </c>
      <c r="I60" s="78">
        <f t="shared" si="19"/>
        <v>0</v>
      </c>
      <c r="J60" s="78">
        <f t="shared" si="19"/>
        <v>1</v>
      </c>
      <c r="K60" s="78">
        <f t="shared" si="19"/>
        <v>1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1</v>
      </c>
      <c r="P60" s="78">
        <f t="shared" si="19"/>
        <v>0</v>
      </c>
      <c r="Q60" s="78">
        <f t="shared" si="19"/>
        <v>1</v>
      </c>
      <c r="R60" s="78">
        <f t="shared" si="19"/>
        <v>1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9A</v>
      </c>
      <c r="AB60" s="81" t="str">
        <f>IF(B52="","",TEXT(BIN2HEX(D61&amp;E61&amp;F61&amp;G61&amp;H61&amp;I61&amp;J61&amp;K61),"00"))</f>
        <v>AD</v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0</v>
      </c>
      <c r="F61" s="83">
        <f t="shared" si="19"/>
        <v>1</v>
      </c>
      <c r="G61" s="83">
        <f t="shared" si="19"/>
        <v>0</v>
      </c>
      <c r="H61" s="83">
        <f t="shared" si="19"/>
        <v>1</v>
      </c>
      <c r="I61" s="83">
        <f t="shared" si="19"/>
        <v>1</v>
      </c>
      <c r="J61" s="83">
        <f t="shared" si="19"/>
        <v>0</v>
      </c>
      <c r="K61" s="83">
        <f t="shared" si="19"/>
        <v>1</v>
      </c>
      <c r="L61" s="83">
        <f t="shared" si="19"/>
        <v>1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1</v>
      </c>
      <c r="Q61" s="83">
        <f t="shared" si="19"/>
        <v>0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9AAD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9A</v>
      </c>
      <c r="AB61" s="81" t="str">
        <f>IF(B52="","",IF(AB60="A","0A",IF(AB60="B","0B",IF(AB60="C","0C",IF(AB60="D","0D",IF(AB60="E","0E",IF(AB60="F","0F",AB60)))))))</f>
        <v>AD</v>
      </c>
    </row>
    <row r="62" spans="1:28" ht="15" hidden="1" thickBot="1">
      <c r="A62" s="56">
        <f>A52+1</f>
        <v>6</v>
      </c>
      <c r="B62" s="60" t="str">
        <f>MID(C$6,A62*2-1,2)</f>
        <v>02</v>
      </c>
      <c r="C62" s="72" t="str">
        <f>RIGHT("0000000000000000"&amp;HEX2BIN(B62),16)</f>
        <v>0000000000000010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1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0</v>
      </c>
      <c r="F63" s="74">
        <f t="shared" si="21"/>
        <v>1</v>
      </c>
      <c r="G63" s="74">
        <f t="shared" si="21"/>
        <v>0</v>
      </c>
      <c r="H63" s="74">
        <f t="shared" si="21"/>
        <v>1</v>
      </c>
      <c r="I63" s="74">
        <f t="shared" si="21"/>
        <v>1</v>
      </c>
      <c r="J63" s="74">
        <f t="shared" si="21"/>
        <v>0</v>
      </c>
      <c r="K63" s="74">
        <f t="shared" si="21"/>
        <v>1</v>
      </c>
      <c r="L63" s="74">
        <f t="shared" si="21"/>
        <v>1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1</v>
      </c>
      <c r="Q63" s="74">
        <f t="shared" si="21"/>
        <v>0</v>
      </c>
      <c r="R63" s="74">
        <f t="shared" si="21"/>
        <v>0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1</v>
      </c>
      <c r="F64" s="78">
        <f t="shared" si="23"/>
        <v>0</v>
      </c>
      <c r="G64" s="78">
        <f t="shared" si="23"/>
        <v>1</v>
      </c>
      <c r="H64" s="78">
        <f t="shared" si="23"/>
        <v>0</v>
      </c>
      <c r="I64" s="78">
        <f t="shared" si="23"/>
        <v>1</v>
      </c>
      <c r="J64" s="78">
        <f t="shared" si="23"/>
        <v>1</v>
      </c>
      <c r="K64" s="78">
        <f t="shared" si="23"/>
        <v>0</v>
      </c>
      <c r="L64" s="78">
        <f t="shared" si="23"/>
        <v>1</v>
      </c>
      <c r="M64" s="78">
        <f t="shared" si="23"/>
        <v>1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1</v>
      </c>
      <c r="R64" s="78">
        <f t="shared" si="23"/>
        <v>0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0</v>
      </c>
      <c r="F65" s="78">
        <f t="shared" si="23"/>
        <v>1</v>
      </c>
      <c r="G65" s="78">
        <f t="shared" si="23"/>
        <v>0</v>
      </c>
      <c r="H65" s="78">
        <f t="shared" si="23"/>
        <v>1</v>
      </c>
      <c r="I65" s="78">
        <f t="shared" si="23"/>
        <v>0</v>
      </c>
      <c r="J65" s="78">
        <f t="shared" si="23"/>
        <v>1</v>
      </c>
      <c r="K65" s="78">
        <f t="shared" si="23"/>
        <v>1</v>
      </c>
      <c r="L65" s="78">
        <f t="shared" si="23"/>
        <v>0</v>
      </c>
      <c r="M65" s="78">
        <f t="shared" si="23"/>
        <v>1</v>
      </c>
      <c r="N65" s="78">
        <f t="shared" si="23"/>
        <v>1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1</v>
      </c>
      <c r="S65" s="79">
        <f t="shared" si="23"/>
        <v>0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0</v>
      </c>
      <c r="E66" s="78">
        <f t="shared" si="23"/>
        <v>0</v>
      </c>
      <c r="F66" s="78">
        <f t="shared" si="23"/>
        <v>0</v>
      </c>
      <c r="G66" s="78">
        <f t="shared" si="23"/>
        <v>1</v>
      </c>
      <c r="H66" s="78">
        <f t="shared" si="23"/>
        <v>0</v>
      </c>
      <c r="I66" s="78">
        <f t="shared" si="23"/>
        <v>1</v>
      </c>
      <c r="J66" s="78">
        <f t="shared" si="23"/>
        <v>0</v>
      </c>
      <c r="K66" s="78">
        <f t="shared" si="23"/>
        <v>1</v>
      </c>
      <c r="L66" s="78">
        <f t="shared" si="23"/>
        <v>1</v>
      </c>
      <c r="M66" s="78">
        <f t="shared" si="23"/>
        <v>0</v>
      </c>
      <c r="N66" s="78">
        <f t="shared" si="23"/>
        <v>1</v>
      </c>
      <c r="O66" s="78">
        <f t="shared" si="23"/>
        <v>1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1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1</v>
      </c>
      <c r="E67" s="78">
        <f t="shared" si="23"/>
        <v>0</v>
      </c>
      <c r="F67" s="78">
        <f t="shared" si="23"/>
        <v>1</v>
      </c>
      <c r="G67" s="78">
        <f t="shared" si="23"/>
        <v>0</v>
      </c>
      <c r="H67" s="78">
        <f t="shared" si="23"/>
        <v>1</v>
      </c>
      <c r="I67" s="78">
        <f t="shared" si="23"/>
        <v>0</v>
      </c>
      <c r="J67" s="78">
        <f t="shared" si="23"/>
        <v>1</v>
      </c>
      <c r="K67" s="78">
        <f t="shared" si="23"/>
        <v>0</v>
      </c>
      <c r="L67" s="78">
        <f t="shared" si="23"/>
        <v>1</v>
      </c>
      <c r="M67" s="78">
        <f t="shared" si="23"/>
        <v>1</v>
      </c>
      <c r="N67" s="78">
        <f t="shared" si="23"/>
        <v>0</v>
      </c>
      <c r="O67" s="78">
        <f t="shared" si="23"/>
        <v>1</v>
      </c>
      <c r="P67" s="78">
        <f t="shared" si="23"/>
        <v>1</v>
      </c>
      <c r="Q67" s="78">
        <f t="shared" si="23"/>
        <v>0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1</v>
      </c>
      <c r="F68" s="78">
        <f t="shared" si="23"/>
        <v>0</v>
      </c>
      <c r="G68" s="78">
        <f t="shared" si="23"/>
        <v>1</v>
      </c>
      <c r="H68" s="78">
        <f t="shared" si="23"/>
        <v>0</v>
      </c>
      <c r="I68" s="78">
        <f t="shared" si="23"/>
        <v>1</v>
      </c>
      <c r="J68" s="78">
        <f t="shared" si="23"/>
        <v>0</v>
      </c>
      <c r="K68" s="78">
        <f t="shared" si="23"/>
        <v>1</v>
      </c>
      <c r="L68" s="78">
        <f t="shared" si="23"/>
        <v>0</v>
      </c>
      <c r="M68" s="78">
        <f t="shared" si="23"/>
        <v>1</v>
      </c>
      <c r="N68" s="78">
        <f t="shared" si="23"/>
        <v>1</v>
      </c>
      <c r="O68" s="78">
        <f t="shared" si="23"/>
        <v>0</v>
      </c>
      <c r="P68" s="78">
        <f t="shared" si="23"/>
        <v>1</v>
      </c>
      <c r="Q68" s="78">
        <f t="shared" si="23"/>
        <v>1</v>
      </c>
      <c r="R68" s="78">
        <f t="shared" si="23"/>
        <v>0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1</v>
      </c>
      <c r="G69" s="78">
        <f t="shared" si="23"/>
        <v>0</v>
      </c>
      <c r="H69" s="78">
        <f t="shared" si="23"/>
        <v>1</v>
      </c>
      <c r="I69" s="78">
        <f t="shared" si="23"/>
        <v>0</v>
      </c>
      <c r="J69" s="78">
        <f t="shared" si="23"/>
        <v>1</v>
      </c>
      <c r="K69" s="78">
        <f t="shared" si="23"/>
        <v>0</v>
      </c>
      <c r="L69" s="78">
        <f t="shared" si="23"/>
        <v>1</v>
      </c>
      <c r="M69" s="78">
        <f t="shared" si="23"/>
        <v>0</v>
      </c>
      <c r="N69" s="78">
        <f t="shared" si="23"/>
        <v>1</v>
      </c>
      <c r="O69" s="78">
        <f t="shared" si="23"/>
        <v>1</v>
      </c>
      <c r="P69" s="78">
        <f t="shared" si="23"/>
        <v>0</v>
      </c>
      <c r="Q69" s="78">
        <f t="shared" si="23"/>
        <v>1</v>
      </c>
      <c r="R69" s="78">
        <f t="shared" si="23"/>
        <v>1</v>
      </c>
      <c r="S69" s="79">
        <f t="shared" si="23"/>
        <v>0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0</v>
      </c>
      <c r="E70" s="78">
        <f t="shared" si="23"/>
        <v>0</v>
      </c>
      <c r="F70" s="78">
        <f t="shared" si="23"/>
        <v>0</v>
      </c>
      <c r="G70" s="78">
        <f t="shared" si="23"/>
        <v>1</v>
      </c>
      <c r="H70" s="78">
        <f t="shared" si="23"/>
        <v>0</v>
      </c>
      <c r="I70" s="78">
        <f t="shared" si="23"/>
        <v>1</v>
      </c>
      <c r="J70" s="78">
        <f t="shared" si="23"/>
        <v>0</v>
      </c>
      <c r="K70" s="78">
        <f t="shared" si="23"/>
        <v>1</v>
      </c>
      <c r="L70" s="78">
        <f t="shared" si="23"/>
        <v>0</v>
      </c>
      <c r="M70" s="78">
        <f t="shared" si="23"/>
        <v>1</v>
      </c>
      <c r="N70" s="78">
        <f t="shared" si="23"/>
        <v>0</v>
      </c>
      <c r="O70" s="78">
        <f t="shared" si="23"/>
        <v>1</v>
      </c>
      <c r="P70" s="78">
        <f t="shared" si="23"/>
        <v>1</v>
      </c>
      <c r="Q70" s="78">
        <f t="shared" si="23"/>
        <v>0</v>
      </c>
      <c r="R70" s="78">
        <f t="shared" si="23"/>
        <v>1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AC</v>
      </c>
      <c r="AB70" s="81" t="str">
        <f>IF(B62="","",TEXT(BIN2HEX(D71&amp;E71&amp;F71&amp;G71&amp;H71&amp;I71&amp;J71&amp;K71),"00"))</f>
        <v>AA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0</v>
      </c>
      <c r="F71" s="83">
        <f t="shared" si="23"/>
        <v>1</v>
      </c>
      <c r="G71" s="83">
        <f t="shared" si="23"/>
        <v>0</v>
      </c>
      <c r="H71" s="83">
        <f t="shared" si="23"/>
        <v>1</v>
      </c>
      <c r="I71" s="83">
        <f t="shared" si="23"/>
        <v>0</v>
      </c>
      <c r="J71" s="83">
        <f t="shared" si="23"/>
        <v>1</v>
      </c>
      <c r="K71" s="83">
        <f t="shared" si="23"/>
        <v>0</v>
      </c>
      <c r="L71" s="83">
        <f t="shared" si="23"/>
        <v>1</v>
      </c>
      <c r="M71" s="83">
        <f t="shared" si="23"/>
        <v>0</v>
      </c>
      <c r="N71" s="83">
        <f t="shared" si="23"/>
        <v>1</v>
      </c>
      <c r="O71" s="83">
        <f t="shared" si="23"/>
        <v>0</v>
      </c>
      <c r="P71" s="83">
        <f t="shared" si="23"/>
        <v>1</v>
      </c>
      <c r="Q71" s="83">
        <f t="shared" si="23"/>
        <v>1</v>
      </c>
      <c r="R71" s="83">
        <f t="shared" si="23"/>
        <v>0</v>
      </c>
      <c r="S71" s="84">
        <f t="shared" si="23"/>
        <v>0</v>
      </c>
      <c r="T71" s="76">
        <f>A62</f>
        <v>6</v>
      </c>
      <c r="U71" s="76"/>
      <c r="V71" s="76"/>
      <c r="W71" s="85" t="str">
        <f>IF(B62="","",AA71&amp;AB71)</f>
        <v>ACAA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AC</v>
      </c>
      <c r="AB71" s="81" t="str">
        <f>IF(B62="","",IF(AB70="A","0A",IF(AB70="B","0B",IF(AB70="C","0C",IF(AB70="D","0D",IF(AB70="E","0E",IF(AB70="F","0F",AB70)))))))</f>
        <v>AA</v>
      </c>
    </row>
    <row r="72" spans="1:28" ht="15" hidden="1" thickBot="1">
      <c r="A72" s="56">
        <f>A62+1</f>
        <v>7</v>
      </c>
      <c r="B72" s="60" t="str">
        <f>MID(C$6,A72*2-1,2)</f>
        <v>01</v>
      </c>
      <c r="C72" s="72" t="str">
        <f>RIGHT("0000000000000000"&amp;HEX2BIN(B72),16)</f>
        <v>0000000000000001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1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0</v>
      </c>
      <c r="F73" s="74">
        <f t="shared" si="25"/>
        <v>1</v>
      </c>
      <c r="G73" s="74">
        <f t="shared" si="25"/>
        <v>0</v>
      </c>
      <c r="H73" s="74">
        <f t="shared" si="25"/>
        <v>1</v>
      </c>
      <c r="I73" s="74">
        <f t="shared" si="25"/>
        <v>0</v>
      </c>
      <c r="J73" s="74">
        <f t="shared" si="25"/>
        <v>1</v>
      </c>
      <c r="K73" s="74">
        <f t="shared" si="25"/>
        <v>0</v>
      </c>
      <c r="L73" s="74">
        <f t="shared" si="25"/>
        <v>1</v>
      </c>
      <c r="M73" s="74">
        <f t="shared" si="25"/>
        <v>0</v>
      </c>
      <c r="N73" s="74">
        <f t="shared" si="25"/>
        <v>1</v>
      </c>
      <c r="O73" s="74">
        <f t="shared" si="25"/>
        <v>0</v>
      </c>
      <c r="P73" s="74">
        <f t="shared" si="25"/>
        <v>1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1</v>
      </c>
      <c r="G74" s="78">
        <f t="shared" si="27"/>
        <v>1</v>
      </c>
      <c r="H74" s="78">
        <f t="shared" si="27"/>
        <v>0</v>
      </c>
      <c r="I74" s="78">
        <f t="shared" si="27"/>
        <v>1</v>
      </c>
      <c r="J74" s="78">
        <f t="shared" si="27"/>
        <v>0</v>
      </c>
      <c r="K74" s="78">
        <f t="shared" si="27"/>
        <v>1</v>
      </c>
      <c r="L74" s="78">
        <f t="shared" si="27"/>
        <v>0</v>
      </c>
      <c r="M74" s="78">
        <f t="shared" si="27"/>
        <v>1</v>
      </c>
      <c r="N74" s="78">
        <f t="shared" si="27"/>
        <v>0</v>
      </c>
      <c r="O74" s="78">
        <f t="shared" si="27"/>
        <v>1</v>
      </c>
      <c r="P74" s="78">
        <f t="shared" si="27"/>
        <v>0</v>
      </c>
      <c r="Q74" s="78">
        <f t="shared" si="27"/>
        <v>1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1</v>
      </c>
      <c r="H75" s="78">
        <f t="shared" si="27"/>
        <v>1</v>
      </c>
      <c r="I75" s="78">
        <f t="shared" si="27"/>
        <v>0</v>
      </c>
      <c r="J75" s="78">
        <f t="shared" si="27"/>
        <v>1</v>
      </c>
      <c r="K75" s="78">
        <f t="shared" si="27"/>
        <v>0</v>
      </c>
      <c r="L75" s="78">
        <f t="shared" si="27"/>
        <v>1</v>
      </c>
      <c r="M75" s="78">
        <f t="shared" si="27"/>
        <v>0</v>
      </c>
      <c r="N75" s="78">
        <f t="shared" si="27"/>
        <v>1</v>
      </c>
      <c r="O75" s="78">
        <f t="shared" si="27"/>
        <v>0</v>
      </c>
      <c r="P75" s="78">
        <f t="shared" si="27"/>
        <v>1</v>
      </c>
      <c r="Q75" s="78">
        <f t="shared" si="27"/>
        <v>0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1</v>
      </c>
      <c r="I76" s="78">
        <f t="shared" si="27"/>
        <v>1</v>
      </c>
      <c r="J76" s="78">
        <f t="shared" si="27"/>
        <v>0</v>
      </c>
      <c r="K76" s="78">
        <f t="shared" si="27"/>
        <v>1</v>
      </c>
      <c r="L76" s="78">
        <f t="shared" si="27"/>
        <v>0</v>
      </c>
      <c r="M76" s="78">
        <f t="shared" si="27"/>
        <v>1</v>
      </c>
      <c r="N76" s="78">
        <f t="shared" si="27"/>
        <v>0</v>
      </c>
      <c r="O76" s="78">
        <f t="shared" si="27"/>
        <v>1</v>
      </c>
      <c r="P76" s="78">
        <f t="shared" si="27"/>
        <v>0</v>
      </c>
      <c r="Q76" s="78">
        <f t="shared" si="27"/>
        <v>1</v>
      </c>
      <c r="R76" s="78">
        <f t="shared" si="27"/>
        <v>0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1</v>
      </c>
      <c r="J77" s="78">
        <f t="shared" si="27"/>
        <v>1</v>
      </c>
      <c r="K77" s="78">
        <f t="shared" si="27"/>
        <v>0</v>
      </c>
      <c r="L77" s="78">
        <f t="shared" si="27"/>
        <v>1</v>
      </c>
      <c r="M77" s="78">
        <f t="shared" si="27"/>
        <v>0</v>
      </c>
      <c r="N77" s="78">
        <f t="shared" si="27"/>
        <v>1</v>
      </c>
      <c r="O77" s="78">
        <f t="shared" si="27"/>
        <v>0</v>
      </c>
      <c r="P77" s="78">
        <f t="shared" si="27"/>
        <v>1</v>
      </c>
      <c r="Q77" s="78">
        <f t="shared" si="27"/>
        <v>0</v>
      </c>
      <c r="R77" s="78">
        <f t="shared" si="27"/>
        <v>1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1</v>
      </c>
      <c r="F78" s="78">
        <f t="shared" si="27"/>
        <v>1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1</v>
      </c>
      <c r="K78" s="78">
        <f t="shared" si="27"/>
        <v>1</v>
      </c>
      <c r="L78" s="78">
        <f t="shared" si="27"/>
        <v>0</v>
      </c>
      <c r="M78" s="78">
        <f t="shared" si="27"/>
        <v>1</v>
      </c>
      <c r="N78" s="78">
        <f t="shared" si="27"/>
        <v>0</v>
      </c>
      <c r="O78" s="78">
        <f t="shared" si="27"/>
        <v>1</v>
      </c>
      <c r="P78" s="78">
        <f t="shared" si="27"/>
        <v>0</v>
      </c>
      <c r="Q78" s="78">
        <f t="shared" si="27"/>
        <v>1</v>
      </c>
      <c r="R78" s="78">
        <f t="shared" si="27"/>
        <v>0</v>
      </c>
      <c r="S78" s="79">
        <f t="shared" si="27"/>
        <v>0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0</v>
      </c>
      <c r="E79" s="78">
        <f t="shared" si="27"/>
        <v>1</v>
      </c>
      <c r="F79" s="78">
        <f t="shared" si="27"/>
        <v>1</v>
      </c>
      <c r="G79" s="78">
        <f t="shared" si="27"/>
        <v>1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1</v>
      </c>
      <c r="L79" s="78">
        <f t="shared" si="27"/>
        <v>1</v>
      </c>
      <c r="M79" s="78">
        <f t="shared" si="27"/>
        <v>0</v>
      </c>
      <c r="N79" s="78">
        <f t="shared" si="27"/>
        <v>1</v>
      </c>
      <c r="O79" s="78">
        <f t="shared" si="27"/>
        <v>0</v>
      </c>
      <c r="P79" s="78">
        <f t="shared" si="27"/>
        <v>1</v>
      </c>
      <c r="Q79" s="78">
        <f t="shared" si="27"/>
        <v>0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0</v>
      </c>
      <c r="F80" s="78">
        <f t="shared" si="27"/>
        <v>1</v>
      </c>
      <c r="G80" s="78">
        <f t="shared" si="27"/>
        <v>1</v>
      </c>
      <c r="H80" s="78">
        <f t="shared" si="27"/>
        <v>1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1</v>
      </c>
      <c r="M80" s="78">
        <f t="shared" si="27"/>
        <v>1</v>
      </c>
      <c r="N80" s="78">
        <f t="shared" si="27"/>
        <v>0</v>
      </c>
      <c r="O80" s="78">
        <f t="shared" si="27"/>
        <v>1</v>
      </c>
      <c r="P80" s="78">
        <f t="shared" si="27"/>
        <v>0</v>
      </c>
      <c r="Q80" s="78">
        <f t="shared" si="27"/>
        <v>1</v>
      </c>
      <c r="R80" s="78">
        <f t="shared" si="27"/>
        <v>0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>6B</v>
      </c>
      <c r="AB80" s="81" t="str">
        <f>IF(B72="","",TEXT(BIN2HEX(D81&amp;E81&amp;F81&amp;G81&amp;H81&amp;I81&amp;J81&amp;K81),"00"))</f>
        <v>BD</v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1</v>
      </c>
      <c r="G81" s="83">
        <f t="shared" si="27"/>
        <v>1</v>
      </c>
      <c r="H81" s="83">
        <f t="shared" si="27"/>
        <v>1</v>
      </c>
      <c r="I81" s="83">
        <f t="shared" si="27"/>
        <v>1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1</v>
      </c>
      <c r="N81" s="83">
        <f t="shared" si="27"/>
        <v>1</v>
      </c>
      <c r="O81" s="83">
        <f t="shared" si="27"/>
        <v>0</v>
      </c>
      <c r="P81" s="83">
        <f t="shared" si="27"/>
        <v>1</v>
      </c>
      <c r="Q81" s="83">
        <f t="shared" si="27"/>
        <v>0</v>
      </c>
      <c r="R81" s="83">
        <f t="shared" si="27"/>
        <v>1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>6BBD</v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>6B</v>
      </c>
      <c r="AB81" s="81" t="str">
        <f>IF(B72="","",IF(AB80="A","0A",IF(AB80="B","0B",IF(AB80="C","0C",IF(AB80="D","0D",IF(AB80="E","0E",IF(AB80="F","0F",AB80)))))))</f>
        <v>BD</v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1</v>
      </c>
      <c r="G83" s="74">
        <f t="shared" si="29"/>
        <v>1</v>
      </c>
      <c r="H83" s="74">
        <f t="shared" si="29"/>
        <v>1</v>
      </c>
      <c r="I83" s="74">
        <f t="shared" si="29"/>
        <v>1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1</v>
      </c>
      <c r="N83" s="74">
        <f t="shared" si="29"/>
        <v>1</v>
      </c>
      <c r="O83" s="74">
        <f t="shared" si="29"/>
        <v>0</v>
      </c>
      <c r="P83" s="74">
        <f t="shared" si="29"/>
        <v>1</v>
      </c>
      <c r="Q83" s="74">
        <f t="shared" si="29"/>
        <v>0</v>
      </c>
      <c r="R83" s="74">
        <f t="shared" si="29"/>
        <v>1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1</v>
      </c>
      <c r="F84" s="78">
        <f t="shared" si="31"/>
        <v>1</v>
      </c>
      <c r="G84" s="78">
        <f t="shared" si="31"/>
        <v>1</v>
      </c>
      <c r="H84" s="78">
        <f t="shared" si="31"/>
        <v>1</v>
      </c>
      <c r="I84" s="78">
        <f t="shared" si="31"/>
        <v>1</v>
      </c>
      <c r="J84" s="78">
        <f t="shared" si="31"/>
        <v>1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1</v>
      </c>
      <c r="O84" s="78">
        <f t="shared" si="31"/>
        <v>1</v>
      </c>
      <c r="P84" s="78">
        <f t="shared" si="31"/>
        <v>0</v>
      </c>
      <c r="Q84" s="78">
        <f t="shared" si="31"/>
        <v>1</v>
      </c>
      <c r="R84" s="78">
        <f t="shared" si="31"/>
        <v>0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1</v>
      </c>
      <c r="F85" s="78">
        <f t="shared" si="31"/>
        <v>1</v>
      </c>
      <c r="G85" s="78">
        <f t="shared" si="31"/>
        <v>1</v>
      </c>
      <c r="H85" s="78">
        <f t="shared" si="31"/>
        <v>1</v>
      </c>
      <c r="I85" s="78">
        <f t="shared" si="31"/>
        <v>1</v>
      </c>
      <c r="J85" s="78">
        <f t="shared" si="31"/>
        <v>1</v>
      </c>
      <c r="K85" s="78">
        <f t="shared" si="31"/>
        <v>1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1</v>
      </c>
      <c r="P85" s="78">
        <f t="shared" si="31"/>
        <v>1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0</v>
      </c>
      <c r="F86" s="78">
        <f t="shared" si="31"/>
        <v>1</v>
      </c>
      <c r="G86" s="78">
        <f t="shared" si="31"/>
        <v>1</v>
      </c>
      <c r="H86" s="78">
        <f t="shared" si="31"/>
        <v>1</v>
      </c>
      <c r="I86" s="78">
        <f t="shared" si="31"/>
        <v>1</v>
      </c>
      <c r="J86" s="78">
        <f t="shared" si="31"/>
        <v>1</v>
      </c>
      <c r="K86" s="78">
        <f t="shared" si="31"/>
        <v>1</v>
      </c>
      <c r="L86" s="78">
        <f t="shared" si="31"/>
        <v>1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1</v>
      </c>
      <c r="Q86" s="78">
        <f t="shared" si="31"/>
        <v>1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1</v>
      </c>
      <c r="G87" s="78">
        <f t="shared" si="31"/>
        <v>1</v>
      </c>
      <c r="H87" s="78">
        <f t="shared" si="31"/>
        <v>1</v>
      </c>
      <c r="I87" s="78">
        <f t="shared" si="31"/>
        <v>1</v>
      </c>
      <c r="J87" s="78">
        <f t="shared" si="31"/>
        <v>1</v>
      </c>
      <c r="K87" s="78">
        <f t="shared" si="31"/>
        <v>1</v>
      </c>
      <c r="L87" s="78">
        <f t="shared" si="31"/>
        <v>1</v>
      </c>
      <c r="M87" s="78">
        <f t="shared" si="31"/>
        <v>1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1</v>
      </c>
      <c r="R87" s="78">
        <f t="shared" si="31"/>
        <v>1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1</v>
      </c>
      <c r="H88" s="78">
        <f t="shared" si="31"/>
        <v>1</v>
      </c>
      <c r="I88" s="78">
        <f t="shared" si="31"/>
        <v>1</v>
      </c>
      <c r="J88" s="78">
        <f t="shared" si="31"/>
        <v>1</v>
      </c>
      <c r="K88" s="78">
        <f t="shared" si="31"/>
        <v>1</v>
      </c>
      <c r="L88" s="78">
        <f t="shared" si="31"/>
        <v>1</v>
      </c>
      <c r="M88" s="78">
        <f t="shared" si="31"/>
        <v>1</v>
      </c>
      <c r="N88" s="78">
        <f t="shared" si="31"/>
        <v>1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1</v>
      </c>
      <c r="S88" s="79">
        <f t="shared" si="31"/>
        <v>0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0</v>
      </c>
      <c r="E89" s="78">
        <f t="shared" si="31"/>
        <v>1</v>
      </c>
      <c r="F89" s="78">
        <f t="shared" si="31"/>
        <v>1</v>
      </c>
      <c r="G89" s="78">
        <f t="shared" si="31"/>
        <v>1</v>
      </c>
      <c r="H89" s="78">
        <f t="shared" si="31"/>
        <v>1</v>
      </c>
      <c r="I89" s="78">
        <f t="shared" si="31"/>
        <v>1</v>
      </c>
      <c r="J89" s="78">
        <f t="shared" si="31"/>
        <v>1</v>
      </c>
      <c r="K89" s="78">
        <f t="shared" si="31"/>
        <v>1</v>
      </c>
      <c r="L89" s="78">
        <f t="shared" si="31"/>
        <v>1</v>
      </c>
      <c r="M89" s="78">
        <f t="shared" si="31"/>
        <v>1</v>
      </c>
      <c r="N89" s="78">
        <f t="shared" si="31"/>
        <v>1</v>
      </c>
      <c r="O89" s="78">
        <f t="shared" si="31"/>
        <v>1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0</v>
      </c>
      <c r="F90" s="78">
        <f t="shared" si="31"/>
        <v>0</v>
      </c>
      <c r="G90" s="78">
        <f t="shared" si="31"/>
        <v>1</v>
      </c>
      <c r="H90" s="78">
        <f t="shared" si="31"/>
        <v>1</v>
      </c>
      <c r="I90" s="78">
        <f t="shared" si="31"/>
        <v>1</v>
      </c>
      <c r="J90" s="78">
        <f t="shared" si="31"/>
        <v>1</v>
      </c>
      <c r="K90" s="78">
        <f t="shared" si="31"/>
        <v>1</v>
      </c>
      <c r="L90" s="78">
        <f t="shared" si="31"/>
        <v>1</v>
      </c>
      <c r="M90" s="78">
        <f t="shared" si="31"/>
        <v>1</v>
      </c>
      <c r="N90" s="78">
        <f t="shared" si="31"/>
        <v>1</v>
      </c>
      <c r="O90" s="78">
        <f t="shared" si="31"/>
        <v>1</v>
      </c>
      <c r="P90" s="78">
        <f t="shared" si="31"/>
        <v>1</v>
      </c>
      <c r="Q90" s="78">
        <f t="shared" si="31"/>
        <v>0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1</v>
      </c>
      <c r="G91" s="83">
        <f t="shared" si="31"/>
        <v>0</v>
      </c>
      <c r="H91" s="83">
        <f t="shared" si="31"/>
        <v>1</v>
      </c>
      <c r="I91" s="83">
        <f t="shared" si="31"/>
        <v>1</v>
      </c>
      <c r="J91" s="83">
        <f t="shared" si="31"/>
        <v>1</v>
      </c>
      <c r="K91" s="83">
        <f t="shared" si="31"/>
        <v>1</v>
      </c>
      <c r="L91" s="83">
        <f t="shared" si="31"/>
        <v>1</v>
      </c>
      <c r="M91" s="83">
        <f t="shared" si="31"/>
        <v>1</v>
      </c>
      <c r="N91" s="83">
        <f t="shared" si="31"/>
        <v>1</v>
      </c>
      <c r="O91" s="83">
        <f t="shared" si="31"/>
        <v>1</v>
      </c>
      <c r="P91" s="83">
        <f t="shared" si="31"/>
        <v>1</v>
      </c>
      <c r="Q91" s="83">
        <f t="shared" si="31"/>
        <v>1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1</v>
      </c>
      <c r="G93" s="74">
        <f t="shared" si="33"/>
        <v>0</v>
      </c>
      <c r="H93" s="74">
        <f t="shared" si="33"/>
        <v>1</v>
      </c>
      <c r="I93" s="74">
        <f t="shared" si="33"/>
        <v>1</v>
      </c>
      <c r="J93" s="74">
        <f t="shared" si="33"/>
        <v>1</v>
      </c>
      <c r="K93" s="74">
        <f t="shared" si="33"/>
        <v>1</v>
      </c>
      <c r="L93" s="74">
        <f t="shared" si="33"/>
        <v>1</v>
      </c>
      <c r="M93" s="74">
        <f t="shared" si="33"/>
        <v>1</v>
      </c>
      <c r="N93" s="74">
        <f t="shared" si="33"/>
        <v>1</v>
      </c>
      <c r="O93" s="74">
        <f t="shared" si="33"/>
        <v>1</v>
      </c>
      <c r="P93" s="74">
        <f t="shared" si="33"/>
        <v>1</v>
      </c>
      <c r="Q93" s="74">
        <f t="shared" si="33"/>
        <v>1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1</v>
      </c>
      <c r="H94" s="78">
        <f t="shared" si="35"/>
        <v>0</v>
      </c>
      <c r="I94" s="78">
        <f t="shared" si="35"/>
        <v>1</v>
      </c>
      <c r="J94" s="78">
        <f t="shared" si="35"/>
        <v>1</v>
      </c>
      <c r="K94" s="78">
        <f t="shared" si="35"/>
        <v>1</v>
      </c>
      <c r="L94" s="78">
        <f t="shared" si="35"/>
        <v>1</v>
      </c>
      <c r="M94" s="78">
        <f t="shared" si="35"/>
        <v>1</v>
      </c>
      <c r="N94" s="78">
        <f t="shared" si="35"/>
        <v>1</v>
      </c>
      <c r="O94" s="78">
        <f t="shared" si="35"/>
        <v>1</v>
      </c>
      <c r="P94" s="78">
        <f t="shared" si="35"/>
        <v>1</v>
      </c>
      <c r="Q94" s="78">
        <f t="shared" si="35"/>
        <v>1</v>
      </c>
      <c r="R94" s="78">
        <f t="shared" si="35"/>
        <v>1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1</v>
      </c>
      <c r="G95" s="78">
        <f t="shared" si="35"/>
        <v>1</v>
      </c>
      <c r="H95" s="78">
        <f t="shared" si="35"/>
        <v>1</v>
      </c>
      <c r="I95" s="78">
        <f t="shared" si="35"/>
        <v>0</v>
      </c>
      <c r="J95" s="78">
        <f t="shared" si="35"/>
        <v>1</v>
      </c>
      <c r="K95" s="78">
        <f t="shared" si="35"/>
        <v>1</v>
      </c>
      <c r="L95" s="78">
        <f t="shared" si="35"/>
        <v>1</v>
      </c>
      <c r="M95" s="78">
        <f t="shared" si="35"/>
        <v>1</v>
      </c>
      <c r="N95" s="78">
        <f t="shared" si="35"/>
        <v>1</v>
      </c>
      <c r="O95" s="78">
        <f t="shared" si="35"/>
        <v>1</v>
      </c>
      <c r="P95" s="78">
        <f t="shared" si="35"/>
        <v>1</v>
      </c>
      <c r="Q95" s="78">
        <f t="shared" si="35"/>
        <v>1</v>
      </c>
      <c r="R95" s="78">
        <f t="shared" si="35"/>
        <v>1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0</v>
      </c>
      <c r="F96" s="78">
        <f t="shared" si="35"/>
        <v>1</v>
      </c>
      <c r="G96" s="78">
        <f t="shared" si="35"/>
        <v>1</v>
      </c>
      <c r="H96" s="78">
        <f t="shared" si="35"/>
        <v>1</v>
      </c>
      <c r="I96" s="78">
        <f t="shared" si="35"/>
        <v>1</v>
      </c>
      <c r="J96" s="78">
        <f t="shared" si="35"/>
        <v>0</v>
      </c>
      <c r="K96" s="78">
        <f t="shared" si="35"/>
        <v>1</v>
      </c>
      <c r="L96" s="78">
        <f t="shared" si="35"/>
        <v>1</v>
      </c>
      <c r="M96" s="78">
        <f t="shared" si="35"/>
        <v>1</v>
      </c>
      <c r="N96" s="78">
        <f t="shared" si="35"/>
        <v>1</v>
      </c>
      <c r="O96" s="78">
        <f t="shared" si="35"/>
        <v>1</v>
      </c>
      <c r="P96" s="78">
        <f t="shared" si="35"/>
        <v>1</v>
      </c>
      <c r="Q96" s="78">
        <f t="shared" si="35"/>
        <v>1</v>
      </c>
      <c r="R96" s="78">
        <f t="shared" si="35"/>
        <v>1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1</v>
      </c>
      <c r="F97" s="78">
        <f t="shared" si="35"/>
        <v>0</v>
      </c>
      <c r="G97" s="78">
        <f t="shared" si="35"/>
        <v>1</v>
      </c>
      <c r="H97" s="78">
        <f t="shared" si="35"/>
        <v>1</v>
      </c>
      <c r="I97" s="78">
        <f t="shared" si="35"/>
        <v>1</v>
      </c>
      <c r="J97" s="78">
        <f t="shared" si="35"/>
        <v>1</v>
      </c>
      <c r="K97" s="78">
        <f t="shared" si="35"/>
        <v>0</v>
      </c>
      <c r="L97" s="78">
        <f t="shared" si="35"/>
        <v>1</v>
      </c>
      <c r="M97" s="78">
        <f t="shared" si="35"/>
        <v>1</v>
      </c>
      <c r="N97" s="78">
        <f t="shared" si="35"/>
        <v>1</v>
      </c>
      <c r="O97" s="78">
        <f t="shared" si="35"/>
        <v>1</v>
      </c>
      <c r="P97" s="78">
        <f t="shared" si="35"/>
        <v>1</v>
      </c>
      <c r="Q97" s="78">
        <f t="shared" si="35"/>
        <v>1</v>
      </c>
      <c r="R97" s="78">
        <f t="shared" si="35"/>
        <v>1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0</v>
      </c>
      <c r="F98" s="78">
        <f t="shared" si="35"/>
        <v>0</v>
      </c>
      <c r="G98" s="78">
        <f t="shared" si="35"/>
        <v>0</v>
      </c>
      <c r="H98" s="78">
        <f t="shared" si="35"/>
        <v>1</v>
      </c>
      <c r="I98" s="78">
        <f t="shared" si="35"/>
        <v>1</v>
      </c>
      <c r="J98" s="78">
        <f t="shared" si="35"/>
        <v>1</v>
      </c>
      <c r="K98" s="78">
        <f t="shared" si="35"/>
        <v>1</v>
      </c>
      <c r="L98" s="78">
        <f t="shared" si="35"/>
        <v>0</v>
      </c>
      <c r="M98" s="78">
        <f t="shared" si="35"/>
        <v>1</v>
      </c>
      <c r="N98" s="78">
        <f t="shared" si="35"/>
        <v>1</v>
      </c>
      <c r="O98" s="78">
        <f t="shared" si="35"/>
        <v>1</v>
      </c>
      <c r="P98" s="78">
        <f t="shared" si="35"/>
        <v>1</v>
      </c>
      <c r="Q98" s="78">
        <f t="shared" si="35"/>
        <v>1</v>
      </c>
      <c r="R98" s="78">
        <f t="shared" si="35"/>
        <v>1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1</v>
      </c>
      <c r="F99" s="78">
        <f t="shared" si="35"/>
        <v>0</v>
      </c>
      <c r="G99" s="78">
        <f t="shared" si="35"/>
        <v>0</v>
      </c>
      <c r="H99" s="78">
        <f t="shared" si="35"/>
        <v>0</v>
      </c>
      <c r="I99" s="78">
        <f t="shared" si="35"/>
        <v>1</v>
      </c>
      <c r="J99" s="78">
        <f t="shared" si="35"/>
        <v>1</v>
      </c>
      <c r="K99" s="78">
        <f t="shared" si="35"/>
        <v>1</v>
      </c>
      <c r="L99" s="78">
        <f t="shared" si="35"/>
        <v>1</v>
      </c>
      <c r="M99" s="78">
        <f t="shared" si="35"/>
        <v>0</v>
      </c>
      <c r="N99" s="78">
        <f t="shared" si="35"/>
        <v>1</v>
      </c>
      <c r="O99" s="78">
        <f t="shared" si="35"/>
        <v>1</v>
      </c>
      <c r="P99" s="78">
        <f t="shared" si="35"/>
        <v>1</v>
      </c>
      <c r="Q99" s="78">
        <f t="shared" si="35"/>
        <v>1</v>
      </c>
      <c r="R99" s="78">
        <f t="shared" si="35"/>
        <v>1</v>
      </c>
      <c r="S99" s="79">
        <f t="shared" si="35"/>
        <v>1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1</v>
      </c>
      <c r="E100" s="78">
        <f t="shared" si="35"/>
        <v>0</v>
      </c>
      <c r="F100" s="78">
        <f t="shared" si="35"/>
        <v>0</v>
      </c>
      <c r="G100" s="78">
        <f t="shared" si="35"/>
        <v>0</v>
      </c>
      <c r="H100" s="78">
        <f t="shared" si="35"/>
        <v>0</v>
      </c>
      <c r="I100" s="78">
        <f t="shared" si="35"/>
        <v>0</v>
      </c>
      <c r="J100" s="78">
        <f t="shared" si="35"/>
        <v>1</v>
      </c>
      <c r="K100" s="78">
        <f t="shared" si="35"/>
        <v>1</v>
      </c>
      <c r="L100" s="78">
        <f t="shared" si="35"/>
        <v>1</v>
      </c>
      <c r="M100" s="78">
        <f t="shared" si="35"/>
        <v>1</v>
      </c>
      <c r="N100" s="78">
        <f t="shared" si="35"/>
        <v>0</v>
      </c>
      <c r="O100" s="78">
        <f t="shared" si="35"/>
        <v>1</v>
      </c>
      <c r="P100" s="78">
        <f t="shared" si="35"/>
        <v>1</v>
      </c>
      <c r="Q100" s="78">
        <f t="shared" si="35"/>
        <v>1</v>
      </c>
      <c r="R100" s="78">
        <f t="shared" si="35"/>
        <v>1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1</v>
      </c>
      <c r="F101" s="83">
        <f t="shared" si="35"/>
        <v>0</v>
      </c>
      <c r="G101" s="83">
        <f t="shared" si="35"/>
        <v>0</v>
      </c>
      <c r="H101" s="83">
        <f t="shared" si="35"/>
        <v>0</v>
      </c>
      <c r="I101" s="83">
        <f t="shared" si="35"/>
        <v>0</v>
      </c>
      <c r="J101" s="83">
        <f t="shared" si="35"/>
        <v>0</v>
      </c>
      <c r="K101" s="83">
        <f t="shared" si="35"/>
        <v>1</v>
      </c>
      <c r="L101" s="83">
        <f t="shared" si="35"/>
        <v>1</v>
      </c>
      <c r="M101" s="83">
        <f t="shared" si="35"/>
        <v>1</v>
      </c>
      <c r="N101" s="83">
        <f t="shared" si="35"/>
        <v>1</v>
      </c>
      <c r="O101" s="83">
        <f t="shared" si="35"/>
        <v>0</v>
      </c>
      <c r="P101" s="83">
        <f t="shared" si="35"/>
        <v>1</v>
      </c>
      <c r="Q101" s="83">
        <f t="shared" si="35"/>
        <v>1</v>
      </c>
      <c r="R101" s="83">
        <f t="shared" si="35"/>
        <v>1</v>
      </c>
      <c r="S101" s="84">
        <f t="shared" si="35"/>
        <v>1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1</v>
      </c>
      <c r="F103" s="74">
        <f t="shared" si="37"/>
        <v>0</v>
      </c>
      <c r="G103" s="74">
        <f t="shared" si="37"/>
        <v>0</v>
      </c>
      <c r="H103" s="74">
        <f t="shared" si="37"/>
        <v>0</v>
      </c>
      <c r="I103" s="74">
        <f t="shared" si="37"/>
        <v>0</v>
      </c>
      <c r="J103" s="74">
        <f t="shared" si="37"/>
        <v>0</v>
      </c>
      <c r="K103" s="74">
        <f t="shared" si="37"/>
        <v>1</v>
      </c>
      <c r="L103" s="74">
        <f t="shared" si="37"/>
        <v>1</v>
      </c>
      <c r="M103" s="74">
        <f t="shared" si="37"/>
        <v>1</v>
      </c>
      <c r="N103" s="74">
        <f t="shared" si="37"/>
        <v>1</v>
      </c>
      <c r="O103" s="74">
        <f t="shared" si="37"/>
        <v>0</v>
      </c>
      <c r="P103" s="74">
        <f t="shared" si="37"/>
        <v>1</v>
      </c>
      <c r="Q103" s="74">
        <f t="shared" si="37"/>
        <v>1</v>
      </c>
      <c r="R103" s="74">
        <f t="shared" si="37"/>
        <v>1</v>
      </c>
      <c r="S103" s="75">
        <f t="shared" si="37"/>
        <v>1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1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0</v>
      </c>
      <c r="H104" s="78">
        <f t="shared" si="39"/>
        <v>0</v>
      </c>
      <c r="I104" s="78">
        <f t="shared" si="39"/>
        <v>0</v>
      </c>
      <c r="J104" s="78">
        <f t="shared" si="39"/>
        <v>0</v>
      </c>
      <c r="K104" s="78">
        <f t="shared" si="39"/>
        <v>0</v>
      </c>
      <c r="L104" s="78">
        <f t="shared" si="39"/>
        <v>1</v>
      </c>
      <c r="M104" s="78">
        <f t="shared" si="39"/>
        <v>1</v>
      </c>
      <c r="N104" s="78">
        <f t="shared" si="39"/>
        <v>1</v>
      </c>
      <c r="O104" s="78">
        <f t="shared" si="39"/>
        <v>1</v>
      </c>
      <c r="P104" s="78">
        <f t="shared" si="39"/>
        <v>0</v>
      </c>
      <c r="Q104" s="78">
        <f t="shared" si="39"/>
        <v>1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1</v>
      </c>
      <c r="F105" s="78">
        <f t="shared" si="39"/>
        <v>0</v>
      </c>
      <c r="G105" s="78">
        <f t="shared" si="39"/>
        <v>0</v>
      </c>
      <c r="H105" s="78">
        <f t="shared" si="39"/>
        <v>0</v>
      </c>
      <c r="I105" s="78">
        <f t="shared" si="39"/>
        <v>0</v>
      </c>
      <c r="J105" s="78">
        <f t="shared" si="39"/>
        <v>0</v>
      </c>
      <c r="K105" s="78">
        <f t="shared" si="39"/>
        <v>0</v>
      </c>
      <c r="L105" s="78">
        <f t="shared" si="39"/>
        <v>0</v>
      </c>
      <c r="M105" s="78">
        <f t="shared" si="39"/>
        <v>1</v>
      </c>
      <c r="N105" s="78">
        <f t="shared" si="39"/>
        <v>1</v>
      </c>
      <c r="O105" s="78">
        <f t="shared" si="39"/>
        <v>1</v>
      </c>
      <c r="P105" s="78">
        <f t="shared" si="39"/>
        <v>1</v>
      </c>
      <c r="Q105" s="78">
        <f t="shared" si="39"/>
        <v>0</v>
      </c>
      <c r="R105" s="78">
        <f t="shared" si="39"/>
        <v>1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0</v>
      </c>
      <c r="G106" s="78">
        <f t="shared" si="39"/>
        <v>0</v>
      </c>
      <c r="H106" s="78">
        <f t="shared" si="39"/>
        <v>0</v>
      </c>
      <c r="I106" s="78">
        <f t="shared" si="39"/>
        <v>0</v>
      </c>
      <c r="J106" s="78">
        <f t="shared" si="39"/>
        <v>0</v>
      </c>
      <c r="K106" s="78">
        <f t="shared" si="39"/>
        <v>0</v>
      </c>
      <c r="L106" s="78">
        <f t="shared" si="39"/>
        <v>0</v>
      </c>
      <c r="M106" s="78">
        <f t="shared" si="39"/>
        <v>0</v>
      </c>
      <c r="N106" s="78">
        <f t="shared" si="39"/>
        <v>1</v>
      </c>
      <c r="O106" s="78">
        <f t="shared" si="39"/>
        <v>1</v>
      </c>
      <c r="P106" s="78">
        <f t="shared" si="39"/>
        <v>1</v>
      </c>
      <c r="Q106" s="78">
        <f t="shared" si="39"/>
        <v>1</v>
      </c>
      <c r="R106" s="78">
        <f t="shared" si="39"/>
        <v>0</v>
      </c>
      <c r="S106" s="79">
        <f t="shared" si="39"/>
        <v>0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0</v>
      </c>
      <c r="E107" s="78">
        <f t="shared" si="39"/>
        <v>1</v>
      </c>
      <c r="F107" s="78">
        <f t="shared" si="39"/>
        <v>0</v>
      </c>
      <c r="G107" s="78">
        <f t="shared" si="39"/>
        <v>0</v>
      </c>
      <c r="H107" s="78">
        <f t="shared" si="39"/>
        <v>0</v>
      </c>
      <c r="I107" s="78">
        <f t="shared" si="39"/>
        <v>0</v>
      </c>
      <c r="J107" s="78">
        <f t="shared" si="39"/>
        <v>0</v>
      </c>
      <c r="K107" s="78">
        <f t="shared" si="39"/>
        <v>0</v>
      </c>
      <c r="L107" s="78">
        <f t="shared" si="39"/>
        <v>0</v>
      </c>
      <c r="M107" s="78">
        <f t="shared" si="39"/>
        <v>0</v>
      </c>
      <c r="N107" s="78">
        <f t="shared" si="39"/>
        <v>0</v>
      </c>
      <c r="O107" s="78">
        <f t="shared" si="39"/>
        <v>1</v>
      </c>
      <c r="P107" s="78">
        <f t="shared" si="39"/>
        <v>1</v>
      </c>
      <c r="Q107" s="78">
        <f t="shared" si="39"/>
        <v>1</v>
      </c>
      <c r="R107" s="78">
        <f t="shared" si="39"/>
        <v>1</v>
      </c>
      <c r="S107" s="79">
        <f t="shared" si="39"/>
        <v>0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0</v>
      </c>
      <c r="E108" s="78">
        <f t="shared" si="39"/>
        <v>0</v>
      </c>
      <c r="F108" s="78">
        <f t="shared" si="39"/>
        <v>1</v>
      </c>
      <c r="G108" s="78">
        <f t="shared" si="39"/>
        <v>0</v>
      </c>
      <c r="H108" s="78">
        <f t="shared" si="39"/>
        <v>0</v>
      </c>
      <c r="I108" s="78">
        <f t="shared" si="39"/>
        <v>0</v>
      </c>
      <c r="J108" s="78">
        <f t="shared" si="39"/>
        <v>0</v>
      </c>
      <c r="K108" s="78">
        <f t="shared" si="39"/>
        <v>0</v>
      </c>
      <c r="L108" s="78">
        <f t="shared" si="39"/>
        <v>0</v>
      </c>
      <c r="M108" s="78">
        <f t="shared" si="39"/>
        <v>0</v>
      </c>
      <c r="N108" s="78">
        <f t="shared" si="39"/>
        <v>0</v>
      </c>
      <c r="O108" s="78">
        <f t="shared" si="39"/>
        <v>0</v>
      </c>
      <c r="P108" s="78">
        <f t="shared" si="39"/>
        <v>1</v>
      </c>
      <c r="Q108" s="78">
        <f t="shared" si="39"/>
        <v>1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0</v>
      </c>
      <c r="F109" s="78">
        <f t="shared" si="39"/>
        <v>1</v>
      </c>
      <c r="G109" s="78">
        <f t="shared" si="39"/>
        <v>1</v>
      </c>
      <c r="H109" s="78">
        <f t="shared" si="39"/>
        <v>0</v>
      </c>
      <c r="I109" s="78">
        <f t="shared" si="39"/>
        <v>0</v>
      </c>
      <c r="J109" s="78">
        <f t="shared" si="39"/>
        <v>0</v>
      </c>
      <c r="K109" s="78">
        <f t="shared" si="39"/>
        <v>0</v>
      </c>
      <c r="L109" s="78">
        <f t="shared" si="39"/>
        <v>0</v>
      </c>
      <c r="M109" s="78">
        <f t="shared" si="39"/>
        <v>0</v>
      </c>
      <c r="N109" s="78">
        <f t="shared" si="39"/>
        <v>0</v>
      </c>
      <c r="O109" s="78">
        <f t="shared" si="39"/>
        <v>0</v>
      </c>
      <c r="P109" s="78">
        <f t="shared" si="39"/>
        <v>0</v>
      </c>
      <c r="Q109" s="78">
        <f t="shared" si="39"/>
        <v>1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0</v>
      </c>
      <c r="G110" s="78">
        <f t="shared" si="39"/>
        <v>1</v>
      </c>
      <c r="H110" s="78">
        <f t="shared" si="39"/>
        <v>1</v>
      </c>
      <c r="I110" s="78">
        <f t="shared" si="39"/>
        <v>0</v>
      </c>
      <c r="J110" s="78">
        <f t="shared" si="39"/>
        <v>0</v>
      </c>
      <c r="K110" s="78">
        <f t="shared" si="39"/>
        <v>0</v>
      </c>
      <c r="L110" s="78">
        <f t="shared" si="39"/>
        <v>0</v>
      </c>
      <c r="M110" s="78">
        <f t="shared" si="39"/>
        <v>0</v>
      </c>
      <c r="N110" s="78">
        <f t="shared" si="39"/>
        <v>0</v>
      </c>
      <c r="O110" s="78">
        <f t="shared" si="39"/>
        <v>0</v>
      </c>
      <c r="P110" s="78">
        <f t="shared" si="39"/>
        <v>0</v>
      </c>
      <c r="Q110" s="78">
        <f t="shared" si="39"/>
        <v>0</v>
      </c>
      <c r="R110" s="78">
        <f t="shared" si="39"/>
        <v>1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0</v>
      </c>
      <c r="G111" s="83">
        <f t="shared" si="39"/>
        <v>0</v>
      </c>
      <c r="H111" s="83">
        <f t="shared" si="39"/>
        <v>1</v>
      </c>
      <c r="I111" s="83">
        <f t="shared" si="39"/>
        <v>1</v>
      </c>
      <c r="J111" s="83">
        <f t="shared" si="39"/>
        <v>0</v>
      </c>
      <c r="K111" s="83">
        <f t="shared" si="39"/>
        <v>0</v>
      </c>
      <c r="L111" s="83">
        <f t="shared" si="39"/>
        <v>0</v>
      </c>
      <c r="M111" s="83">
        <f t="shared" si="39"/>
        <v>0</v>
      </c>
      <c r="N111" s="83">
        <f t="shared" si="39"/>
        <v>0</v>
      </c>
      <c r="O111" s="83">
        <f t="shared" si="39"/>
        <v>0</v>
      </c>
      <c r="P111" s="83">
        <f t="shared" si="39"/>
        <v>0</v>
      </c>
      <c r="Q111" s="83">
        <f t="shared" si="39"/>
        <v>0</v>
      </c>
      <c r="R111" s="83">
        <f t="shared" si="39"/>
        <v>0</v>
      </c>
      <c r="S111" s="84">
        <f t="shared" si="39"/>
        <v>0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0</v>
      </c>
      <c r="G113" s="74">
        <f t="shared" si="41"/>
        <v>0</v>
      </c>
      <c r="H113" s="74">
        <f t="shared" si="41"/>
        <v>1</v>
      </c>
      <c r="I113" s="74">
        <f t="shared" si="41"/>
        <v>1</v>
      </c>
      <c r="J113" s="74">
        <f t="shared" si="41"/>
        <v>0</v>
      </c>
      <c r="K113" s="74">
        <f t="shared" si="41"/>
        <v>0</v>
      </c>
      <c r="L113" s="74">
        <f t="shared" si="41"/>
        <v>0</v>
      </c>
      <c r="M113" s="74">
        <f t="shared" si="41"/>
        <v>0</v>
      </c>
      <c r="N113" s="74">
        <f t="shared" si="41"/>
        <v>0</v>
      </c>
      <c r="O113" s="74">
        <f t="shared" si="41"/>
        <v>0</v>
      </c>
      <c r="P113" s="74">
        <f t="shared" si="41"/>
        <v>0</v>
      </c>
      <c r="Q113" s="74">
        <f t="shared" si="41"/>
        <v>0</v>
      </c>
      <c r="R113" s="74">
        <f t="shared" si="41"/>
        <v>0</v>
      </c>
      <c r="S113" s="75">
        <f t="shared" si="41"/>
        <v>0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0</v>
      </c>
      <c r="E114" s="78">
        <f t="shared" ref="E114:S121" si="43">IF($S113=1,IF(E$9=D113,0,1),D113)</f>
        <v>1</v>
      </c>
      <c r="F114" s="78">
        <f t="shared" si="43"/>
        <v>0</v>
      </c>
      <c r="G114" s="78">
        <f t="shared" si="43"/>
        <v>0</v>
      </c>
      <c r="H114" s="78">
        <f t="shared" si="43"/>
        <v>0</v>
      </c>
      <c r="I114" s="78">
        <f t="shared" si="43"/>
        <v>1</v>
      </c>
      <c r="J114" s="78">
        <f t="shared" si="43"/>
        <v>1</v>
      </c>
      <c r="K114" s="78">
        <f t="shared" si="43"/>
        <v>0</v>
      </c>
      <c r="L114" s="78">
        <f t="shared" si="43"/>
        <v>0</v>
      </c>
      <c r="M114" s="78">
        <f t="shared" si="43"/>
        <v>0</v>
      </c>
      <c r="N114" s="78">
        <f t="shared" si="43"/>
        <v>0</v>
      </c>
      <c r="O114" s="78">
        <f t="shared" si="43"/>
        <v>0</v>
      </c>
      <c r="P114" s="78">
        <f t="shared" si="43"/>
        <v>0</v>
      </c>
      <c r="Q114" s="78">
        <f t="shared" si="43"/>
        <v>0</v>
      </c>
      <c r="R114" s="78">
        <f t="shared" si="43"/>
        <v>0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0</v>
      </c>
      <c r="F115" s="78">
        <f t="shared" si="43"/>
        <v>1</v>
      </c>
      <c r="G115" s="78">
        <f t="shared" si="43"/>
        <v>0</v>
      </c>
      <c r="H115" s="78">
        <f t="shared" si="43"/>
        <v>0</v>
      </c>
      <c r="I115" s="78">
        <f t="shared" si="43"/>
        <v>0</v>
      </c>
      <c r="J115" s="78">
        <f t="shared" si="43"/>
        <v>1</v>
      </c>
      <c r="K115" s="78">
        <f t="shared" si="43"/>
        <v>1</v>
      </c>
      <c r="L115" s="78">
        <f t="shared" si="43"/>
        <v>0</v>
      </c>
      <c r="M115" s="78">
        <f t="shared" si="43"/>
        <v>0</v>
      </c>
      <c r="N115" s="78">
        <f t="shared" si="43"/>
        <v>0</v>
      </c>
      <c r="O115" s="78">
        <f t="shared" si="43"/>
        <v>0</v>
      </c>
      <c r="P115" s="78">
        <f t="shared" si="43"/>
        <v>0</v>
      </c>
      <c r="Q115" s="78">
        <f t="shared" si="43"/>
        <v>0</v>
      </c>
      <c r="R115" s="78">
        <f t="shared" si="43"/>
        <v>0</v>
      </c>
      <c r="S115" s="79">
        <f t="shared" si="43"/>
        <v>0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0</v>
      </c>
      <c r="E116" s="78">
        <f t="shared" si="43"/>
        <v>0</v>
      </c>
      <c r="F116" s="78">
        <f t="shared" si="43"/>
        <v>0</v>
      </c>
      <c r="G116" s="78">
        <f t="shared" si="43"/>
        <v>1</v>
      </c>
      <c r="H116" s="78">
        <f t="shared" si="43"/>
        <v>0</v>
      </c>
      <c r="I116" s="78">
        <f t="shared" si="43"/>
        <v>0</v>
      </c>
      <c r="J116" s="78">
        <f t="shared" si="43"/>
        <v>0</v>
      </c>
      <c r="K116" s="78">
        <f t="shared" si="43"/>
        <v>1</v>
      </c>
      <c r="L116" s="78">
        <f t="shared" si="43"/>
        <v>1</v>
      </c>
      <c r="M116" s="78">
        <f t="shared" si="43"/>
        <v>0</v>
      </c>
      <c r="N116" s="78">
        <f t="shared" si="43"/>
        <v>0</v>
      </c>
      <c r="O116" s="78">
        <f t="shared" si="43"/>
        <v>0</v>
      </c>
      <c r="P116" s="78">
        <f t="shared" si="43"/>
        <v>0</v>
      </c>
      <c r="Q116" s="78">
        <f t="shared" si="43"/>
        <v>0</v>
      </c>
      <c r="R116" s="78">
        <f t="shared" si="43"/>
        <v>0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0</v>
      </c>
      <c r="F117" s="78">
        <f t="shared" si="43"/>
        <v>0</v>
      </c>
      <c r="G117" s="78">
        <f t="shared" si="43"/>
        <v>0</v>
      </c>
      <c r="H117" s="78">
        <f t="shared" si="43"/>
        <v>1</v>
      </c>
      <c r="I117" s="78">
        <f t="shared" si="43"/>
        <v>0</v>
      </c>
      <c r="J117" s="78">
        <f t="shared" si="43"/>
        <v>0</v>
      </c>
      <c r="K117" s="78">
        <f t="shared" si="43"/>
        <v>0</v>
      </c>
      <c r="L117" s="78">
        <f t="shared" si="43"/>
        <v>1</v>
      </c>
      <c r="M117" s="78">
        <f t="shared" si="43"/>
        <v>1</v>
      </c>
      <c r="N117" s="78">
        <f t="shared" si="43"/>
        <v>0</v>
      </c>
      <c r="O117" s="78">
        <f t="shared" si="43"/>
        <v>0</v>
      </c>
      <c r="P117" s="78">
        <f t="shared" si="43"/>
        <v>0</v>
      </c>
      <c r="Q117" s="78">
        <f t="shared" si="43"/>
        <v>0</v>
      </c>
      <c r="R117" s="78">
        <f t="shared" si="43"/>
        <v>0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0</v>
      </c>
      <c r="F118" s="78">
        <f t="shared" si="43"/>
        <v>0</v>
      </c>
      <c r="G118" s="78">
        <f t="shared" si="43"/>
        <v>0</v>
      </c>
      <c r="H118" s="78">
        <f t="shared" si="43"/>
        <v>0</v>
      </c>
      <c r="I118" s="78">
        <f t="shared" si="43"/>
        <v>1</v>
      </c>
      <c r="J118" s="78">
        <f t="shared" si="43"/>
        <v>0</v>
      </c>
      <c r="K118" s="78">
        <f t="shared" si="43"/>
        <v>0</v>
      </c>
      <c r="L118" s="78">
        <f t="shared" si="43"/>
        <v>0</v>
      </c>
      <c r="M118" s="78">
        <f t="shared" si="43"/>
        <v>1</v>
      </c>
      <c r="N118" s="78">
        <f t="shared" si="43"/>
        <v>1</v>
      </c>
      <c r="O118" s="78">
        <f t="shared" si="43"/>
        <v>0</v>
      </c>
      <c r="P118" s="78">
        <f t="shared" si="43"/>
        <v>0</v>
      </c>
      <c r="Q118" s="78">
        <f t="shared" si="43"/>
        <v>0</v>
      </c>
      <c r="R118" s="78">
        <f t="shared" si="43"/>
        <v>0</v>
      </c>
      <c r="S118" s="79">
        <f t="shared" si="43"/>
        <v>0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0</v>
      </c>
      <c r="E119" s="78">
        <f t="shared" si="43"/>
        <v>0</v>
      </c>
      <c r="F119" s="78">
        <f t="shared" si="43"/>
        <v>0</v>
      </c>
      <c r="G119" s="78">
        <f t="shared" si="43"/>
        <v>0</v>
      </c>
      <c r="H119" s="78">
        <f t="shared" si="43"/>
        <v>0</v>
      </c>
      <c r="I119" s="78">
        <f t="shared" si="43"/>
        <v>0</v>
      </c>
      <c r="J119" s="78">
        <f t="shared" si="43"/>
        <v>1</v>
      </c>
      <c r="K119" s="78">
        <f t="shared" si="43"/>
        <v>0</v>
      </c>
      <c r="L119" s="78">
        <f t="shared" si="43"/>
        <v>0</v>
      </c>
      <c r="M119" s="78">
        <f t="shared" si="43"/>
        <v>0</v>
      </c>
      <c r="N119" s="78">
        <f t="shared" si="43"/>
        <v>1</v>
      </c>
      <c r="O119" s="78">
        <f t="shared" si="43"/>
        <v>1</v>
      </c>
      <c r="P119" s="78">
        <f t="shared" si="43"/>
        <v>0</v>
      </c>
      <c r="Q119" s="78">
        <f t="shared" si="43"/>
        <v>0</v>
      </c>
      <c r="R119" s="78">
        <f t="shared" si="43"/>
        <v>0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0</v>
      </c>
      <c r="F120" s="78">
        <f t="shared" si="43"/>
        <v>0</v>
      </c>
      <c r="G120" s="78">
        <f t="shared" si="43"/>
        <v>0</v>
      </c>
      <c r="H120" s="78">
        <f t="shared" si="43"/>
        <v>0</v>
      </c>
      <c r="I120" s="78">
        <f t="shared" si="43"/>
        <v>0</v>
      </c>
      <c r="J120" s="78">
        <f t="shared" si="43"/>
        <v>0</v>
      </c>
      <c r="K120" s="78">
        <f t="shared" si="43"/>
        <v>1</v>
      </c>
      <c r="L120" s="78">
        <f t="shared" si="43"/>
        <v>0</v>
      </c>
      <c r="M120" s="78">
        <f t="shared" si="43"/>
        <v>0</v>
      </c>
      <c r="N120" s="78">
        <f t="shared" si="43"/>
        <v>0</v>
      </c>
      <c r="O120" s="78">
        <f t="shared" si="43"/>
        <v>1</v>
      </c>
      <c r="P120" s="78">
        <f t="shared" si="43"/>
        <v>1</v>
      </c>
      <c r="Q120" s="78">
        <f t="shared" si="43"/>
        <v>0</v>
      </c>
      <c r="R120" s="78">
        <f t="shared" si="43"/>
        <v>0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0</v>
      </c>
      <c r="F121" s="83">
        <f t="shared" si="43"/>
        <v>0</v>
      </c>
      <c r="G121" s="83">
        <f t="shared" si="43"/>
        <v>0</v>
      </c>
      <c r="H121" s="83">
        <f t="shared" si="43"/>
        <v>0</v>
      </c>
      <c r="I121" s="83">
        <f t="shared" si="43"/>
        <v>0</v>
      </c>
      <c r="J121" s="83">
        <f t="shared" si="43"/>
        <v>0</v>
      </c>
      <c r="K121" s="83">
        <f t="shared" si="43"/>
        <v>0</v>
      </c>
      <c r="L121" s="83">
        <f t="shared" si="43"/>
        <v>1</v>
      </c>
      <c r="M121" s="83">
        <f t="shared" si="43"/>
        <v>0</v>
      </c>
      <c r="N121" s="83">
        <f t="shared" si="43"/>
        <v>0</v>
      </c>
      <c r="O121" s="83">
        <f t="shared" si="43"/>
        <v>0</v>
      </c>
      <c r="P121" s="83">
        <f t="shared" si="43"/>
        <v>1</v>
      </c>
      <c r="Q121" s="83">
        <f t="shared" si="43"/>
        <v>1</v>
      </c>
      <c r="R121" s="83">
        <f t="shared" si="43"/>
        <v>0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0</v>
      </c>
      <c r="F123" s="74">
        <f t="shared" si="45"/>
        <v>0</v>
      </c>
      <c r="G123" s="74">
        <f t="shared" si="45"/>
        <v>0</v>
      </c>
      <c r="H123" s="74">
        <f t="shared" si="45"/>
        <v>0</v>
      </c>
      <c r="I123" s="74">
        <f t="shared" si="45"/>
        <v>0</v>
      </c>
      <c r="J123" s="74">
        <f t="shared" si="45"/>
        <v>0</v>
      </c>
      <c r="K123" s="74">
        <f t="shared" si="45"/>
        <v>0</v>
      </c>
      <c r="L123" s="74">
        <f t="shared" si="45"/>
        <v>1</v>
      </c>
      <c r="M123" s="74">
        <f t="shared" si="45"/>
        <v>0</v>
      </c>
      <c r="N123" s="74">
        <f t="shared" si="45"/>
        <v>0</v>
      </c>
      <c r="O123" s="74">
        <f t="shared" si="45"/>
        <v>0</v>
      </c>
      <c r="P123" s="74">
        <f t="shared" si="45"/>
        <v>1</v>
      </c>
      <c r="Q123" s="74">
        <f t="shared" si="45"/>
        <v>1</v>
      </c>
      <c r="R123" s="74">
        <f t="shared" si="45"/>
        <v>0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0</v>
      </c>
      <c r="F124" s="78">
        <f t="shared" si="47"/>
        <v>0</v>
      </c>
      <c r="G124" s="78">
        <f t="shared" si="47"/>
        <v>0</v>
      </c>
      <c r="H124" s="78">
        <f t="shared" si="47"/>
        <v>0</v>
      </c>
      <c r="I124" s="78">
        <f t="shared" si="47"/>
        <v>0</v>
      </c>
      <c r="J124" s="78">
        <f t="shared" si="47"/>
        <v>0</v>
      </c>
      <c r="K124" s="78">
        <f t="shared" si="47"/>
        <v>0</v>
      </c>
      <c r="L124" s="78">
        <f t="shared" si="47"/>
        <v>0</v>
      </c>
      <c r="M124" s="78">
        <f t="shared" si="47"/>
        <v>1</v>
      </c>
      <c r="N124" s="78">
        <f t="shared" si="47"/>
        <v>0</v>
      </c>
      <c r="O124" s="78">
        <f t="shared" si="47"/>
        <v>0</v>
      </c>
      <c r="P124" s="78">
        <f t="shared" si="47"/>
        <v>0</v>
      </c>
      <c r="Q124" s="78">
        <f t="shared" si="47"/>
        <v>1</v>
      </c>
      <c r="R124" s="78">
        <f t="shared" si="47"/>
        <v>1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0</v>
      </c>
      <c r="F125" s="78">
        <f t="shared" si="47"/>
        <v>0</v>
      </c>
      <c r="G125" s="78">
        <f t="shared" si="47"/>
        <v>0</v>
      </c>
      <c r="H125" s="78">
        <f t="shared" si="47"/>
        <v>0</v>
      </c>
      <c r="I125" s="78">
        <f t="shared" si="47"/>
        <v>0</v>
      </c>
      <c r="J125" s="78">
        <f t="shared" si="47"/>
        <v>0</v>
      </c>
      <c r="K125" s="78">
        <f t="shared" si="47"/>
        <v>0</v>
      </c>
      <c r="L125" s="78">
        <f t="shared" si="47"/>
        <v>0</v>
      </c>
      <c r="M125" s="78">
        <f t="shared" si="47"/>
        <v>0</v>
      </c>
      <c r="N125" s="78">
        <f t="shared" si="47"/>
        <v>1</v>
      </c>
      <c r="O125" s="78">
        <f t="shared" si="47"/>
        <v>0</v>
      </c>
      <c r="P125" s="78">
        <f t="shared" si="47"/>
        <v>0</v>
      </c>
      <c r="Q125" s="78">
        <f t="shared" si="47"/>
        <v>0</v>
      </c>
      <c r="R125" s="78">
        <f t="shared" si="47"/>
        <v>1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0</v>
      </c>
      <c r="F126" s="78">
        <f t="shared" si="47"/>
        <v>1</v>
      </c>
      <c r="G126" s="78">
        <f t="shared" si="47"/>
        <v>0</v>
      </c>
      <c r="H126" s="78">
        <f t="shared" si="47"/>
        <v>0</v>
      </c>
      <c r="I126" s="78">
        <f t="shared" si="47"/>
        <v>0</v>
      </c>
      <c r="J126" s="78">
        <f t="shared" si="47"/>
        <v>0</v>
      </c>
      <c r="K126" s="78">
        <f t="shared" si="47"/>
        <v>0</v>
      </c>
      <c r="L126" s="78">
        <f t="shared" si="47"/>
        <v>0</v>
      </c>
      <c r="M126" s="78">
        <f t="shared" si="47"/>
        <v>0</v>
      </c>
      <c r="N126" s="78">
        <f t="shared" si="47"/>
        <v>0</v>
      </c>
      <c r="O126" s="78">
        <f t="shared" si="47"/>
        <v>1</v>
      </c>
      <c r="P126" s="78">
        <f t="shared" si="47"/>
        <v>0</v>
      </c>
      <c r="Q126" s="78">
        <f t="shared" si="47"/>
        <v>0</v>
      </c>
      <c r="R126" s="78">
        <f t="shared" si="47"/>
        <v>0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1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0</v>
      </c>
      <c r="J127" s="78">
        <f t="shared" si="47"/>
        <v>0</v>
      </c>
      <c r="K127" s="78">
        <f t="shared" si="47"/>
        <v>0</v>
      </c>
      <c r="L127" s="78">
        <f t="shared" si="47"/>
        <v>0</v>
      </c>
      <c r="M127" s="78">
        <f t="shared" si="47"/>
        <v>0</v>
      </c>
      <c r="N127" s="78">
        <f t="shared" si="47"/>
        <v>0</v>
      </c>
      <c r="O127" s="78">
        <f t="shared" si="47"/>
        <v>0</v>
      </c>
      <c r="P127" s="78">
        <f t="shared" si="47"/>
        <v>1</v>
      </c>
      <c r="Q127" s="78">
        <f t="shared" si="47"/>
        <v>0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0</v>
      </c>
      <c r="F128" s="78">
        <f t="shared" si="47"/>
        <v>1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0</v>
      </c>
      <c r="K128" s="78">
        <f t="shared" si="47"/>
        <v>0</v>
      </c>
      <c r="L128" s="78">
        <f t="shared" si="47"/>
        <v>0</v>
      </c>
      <c r="M128" s="78">
        <f t="shared" si="47"/>
        <v>0</v>
      </c>
      <c r="N128" s="78">
        <f t="shared" si="47"/>
        <v>0</v>
      </c>
      <c r="O128" s="78">
        <f t="shared" si="47"/>
        <v>0</v>
      </c>
      <c r="P128" s="78">
        <f t="shared" si="47"/>
        <v>0</v>
      </c>
      <c r="Q128" s="78">
        <f t="shared" si="47"/>
        <v>1</v>
      </c>
      <c r="R128" s="78">
        <f t="shared" si="47"/>
        <v>0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0</v>
      </c>
      <c r="G129" s="78">
        <f t="shared" si="47"/>
        <v>1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0</v>
      </c>
      <c r="L129" s="78">
        <f t="shared" si="47"/>
        <v>0</v>
      </c>
      <c r="M129" s="78">
        <f t="shared" si="47"/>
        <v>0</v>
      </c>
      <c r="N129" s="78">
        <f t="shared" si="47"/>
        <v>0</v>
      </c>
      <c r="O129" s="78">
        <f t="shared" si="47"/>
        <v>0</v>
      </c>
      <c r="P129" s="78">
        <f t="shared" si="47"/>
        <v>0</v>
      </c>
      <c r="Q129" s="78">
        <f t="shared" si="47"/>
        <v>0</v>
      </c>
      <c r="R129" s="78">
        <f t="shared" si="47"/>
        <v>1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0</v>
      </c>
      <c r="F130" s="78">
        <f t="shared" si="47"/>
        <v>0</v>
      </c>
      <c r="G130" s="78">
        <f t="shared" si="47"/>
        <v>0</v>
      </c>
      <c r="H130" s="78">
        <f t="shared" si="47"/>
        <v>1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0</v>
      </c>
      <c r="M130" s="78">
        <f t="shared" si="47"/>
        <v>0</v>
      </c>
      <c r="N130" s="78">
        <f t="shared" si="47"/>
        <v>0</v>
      </c>
      <c r="O130" s="78">
        <f t="shared" si="47"/>
        <v>0</v>
      </c>
      <c r="P130" s="78">
        <f t="shared" si="47"/>
        <v>0</v>
      </c>
      <c r="Q130" s="78">
        <f t="shared" si="47"/>
        <v>0</v>
      </c>
      <c r="R130" s="78">
        <f t="shared" si="47"/>
        <v>0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0</v>
      </c>
      <c r="F131" s="83">
        <f t="shared" si="47"/>
        <v>1</v>
      </c>
      <c r="G131" s="83">
        <f t="shared" si="47"/>
        <v>0</v>
      </c>
      <c r="H131" s="83">
        <f t="shared" si="47"/>
        <v>0</v>
      </c>
      <c r="I131" s="83">
        <f t="shared" si="47"/>
        <v>1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0</v>
      </c>
      <c r="N131" s="83">
        <f t="shared" si="47"/>
        <v>0</v>
      </c>
      <c r="O131" s="83">
        <f t="shared" si="47"/>
        <v>0</v>
      </c>
      <c r="P131" s="83">
        <f t="shared" si="47"/>
        <v>0</v>
      </c>
      <c r="Q131" s="83">
        <f t="shared" si="47"/>
        <v>0</v>
      </c>
      <c r="R131" s="83">
        <f t="shared" si="47"/>
        <v>0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0</v>
      </c>
      <c r="F133" s="74">
        <f t="shared" si="49"/>
        <v>1</v>
      </c>
      <c r="G133" s="74">
        <f t="shared" si="49"/>
        <v>0</v>
      </c>
      <c r="H133" s="74">
        <f t="shared" si="49"/>
        <v>0</v>
      </c>
      <c r="I133" s="74">
        <f t="shared" si="49"/>
        <v>1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0</v>
      </c>
      <c r="N133" s="74">
        <f t="shared" si="49"/>
        <v>0</v>
      </c>
      <c r="O133" s="74">
        <f t="shared" si="49"/>
        <v>0</v>
      </c>
      <c r="P133" s="74">
        <f t="shared" si="49"/>
        <v>0</v>
      </c>
      <c r="Q133" s="74">
        <f t="shared" si="49"/>
        <v>0</v>
      </c>
      <c r="R133" s="74">
        <f t="shared" si="49"/>
        <v>0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1</v>
      </c>
      <c r="F134" s="78">
        <f t="shared" si="51"/>
        <v>1</v>
      </c>
      <c r="G134" s="78">
        <f t="shared" si="51"/>
        <v>1</v>
      </c>
      <c r="H134" s="78">
        <f t="shared" si="51"/>
        <v>0</v>
      </c>
      <c r="I134" s="78">
        <f t="shared" si="51"/>
        <v>0</v>
      </c>
      <c r="J134" s="78">
        <f t="shared" si="51"/>
        <v>1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0</v>
      </c>
      <c r="O134" s="78">
        <f t="shared" si="51"/>
        <v>0</v>
      </c>
      <c r="P134" s="78">
        <f t="shared" si="51"/>
        <v>0</v>
      </c>
      <c r="Q134" s="78">
        <f t="shared" si="51"/>
        <v>0</v>
      </c>
      <c r="R134" s="78">
        <f t="shared" si="51"/>
        <v>0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1</v>
      </c>
      <c r="F135" s="78">
        <f t="shared" si="51"/>
        <v>0</v>
      </c>
      <c r="G135" s="78">
        <f t="shared" si="51"/>
        <v>1</v>
      </c>
      <c r="H135" s="78">
        <f t="shared" si="51"/>
        <v>1</v>
      </c>
      <c r="I135" s="78">
        <f t="shared" si="51"/>
        <v>0</v>
      </c>
      <c r="J135" s="78">
        <f t="shared" si="51"/>
        <v>0</v>
      </c>
      <c r="K135" s="78">
        <f t="shared" si="51"/>
        <v>1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0</v>
      </c>
      <c r="P135" s="78">
        <f t="shared" si="51"/>
        <v>0</v>
      </c>
      <c r="Q135" s="78">
        <f t="shared" si="51"/>
        <v>0</v>
      </c>
      <c r="R135" s="78">
        <f t="shared" si="51"/>
        <v>0</v>
      </c>
      <c r="S135" s="79">
        <f t="shared" si="51"/>
        <v>1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1</v>
      </c>
      <c r="E136" s="78">
        <f t="shared" si="51"/>
        <v>1</v>
      </c>
      <c r="F136" s="78">
        <f t="shared" si="51"/>
        <v>0</v>
      </c>
      <c r="G136" s="78">
        <f t="shared" si="51"/>
        <v>0</v>
      </c>
      <c r="H136" s="78">
        <f t="shared" si="51"/>
        <v>1</v>
      </c>
      <c r="I136" s="78">
        <f t="shared" si="51"/>
        <v>1</v>
      </c>
      <c r="J136" s="78">
        <f t="shared" si="51"/>
        <v>0</v>
      </c>
      <c r="K136" s="78">
        <f t="shared" si="51"/>
        <v>0</v>
      </c>
      <c r="L136" s="78">
        <f t="shared" si="51"/>
        <v>1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0</v>
      </c>
      <c r="Q136" s="78">
        <f t="shared" si="51"/>
        <v>0</v>
      </c>
      <c r="R136" s="78">
        <f t="shared" si="51"/>
        <v>0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1</v>
      </c>
      <c r="F137" s="78">
        <f t="shared" si="51"/>
        <v>0</v>
      </c>
      <c r="G137" s="78">
        <f t="shared" si="51"/>
        <v>0</v>
      </c>
      <c r="H137" s="78">
        <f t="shared" si="51"/>
        <v>0</v>
      </c>
      <c r="I137" s="78">
        <f t="shared" si="51"/>
        <v>1</v>
      </c>
      <c r="J137" s="78">
        <f t="shared" si="51"/>
        <v>1</v>
      </c>
      <c r="K137" s="78">
        <f t="shared" si="51"/>
        <v>0</v>
      </c>
      <c r="L137" s="78">
        <f t="shared" si="51"/>
        <v>0</v>
      </c>
      <c r="M137" s="78">
        <f t="shared" si="51"/>
        <v>1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0</v>
      </c>
      <c r="R137" s="78">
        <f t="shared" si="51"/>
        <v>0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1</v>
      </c>
      <c r="F138" s="78">
        <f t="shared" si="51"/>
        <v>0</v>
      </c>
      <c r="G138" s="78">
        <f t="shared" si="51"/>
        <v>0</v>
      </c>
      <c r="H138" s="78">
        <f t="shared" si="51"/>
        <v>0</v>
      </c>
      <c r="I138" s="78">
        <f t="shared" si="51"/>
        <v>0</v>
      </c>
      <c r="J138" s="78">
        <f t="shared" si="51"/>
        <v>1</v>
      </c>
      <c r="K138" s="78">
        <f t="shared" si="51"/>
        <v>1</v>
      </c>
      <c r="L138" s="78">
        <f t="shared" si="51"/>
        <v>0</v>
      </c>
      <c r="M138" s="78">
        <f t="shared" si="51"/>
        <v>0</v>
      </c>
      <c r="N138" s="78">
        <f t="shared" si="51"/>
        <v>1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0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1</v>
      </c>
      <c r="F139" s="78">
        <f t="shared" si="51"/>
        <v>0</v>
      </c>
      <c r="G139" s="78">
        <f t="shared" si="51"/>
        <v>0</v>
      </c>
      <c r="H139" s="78">
        <f t="shared" si="51"/>
        <v>0</v>
      </c>
      <c r="I139" s="78">
        <f t="shared" si="51"/>
        <v>0</v>
      </c>
      <c r="J139" s="78">
        <f t="shared" si="51"/>
        <v>0</v>
      </c>
      <c r="K139" s="78">
        <f t="shared" si="51"/>
        <v>1</v>
      </c>
      <c r="L139" s="78">
        <f t="shared" si="51"/>
        <v>1</v>
      </c>
      <c r="M139" s="78">
        <f t="shared" si="51"/>
        <v>0</v>
      </c>
      <c r="N139" s="78">
        <f t="shared" si="51"/>
        <v>0</v>
      </c>
      <c r="O139" s="78">
        <f t="shared" si="51"/>
        <v>1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1</v>
      </c>
      <c r="F140" s="78">
        <f t="shared" si="51"/>
        <v>0</v>
      </c>
      <c r="G140" s="78">
        <f t="shared" si="51"/>
        <v>0</v>
      </c>
      <c r="H140" s="78">
        <f t="shared" si="51"/>
        <v>0</v>
      </c>
      <c r="I140" s="78">
        <f t="shared" si="51"/>
        <v>0</v>
      </c>
      <c r="J140" s="78">
        <f t="shared" si="51"/>
        <v>0</v>
      </c>
      <c r="K140" s="78">
        <f t="shared" si="51"/>
        <v>0</v>
      </c>
      <c r="L140" s="78">
        <f t="shared" si="51"/>
        <v>1</v>
      </c>
      <c r="M140" s="78">
        <f t="shared" si="51"/>
        <v>1</v>
      </c>
      <c r="N140" s="78">
        <f t="shared" si="51"/>
        <v>0</v>
      </c>
      <c r="O140" s="78">
        <f t="shared" si="51"/>
        <v>0</v>
      </c>
      <c r="P140" s="78">
        <f t="shared" si="51"/>
        <v>1</v>
      </c>
      <c r="Q140" s="78">
        <f t="shared" si="51"/>
        <v>0</v>
      </c>
      <c r="R140" s="78">
        <f t="shared" si="51"/>
        <v>1</v>
      </c>
      <c r="S140" s="79">
        <f t="shared" si="51"/>
        <v>1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1</v>
      </c>
      <c r="E141" s="83">
        <f t="shared" si="51"/>
        <v>1</v>
      </c>
      <c r="F141" s="83">
        <f t="shared" si="51"/>
        <v>0</v>
      </c>
      <c r="G141" s="83">
        <f t="shared" si="51"/>
        <v>0</v>
      </c>
      <c r="H141" s="83">
        <f t="shared" si="51"/>
        <v>0</v>
      </c>
      <c r="I141" s="83">
        <f t="shared" si="51"/>
        <v>0</v>
      </c>
      <c r="J141" s="83">
        <f t="shared" si="51"/>
        <v>0</v>
      </c>
      <c r="K141" s="83">
        <f t="shared" si="51"/>
        <v>0</v>
      </c>
      <c r="L141" s="83">
        <f t="shared" si="51"/>
        <v>0</v>
      </c>
      <c r="M141" s="83">
        <f t="shared" si="51"/>
        <v>1</v>
      </c>
      <c r="N141" s="83">
        <f t="shared" si="51"/>
        <v>1</v>
      </c>
      <c r="O141" s="83">
        <f t="shared" si="51"/>
        <v>0</v>
      </c>
      <c r="P141" s="83">
        <f t="shared" si="51"/>
        <v>0</v>
      </c>
      <c r="Q141" s="83">
        <f t="shared" si="51"/>
        <v>1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1</v>
      </c>
      <c r="E143" s="74">
        <f t="shared" si="53"/>
        <v>1</v>
      </c>
      <c r="F143" s="74">
        <f t="shared" si="53"/>
        <v>0</v>
      </c>
      <c r="G143" s="74">
        <f t="shared" si="53"/>
        <v>0</v>
      </c>
      <c r="H143" s="74">
        <f t="shared" si="53"/>
        <v>0</v>
      </c>
      <c r="I143" s="74">
        <f t="shared" si="53"/>
        <v>0</v>
      </c>
      <c r="J143" s="74">
        <f t="shared" si="53"/>
        <v>0</v>
      </c>
      <c r="K143" s="74">
        <f t="shared" si="53"/>
        <v>0</v>
      </c>
      <c r="L143" s="74">
        <f t="shared" si="53"/>
        <v>0</v>
      </c>
      <c r="M143" s="74">
        <f t="shared" si="53"/>
        <v>1</v>
      </c>
      <c r="N143" s="74">
        <f t="shared" si="53"/>
        <v>1</v>
      </c>
      <c r="O143" s="74">
        <f t="shared" si="53"/>
        <v>0</v>
      </c>
      <c r="P143" s="74">
        <f t="shared" si="53"/>
        <v>0</v>
      </c>
      <c r="Q143" s="74">
        <f t="shared" si="53"/>
        <v>1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1</v>
      </c>
      <c r="F144" s="78">
        <f t="shared" si="55"/>
        <v>1</v>
      </c>
      <c r="G144" s="78">
        <f t="shared" si="55"/>
        <v>0</v>
      </c>
      <c r="H144" s="78">
        <f t="shared" si="55"/>
        <v>0</v>
      </c>
      <c r="I144" s="78">
        <f t="shared" si="55"/>
        <v>0</v>
      </c>
      <c r="J144" s="78">
        <f t="shared" si="55"/>
        <v>0</v>
      </c>
      <c r="K144" s="78">
        <f t="shared" si="55"/>
        <v>0</v>
      </c>
      <c r="L144" s="78">
        <f t="shared" si="55"/>
        <v>0</v>
      </c>
      <c r="M144" s="78">
        <f t="shared" si="55"/>
        <v>0</v>
      </c>
      <c r="N144" s="78">
        <f t="shared" si="55"/>
        <v>1</v>
      </c>
      <c r="O144" s="78">
        <f t="shared" si="55"/>
        <v>1</v>
      </c>
      <c r="P144" s="78">
        <f t="shared" si="55"/>
        <v>0</v>
      </c>
      <c r="Q144" s="78">
        <f t="shared" si="55"/>
        <v>0</v>
      </c>
      <c r="R144" s="78">
        <f t="shared" si="55"/>
        <v>1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1</v>
      </c>
      <c r="G145" s="78">
        <f t="shared" si="55"/>
        <v>1</v>
      </c>
      <c r="H145" s="78">
        <f t="shared" si="55"/>
        <v>0</v>
      </c>
      <c r="I145" s="78">
        <f t="shared" si="55"/>
        <v>0</v>
      </c>
      <c r="J145" s="78">
        <f t="shared" si="55"/>
        <v>0</v>
      </c>
      <c r="K145" s="78">
        <f t="shared" si="55"/>
        <v>0</v>
      </c>
      <c r="L145" s="78">
        <f t="shared" si="55"/>
        <v>0</v>
      </c>
      <c r="M145" s="78">
        <f t="shared" si="55"/>
        <v>0</v>
      </c>
      <c r="N145" s="78">
        <f t="shared" si="55"/>
        <v>0</v>
      </c>
      <c r="O145" s="78">
        <f t="shared" si="55"/>
        <v>1</v>
      </c>
      <c r="P145" s="78">
        <f t="shared" si="55"/>
        <v>1</v>
      </c>
      <c r="Q145" s="78">
        <f t="shared" si="55"/>
        <v>0</v>
      </c>
      <c r="R145" s="78">
        <f t="shared" si="55"/>
        <v>0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0</v>
      </c>
      <c r="F146" s="78">
        <f t="shared" si="55"/>
        <v>1</v>
      </c>
      <c r="G146" s="78">
        <f t="shared" si="55"/>
        <v>1</v>
      </c>
      <c r="H146" s="78">
        <f t="shared" si="55"/>
        <v>1</v>
      </c>
      <c r="I146" s="78">
        <f t="shared" si="55"/>
        <v>0</v>
      </c>
      <c r="J146" s="78">
        <f t="shared" si="55"/>
        <v>0</v>
      </c>
      <c r="K146" s="78">
        <f t="shared" si="55"/>
        <v>0</v>
      </c>
      <c r="L146" s="78">
        <f t="shared" si="55"/>
        <v>0</v>
      </c>
      <c r="M146" s="78">
        <f t="shared" si="55"/>
        <v>0</v>
      </c>
      <c r="N146" s="78">
        <f t="shared" si="55"/>
        <v>0</v>
      </c>
      <c r="O146" s="78">
        <f t="shared" si="55"/>
        <v>0</v>
      </c>
      <c r="P146" s="78">
        <f t="shared" si="55"/>
        <v>1</v>
      </c>
      <c r="Q146" s="78">
        <f t="shared" si="55"/>
        <v>1</v>
      </c>
      <c r="R146" s="78">
        <f t="shared" si="55"/>
        <v>0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1</v>
      </c>
      <c r="F147" s="78">
        <f t="shared" si="55"/>
        <v>1</v>
      </c>
      <c r="G147" s="78">
        <f t="shared" si="55"/>
        <v>1</v>
      </c>
      <c r="H147" s="78">
        <f t="shared" si="55"/>
        <v>1</v>
      </c>
      <c r="I147" s="78">
        <f t="shared" si="55"/>
        <v>1</v>
      </c>
      <c r="J147" s="78">
        <f t="shared" si="55"/>
        <v>0</v>
      </c>
      <c r="K147" s="78">
        <f t="shared" si="55"/>
        <v>0</v>
      </c>
      <c r="L147" s="78">
        <f t="shared" si="55"/>
        <v>0</v>
      </c>
      <c r="M147" s="78">
        <f t="shared" si="55"/>
        <v>0</v>
      </c>
      <c r="N147" s="78">
        <f t="shared" si="55"/>
        <v>0</v>
      </c>
      <c r="O147" s="78">
        <f t="shared" si="55"/>
        <v>0</v>
      </c>
      <c r="P147" s="78">
        <f t="shared" si="55"/>
        <v>0</v>
      </c>
      <c r="Q147" s="78">
        <f t="shared" si="55"/>
        <v>1</v>
      </c>
      <c r="R147" s="78">
        <f t="shared" si="55"/>
        <v>1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1</v>
      </c>
      <c r="F148" s="78">
        <f t="shared" si="55"/>
        <v>0</v>
      </c>
      <c r="G148" s="78">
        <f t="shared" si="55"/>
        <v>1</v>
      </c>
      <c r="H148" s="78">
        <f t="shared" si="55"/>
        <v>1</v>
      </c>
      <c r="I148" s="78">
        <f t="shared" si="55"/>
        <v>1</v>
      </c>
      <c r="J148" s="78">
        <f t="shared" si="55"/>
        <v>1</v>
      </c>
      <c r="K148" s="78">
        <f t="shared" si="55"/>
        <v>0</v>
      </c>
      <c r="L148" s="78">
        <f t="shared" si="55"/>
        <v>0</v>
      </c>
      <c r="M148" s="78">
        <f t="shared" si="55"/>
        <v>0</v>
      </c>
      <c r="N148" s="78">
        <f t="shared" si="55"/>
        <v>0</v>
      </c>
      <c r="O148" s="78">
        <f t="shared" si="55"/>
        <v>0</v>
      </c>
      <c r="P148" s="78">
        <f t="shared" si="55"/>
        <v>0</v>
      </c>
      <c r="Q148" s="78">
        <f t="shared" si="55"/>
        <v>0</v>
      </c>
      <c r="R148" s="78">
        <f t="shared" si="55"/>
        <v>1</v>
      </c>
      <c r="S148" s="79">
        <f t="shared" si="55"/>
        <v>0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0</v>
      </c>
      <c r="E149" s="78">
        <f t="shared" si="55"/>
        <v>1</v>
      </c>
      <c r="F149" s="78">
        <f t="shared" si="55"/>
        <v>1</v>
      </c>
      <c r="G149" s="78">
        <f t="shared" si="55"/>
        <v>0</v>
      </c>
      <c r="H149" s="78">
        <f t="shared" si="55"/>
        <v>1</v>
      </c>
      <c r="I149" s="78">
        <f t="shared" si="55"/>
        <v>1</v>
      </c>
      <c r="J149" s="78">
        <f t="shared" si="55"/>
        <v>1</v>
      </c>
      <c r="K149" s="78">
        <f t="shared" si="55"/>
        <v>1</v>
      </c>
      <c r="L149" s="78">
        <f t="shared" si="55"/>
        <v>0</v>
      </c>
      <c r="M149" s="78">
        <f t="shared" si="55"/>
        <v>0</v>
      </c>
      <c r="N149" s="78">
        <f t="shared" si="55"/>
        <v>0</v>
      </c>
      <c r="O149" s="78">
        <f t="shared" si="55"/>
        <v>0</v>
      </c>
      <c r="P149" s="78">
        <f t="shared" si="55"/>
        <v>0</v>
      </c>
      <c r="Q149" s="78">
        <f t="shared" si="55"/>
        <v>0</v>
      </c>
      <c r="R149" s="78">
        <f t="shared" si="55"/>
        <v>0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0</v>
      </c>
      <c r="F150" s="78">
        <f t="shared" si="55"/>
        <v>0</v>
      </c>
      <c r="G150" s="78">
        <f t="shared" si="55"/>
        <v>1</v>
      </c>
      <c r="H150" s="78">
        <f t="shared" si="55"/>
        <v>0</v>
      </c>
      <c r="I150" s="78">
        <f t="shared" si="55"/>
        <v>1</v>
      </c>
      <c r="J150" s="78">
        <f t="shared" si="55"/>
        <v>1</v>
      </c>
      <c r="K150" s="78">
        <f t="shared" si="55"/>
        <v>1</v>
      </c>
      <c r="L150" s="78">
        <f t="shared" si="55"/>
        <v>1</v>
      </c>
      <c r="M150" s="78">
        <f t="shared" si="55"/>
        <v>0</v>
      </c>
      <c r="N150" s="78">
        <f t="shared" si="55"/>
        <v>0</v>
      </c>
      <c r="O150" s="78">
        <f t="shared" si="55"/>
        <v>0</v>
      </c>
      <c r="P150" s="78">
        <f t="shared" si="55"/>
        <v>0</v>
      </c>
      <c r="Q150" s="78">
        <f t="shared" si="55"/>
        <v>0</v>
      </c>
      <c r="R150" s="78">
        <f t="shared" si="55"/>
        <v>0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1</v>
      </c>
      <c r="F151" s="83">
        <f t="shared" si="55"/>
        <v>1</v>
      </c>
      <c r="G151" s="83">
        <f t="shared" si="55"/>
        <v>0</v>
      </c>
      <c r="H151" s="83">
        <f t="shared" si="55"/>
        <v>1</v>
      </c>
      <c r="I151" s="83">
        <f t="shared" si="55"/>
        <v>0</v>
      </c>
      <c r="J151" s="83">
        <f t="shared" si="55"/>
        <v>1</v>
      </c>
      <c r="K151" s="83">
        <f t="shared" si="55"/>
        <v>1</v>
      </c>
      <c r="L151" s="83">
        <f t="shared" si="55"/>
        <v>1</v>
      </c>
      <c r="M151" s="83">
        <f t="shared" si="55"/>
        <v>1</v>
      </c>
      <c r="N151" s="83">
        <f t="shared" si="55"/>
        <v>0</v>
      </c>
      <c r="O151" s="83">
        <f t="shared" si="55"/>
        <v>0</v>
      </c>
      <c r="P151" s="83">
        <f t="shared" si="55"/>
        <v>0</v>
      </c>
      <c r="Q151" s="83">
        <f t="shared" si="55"/>
        <v>0</v>
      </c>
      <c r="R151" s="83">
        <f t="shared" si="55"/>
        <v>0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1</v>
      </c>
      <c r="F153" s="74">
        <f t="shared" si="57"/>
        <v>1</v>
      </c>
      <c r="G153" s="74">
        <f t="shared" si="57"/>
        <v>0</v>
      </c>
      <c r="H153" s="74">
        <f t="shared" si="57"/>
        <v>1</v>
      </c>
      <c r="I153" s="74">
        <f t="shared" si="57"/>
        <v>0</v>
      </c>
      <c r="J153" s="74">
        <f t="shared" si="57"/>
        <v>1</v>
      </c>
      <c r="K153" s="74">
        <f t="shared" si="57"/>
        <v>1</v>
      </c>
      <c r="L153" s="74">
        <f t="shared" si="57"/>
        <v>1</v>
      </c>
      <c r="M153" s="74">
        <f t="shared" si="57"/>
        <v>1</v>
      </c>
      <c r="N153" s="74">
        <f t="shared" si="57"/>
        <v>0</v>
      </c>
      <c r="O153" s="74">
        <f t="shared" si="57"/>
        <v>0</v>
      </c>
      <c r="P153" s="74">
        <f t="shared" si="57"/>
        <v>0</v>
      </c>
      <c r="Q153" s="74">
        <f t="shared" si="57"/>
        <v>0</v>
      </c>
      <c r="R153" s="74">
        <f t="shared" si="57"/>
        <v>0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1</v>
      </c>
      <c r="H154" s="78">
        <f t="shared" si="59"/>
        <v>0</v>
      </c>
      <c r="I154" s="78">
        <f t="shared" si="59"/>
        <v>1</v>
      </c>
      <c r="J154" s="78">
        <f t="shared" si="59"/>
        <v>0</v>
      </c>
      <c r="K154" s="78">
        <f t="shared" si="59"/>
        <v>1</v>
      </c>
      <c r="L154" s="78">
        <f t="shared" si="59"/>
        <v>1</v>
      </c>
      <c r="M154" s="78">
        <f t="shared" si="59"/>
        <v>1</v>
      </c>
      <c r="N154" s="78">
        <f t="shared" si="59"/>
        <v>1</v>
      </c>
      <c r="O154" s="78">
        <f t="shared" si="59"/>
        <v>0</v>
      </c>
      <c r="P154" s="78">
        <f t="shared" si="59"/>
        <v>0</v>
      </c>
      <c r="Q154" s="78">
        <f t="shared" si="59"/>
        <v>0</v>
      </c>
      <c r="R154" s="78">
        <f t="shared" si="59"/>
        <v>0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1</v>
      </c>
      <c r="F155" s="78">
        <f t="shared" si="59"/>
        <v>0</v>
      </c>
      <c r="G155" s="78">
        <f t="shared" si="59"/>
        <v>0</v>
      </c>
      <c r="H155" s="78">
        <f t="shared" si="59"/>
        <v>1</v>
      </c>
      <c r="I155" s="78">
        <f t="shared" si="59"/>
        <v>0</v>
      </c>
      <c r="J155" s="78">
        <f t="shared" si="59"/>
        <v>1</v>
      </c>
      <c r="K155" s="78">
        <f t="shared" si="59"/>
        <v>0</v>
      </c>
      <c r="L155" s="78">
        <f t="shared" si="59"/>
        <v>1</v>
      </c>
      <c r="M155" s="78">
        <f t="shared" si="59"/>
        <v>1</v>
      </c>
      <c r="N155" s="78">
        <f t="shared" si="59"/>
        <v>1</v>
      </c>
      <c r="O155" s="78">
        <f t="shared" si="59"/>
        <v>1</v>
      </c>
      <c r="P155" s="78">
        <f t="shared" si="59"/>
        <v>0</v>
      </c>
      <c r="Q155" s="78">
        <f t="shared" si="59"/>
        <v>0</v>
      </c>
      <c r="R155" s="78">
        <f t="shared" si="59"/>
        <v>0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1</v>
      </c>
      <c r="F156" s="78">
        <f t="shared" si="59"/>
        <v>0</v>
      </c>
      <c r="G156" s="78">
        <f t="shared" si="59"/>
        <v>0</v>
      </c>
      <c r="H156" s="78">
        <f t="shared" si="59"/>
        <v>0</v>
      </c>
      <c r="I156" s="78">
        <f t="shared" si="59"/>
        <v>1</v>
      </c>
      <c r="J156" s="78">
        <f t="shared" si="59"/>
        <v>0</v>
      </c>
      <c r="K156" s="78">
        <f t="shared" si="59"/>
        <v>1</v>
      </c>
      <c r="L156" s="78">
        <f t="shared" si="59"/>
        <v>0</v>
      </c>
      <c r="M156" s="78">
        <f t="shared" si="59"/>
        <v>1</v>
      </c>
      <c r="N156" s="78">
        <f t="shared" si="59"/>
        <v>1</v>
      </c>
      <c r="O156" s="78">
        <f t="shared" si="59"/>
        <v>1</v>
      </c>
      <c r="P156" s="78">
        <f t="shared" si="59"/>
        <v>1</v>
      </c>
      <c r="Q156" s="78">
        <f t="shared" si="59"/>
        <v>0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1</v>
      </c>
      <c r="F157" s="78">
        <f t="shared" si="59"/>
        <v>0</v>
      </c>
      <c r="G157" s="78">
        <f t="shared" si="59"/>
        <v>0</v>
      </c>
      <c r="H157" s="78">
        <f t="shared" si="59"/>
        <v>0</v>
      </c>
      <c r="I157" s="78">
        <f t="shared" si="59"/>
        <v>0</v>
      </c>
      <c r="J157" s="78">
        <f t="shared" si="59"/>
        <v>1</v>
      </c>
      <c r="K157" s="78">
        <f t="shared" si="59"/>
        <v>0</v>
      </c>
      <c r="L157" s="78">
        <f t="shared" si="59"/>
        <v>1</v>
      </c>
      <c r="M157" s="78">
        <f t="shared" si="59"/>
        <v>0</v>
      </c>
      <c r="N157" s="78">
        <f t="shared" si="59"/>
        <v>1</v>
      </c>
      <c r="O157" s="78">
        <f t="shared" si="59"/>
        <v>1</v>
      </c>
      <c r="P157" s="78">
        <f t="shared" si="59"/>
        <v>1</v>
      </c>
      <c r="Q157" s="78">
        <f t="shared" si="59"/>
        <v>1</v>
      </c>
      <c r="R157" s="78">
        <f t="shared" si="59"/>
        <v>0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0</v>
      </c>
      <c r="G158" s="78">
        <f t="shared" si="59"/>
        <v>0</v>
      </c>
      <c r="H158" s="78">
        <f t="shared" si="59"/>
        <v>0</v>
      </c>
      <c r="I158" s="78">
        <f t="shared" si="59"/>
        <v>0</v>
      </c>
      <c r="J158" s="78">
        <f t="shared" si="59"/>
        <v>0</v>
      </c>
      <c r="K158" s="78">
        <f t="shared" si="59"/>
        <v>1</v>
      </c>
      <c r="L158" s="78">
        <f t="shared" si="59"/>
        <v>0</v>
      </c>
      <c r="M158" s="78">
        <f t="shared" si="59"/>
        <v>1</v>
      </c>
      <c r="N158" s="78">
        <f t="shared" si="59"/>
        <v>0</v>
      </c>
      <c r="O158" s="78">
        <f t="shared" si="59"/>
        <v>1</v>
      </c>
      <c r="P158" s="78">
        <f t="shared" si="59"/>
        <v>1</v>
      </c>
      <c r="Q158" s="78">
        <f t="shared" si="59"/>
        <v>1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1</v>
      </c>
      <c r="F159" s="78">
        <f t="shared" si="59"/>
        <v>0</v>
      </c>
      <c r="G159" s="78">
        <f t="shared" si="59"/>
        <v>0</v>
      </c>
      <c r="H159" s="78">
        <f t="shared" si="59"/>
        <v>0</v>
      </c>
      <c r="I159" s="78">
        <f t="shared" si="59"/>
        <v>0</v>
      </c>
      <c r="J159" s="78">
        <f t="shared" si="59"/>
        <v>0</v>
      </c>
      <c r="K159" s="78">
        <f t="shared" si="59"/>
        <v>0</v>
      </c>
      <c r="L159" s="78">
        <f t="shared" si="59"/>
        <v>1</v>
      </c>
      <c r="M159" s="78">
        <f t="shared" si="59"/>
        <v>0</v>
      </c>
      <c r="N159" s="78">
        <f t="shared" si="59"/>
        <v>1</v>
      </c>
      <c r="O159" s="78">
        <f t="shared" si="59"/>
        <v>0</v>
      </c>
      <c r="P159" s="78">
        <f t="shared" si="59"/>
        <v>1</v>
      </c>
      <c r="Q159" s="78">
        <f t="shared" si="59"/>
        <v>1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1</v>
      </c>
      <c r="G160" s="78">
        <f t="shared" si="59"/>
        <v>0</v>
      </c>
      <c r="H160" s="78">
        <f t="shared" si="59"/>
        <v>0</v>
      </c>
      <c r="I160" s="78">
        <f t="shared" si="59"/>
        <v>0</v>
      </c>
      <c r="J160" s="78">
        <f t="shared" si="59"/>
        <v>0</v>
      </c>
      <c r="K160" s="78">
        <f t="shared" si="59"/>
        <v>0</v>
      </c>
      <c r="L160" s="78">
        <f t="shared" si="59"/>
        <v>0</v>
      </c>
      <c r="M160" s="78">
        <f t="shared" si="59"/>
        <v>1</v>
      </c>
      <c r="N160" s="78">
        <f t="shared" si="59"/>
        <v>0</v>
      </c>
      <c r="O160" s="78">
        <f t="shared" si="59"/>
        <v>1</v>
      </c>
      <c r="P160" s="78">
        <f t="shared" si="59"/>
        <v>0</v>
      </c>
      <c r="Q160" s="78">
        <f t="shared" si="59"/>
        <v>1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0</v>
      </c>
      <c r="G161" s="83">
        <f t="shared" si="59"/>
        <v>1</v>
      </c>
      <c r="H161" s="83">
        <f t="shared" si="59"/>
        <v>0</v>
      </c>
      <c r="I161" s="83">
        <f t="shared" si="59"/>
        <v>0</v>
      </c>
      <c r="J161" s="83">
        <f t="shared" si="59"/>
        <v>0</v>
      </c>
      <c r="K161" s="83">
        <f t="shared" si="59"/>
        <v>0</v>
      </c>
      <c r="L161" s="83">
        <f t="shared" si="59"/>
        <v>0</v>
      </c>
      <c r="M161" s="83">
        <f t="shared" si="59"/>
        <v>0</v>
      </c>
      <c r="N161" s="83">
        <f t="shared" si="59"/>
        <v>1</v>
      </c>
      <c r="O161" s="83">
        <f t="shared" si="59"/>
        <v>0</v>
      </c>
      <c r="P161" s="83">
        <f t="shared" si="59"/>
        <v>1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0</v>
      </c>
      <c r="G163" s="74">
        <f t="shared" si="61"/>
        <v>1</v>
      </c>
      <c r="H163" s="74">
        <f t="shared" si="61"/>
        <v>0</v>
      </c>
      <c r="I163" s="74">
        <f t="shared" si="61"/>
        <v>0</v>
      </c>
      <c r="J163" s="74">
        <f t="shared" si="61"/>
        <v>0</v>
      </c>
      <c r="K163" s="74">
        <f t="shared" si="61"/>
        <v>0</v>
      </c>
      <c r="L163" s="74">
        <f t="shared" si="61"/>
        <v>0</v>
      </c>
      <c r="M163" s="74">
        <f t="shared" si="61"/>
        <v>0</v>
      </c>
      <c r="N163" s="74">
        <f t="shared" si="61"/>
        <v>1</v>
      </c>
      <c r="O163" s="74">
        <f t="shared" si="61"/>
        <v>0</v>
      </c>
      <c r="P163" s="74">
        <f t="shared" si="61"/>
        <v>1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0</v>
      </c>
      <c r="H164" s="78">
        <f t="shared" si="63"/>
        <v>1</v>
      </c>
      <c r="I164" s="78">
        <f t="shared" si="63"/>
        <v>0</v>
      </c>
      <c r="J164" s="78">
        <f t="shared" si="63"/>
        <v>0</v>
      </c>
      <c r="K164" s="78">
        <f t="shared" si="63"/>
        <v>0</v>
      </c>
      <c r="L164" s="78">
        <f t="shared" si="63"/>
        <v>0</v>
      </c>
      <c r="M164" s="78">
        <f t="shared" si="63"/>
        <v>0</v>
      </c>
      <c r="N164" s="78">
        <f t="shared" si="63"/>
        <v>0</v>
      </c>
      <c r="O164" s="78">
        <f t="shared" si="63"/>
        <v>1</v>
      </c>
      <c r="P164" s="78">
        <f t="shared" si="63"/>
        <v>0</v>
      </c>
      <c r="Q164" s="78">
        <f t="shared" si="63"/>
        <v>1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0</v>
      </c>
      <c r="G165" s="78">
        <f t="shared" si="63"/>
        <v>0</v>
      </c>
      <c r="H165" s="78">
        <f t="shared" si="63"/>
        <v>0</v>
      </c>
      <c r="I165" s="78">
        <f t="shared" si="63"/>
        <v>1</v>
      </c>
      <c r="J165" s="78">
        <f t="shared" si="63"/>
        <v>0</v>
      </c>
      <c r="K165" s="78">
        <f t="shared" si="63"/>
        <v>0</v>
      </c>
      <c r="L165" s="78">
        <f t="shared" si="63"/>
        <v>0</v>
      </c>
      <c r="M165" s="78">
        <f t="shared" si="63"/>
        <v>0</v>
      </c>
      <c r="N165" s="78">
        <f t="shared" si="63"/>
        <v>0</v>
      </c>
      <c r="O165" s="78">
        <f t="shared" si="63"/>
        <v>0</v>
      </c>
      <c r="P165" s="78">
        <f t="shared" si="63"/>
        <v>1</v>
      </c>
      <c r="Q165" s="78">
        <f t="shared" si="63"/>
        <v>0</v>
      </c>
      <c r="R165" s="78">
        <f t="shared" si="63"/>
        <v>1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0</v>
      </c>
      <c r="H166" s="78">
        <f t="shared" si="63"/>
        <v>0</v>
      </c>
      <c r="I166" s="78">
        <f t="shared" si="63"/>
        <v>0</v>
      </c>
      <c r="J166" s="78">
        <f t="shared" si="63"/>
        <v>1</v>
      </c>
      <c r="K166" s="78">
        <f t="shared" si="63"/>
        <v>0</v>
      </c>
      <c r="L166" s="78">
        <f t="shared" si="63"/>
        <v>0</v>
      </c>
      <c r="M166" s="78">
        <f t="shared" si="63"/>
        <v>0</v>
      </c>
      <c r="N166" s="78">
        <f t="shared" si="63"/>
        <v>0</v>
      </c>
      <c r="O166" s="78">
        <f t="shared" si="63"/>
        <v>0</v>
      </c>
      <c r="P166" s="78">
        <f t="shared" si="63"/>
        <v>0</v>
      </c>
      <c r="Q166" s="78">
        <f t="shared" si="63"/>
        <v>1</v>
      </c>
      <c r="R166" s="78">
        <f t="shared" si="63"/>
        <v>0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1</v>
      </c>
      <c r="F167" s="78">
        <f t="shared" si="63"/>
        <v>1</v>
      </c>
      <c r="G167" s="78">
        <f t="shared" si="63"/>
        <v>1</v>
      </c>
      <c r="H167" s="78">
        <f t="shared" si="63"/>
        <v>0</v>
      </c>
      <c r="I167" s="78">
        <f t="shared" si="63"/>
        <v>0</v>
      </c>
      <c r="J167" s="78">
        <f t="shared" si="63"/>
        <v>0</v>
      </c>
      <c r="K167" s="78">
        <f t="shared" si="63"/>
        <v>1</v>
      </c>
      <c r="L167" s="78">
        <f t="shared" si="63"/>
        <v>0</v>
      </c>
      <c r="M167" s="78">
        <f t="shared" si="63"/>
        <v>0</v>
      </c>
      <c r="N167" s="78">
        <f t="shared" si="63"/>
        <v>0</v>
      </c>
      <c r="O167" s="78">
        <f t="shared" si="63"/>
        <v>0</v>
      </c>
      <c r="P167" s="78">
        <f t="shared" si="63"/>
        <v>0</v>
      </c>
      <c r="Q167" s="78">
        <f t="shared" si="63"/>
        <v>0</v>
      </c>
      <c r="R167" s="78">
        <f t="shared" si="63"/>
        <v>1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0</v>
      </c>
      <c r="F168" s="78">
        <f t="shared" si="63"/>
        <v>1</v>
      </c>
      <c r="G168" s="78">
        <f t="shared" si="63"/>
        <v>1</v>
      </c>
      <c r="H168" s="78">
        <f t="shared" si="63"/>
        <v>1</v>
      </c>
      <c r="I168" s="78">
        <f t="shared" si="63"/>
        <v>0</v>
      </c>
      <c r="J168" s="78">
        <f t="shared" si="63"/>
        <v>0</v>
      </c>
      <c r="K168" s="78">
        <f t="shared" si="63"/>
        <v>0</v>
      </c>
      <c r="L168" s="78">
        <f t="shared" si="63"/>
        <v>1</v>
      </c>
      <c r="M168" s="78">
        <f t="shared" si="63"/>
        <v>0</v>
      </c>
      <c r="N168" s="78">
        <f t="shared" si="63"/>
        <v>0</v>
      </c>
      <c r="O168" s="78">
        <f t="shared" si="63"/>
        <v>0</v>
      </c>
      <c r="P168" s="78">
        <f t="shared" si="63"/>
        <v>0</v>
      </c>
      <c r="Q168" s="78">
        <f t="shared" si="63"/>
        <v>0</v>
      </c>
      <c r="R168" s="78">
        <f t="shared" si="63"/>
        <v>0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0</v>
      </c>
      <c r="F169" s="78">
        <f t="shared" si="63"/>
        <v>1</v>
      </c>
      <c r="G169" s="78">
        <f t="shared" si="63"/>
        <v>1</v>
      </c>
      <c r="H169" s="78">
        <f t="shared" si="63"/>
        <v>1</v>
      </c>
      <c r="I169" s="78">
        <f t="shared" si="63"/>
        <v>1</v>
      </c>
      <c r="J169" s="78">
        <f t="shared" si="63"/>
        <v>0</v>
      </c>
      <c r="K169" s="78">
        <f t="shared" si="63"/>
        <v>0</v>
      </c>
      <c r="L169" s="78">
        <f t="shared" si="63"/>
        <v>0</v>
      </c>
      <c r="M169" s="78">
        <f t="shared" si="63"/>
        <v>1</v>
      </c>
      <c r="N169" s="78">
        <f t="shared" si="63"/>
        <v>0</v>
      </c>
      <c r="O169" s="78">
        <f t="shared" si="63"/>
        <v>0</v>
      </c>
      <c r="P169" s="78">
        <f t="shared" si="63"/>
        <v>0</v>
      </c>
      <c r="Q169" s="78">
        <f t="shared" si="63"/>
        <v>0</v>
      </c>
      <c r="R169" s="78">
        <f t="shared" si="63"/>
        <v>0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1</v>
      </c>
      <c r="F170" s="78">
        <f t="shared" si="63"/>
        <v>1</v>
      </c>
      <c r="G170" s="78">
        <f t="shared" si="63"/>
        <v>1</v>
      </c>
      <c r="H170" s="78">
        <f t="shared" si="63"/>
        <v>1</v>
      </c>
      <c r="I170" s="78">
        <f t="shared" si="63"/>
        <v>1</v>
      </c>
      <c r="J170" s="78">
        <f t="shared" si="63"/>
        <v>1</v>
      </c>
      <c r="K170" s="78">
        <f t="shared" si="63"/>
        <v>0</v>
      </c>
      <c r="L170" s="78">
        <f t="shared" si="63"/>
        <v>0</v>
      </c>
      <c r="M170" s="78">
        <f t="shared" si="63"/>
        <v>0</v>
      </c>
      <c r="N170" s="78">
        <f t="shared" si="63"/>
        <v>1</v>
      </c>
      <c r="O170" s="78">
        <f t="shared" si="63"/>
        <v>0</v>
      </c>
      <c r="P170" s="78">
        <f t="shared" si="63"/>
        <v>0</v>
      </c>
      <c r="Q170" s="78">
        <f t="shared" si="63"/>
        <v>0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1</v>
      </c>
      <c r="F171" s="83">
        <f t="shared" si="63"/>
        <v>0</v>
      </c>
      <c r="G171" s="83">
        <f t="shared" si="63"/>
        <v>1</v>
      </c>
      <c r="H171" s="83">
        <f t="shared" si="63"/>
        <v>1</v>
      </c>
      <c r="I171" s="83">
        <f t="shared" si="63"/>
        <v>1</v>
      </c>
      <c r="J171" s="83">
        <f t="shared" si="63"/>
        <v>1</v>
      </c>
      <c r="K171" s="83">
        <f t="shared" si="63"/>
        <v>1</v>
      </c>
      <c r="L171" s="83">
        <f t="shared" si="63"/>
        <v>0</v>
      </c>
      <c r="M171" s="83">
        <f t="shared" si="63"/>
        <v>0</v>
      </c>
      <c r="N171" s="83">
        <f t="shared" si="63"/>
        <v>0</v>
      </c>
      <c r="O171" s="83">
        <f t="shared" si="63"/>
        <v>1</v>
      </c>
      <c r="P171" s="83">
        <f t="shared" si="63"/>
        <v>0</v>
      </c>
      <c r="Q171" s="83">
        <f t="shared" si="63"/>
        <v>0</v>
      </c>
      <c r="R171" s="83">
        <f t="shared" si="63"/>
        <v>0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4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U187" sqref="U187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'样例(Modbus)'!D6&amp;'样例(Modbus)'!E6&amp;'样例(Modbus)'!F6&amp;'样例(Modbus)'!G6</f>
        <v>0106001A0000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0106001A0000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6</v>
      </c>
      <c r="W6" s="60" t="str">
        <f>VLOOKUP(U6,T21:W172,4)</f>
        <v>A80D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06</v>
      </c>
      <c r="C22" s="72" t="str">
        <f>RIGHT("0000000000000000"&amp;HEX2BIN(B22),16)</f>
        <v>0000000000000110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0</v>
      </c>
      <c r="Q22" s="70">
        <f t="shared" si="4"/>
        <v>1</v>
      </c>
      <c r="R22" s="70">
        <f t="shared" si="4"/>
        <v>1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1</v>
      </c>
      <c r="Q23" s="74">
        <f t="shared" si="5"/>
        <v>0</v>
      </c>
      <c r="R23" s="74">
        <f t="shared" si="5"/>
        <v>0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1</v>
      </c>
      <c r="R24" s="78">
        <f t="shared" si="7"/>
        <v>0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0</v>
      </c>
      <c r="F25" s="78">
        <f t="shared" si="7"/>
        <v>1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0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0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0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80</v>
      </c>
      <c r="AB30" s="81" t="str">
        <f>IF(B22="","",TEXT(BIN2HEX(D31&amp;E31&amp;F31&amp;G31&amp;H31&amp;I31&amp;J31&amp;K31),"00"))</f>
        <v>22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0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8022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80</v>
      </c>
      <c r="AB31" s="81" t="str">
        <f>IF(B22="","",IF(AB30="A","0A",IF(AB30="B","0B",IF(AB30="C","0C",IF(AB30="D","0D",IF(AB30="E","0E",IF(AB30="F","0F",AB30)))))))</f>
        <v>22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0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0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0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0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0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0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0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0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0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0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0</v>
      </c>
      <c r="Q40" s="78">
        <f t="shared" si="11"/>
        <v>1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23</v>
      </c>
      <c r="AB40" s="81" t="str">
        <f>IF(B32="","",TEXT(BIN2HEX(D41&amp;E41&amp;F41&amp;G41&amp;H41&amp;I41&amp;J41&amp;K41),"00"))</f>
        <v>A0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0</v>
      </c>
      <c r="F41" s="83">
        <f t="shared" si="11"/>
        <v>1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0</v>
      </c>
      <c r="R41" s="83">
        <f t="shared" si="11"/>
        <v>1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23A0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23</v>
      </c>
      <c r="AB41" s="81" t="str">
        <f>IF(B32="","",IF(AB40="A","0A",IF(AB40="B","0B",IF(AB40="C","0C",IF(AB40="D","0D",IF(AB40="E","0E",IF(AB40="F","0F",AB40)))))))</f>
        <v>A0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0</v>
      </c>
      <c r="F43" s="74">
        <f t="shared" si="13"/>
        <v>1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1</v>
      </c>
      <c r="Q43" s="74">
        <f t="shared" si="13"/>
        <v>0</v>
      </c>
      <c r="R43" s="74">
        <f t="shared" si="13"/>
        <v>0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1</v>
      </c>
      <c r="F44" s="78">
        <f t="shared" si="15"/>
        <v>1</v>
      </c>
      <c r="G44" s="78">
        <f t="shared" si="15"/>
        <v>1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1</v>
      </c>
      <c r="R44" s="78">
        <f t="shared" si="15"/>
        <v>0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1</v>
      </c>
      <c r="F45" s="78">
        <f t="shared" si="15"/>
        <v>0</v>
      </c>
      <c r="G45" s="78">
        <f t="shared" si="15"/>
        <v>1</v>
      </c>
      <c r="H45" s="78">
        <f t="shared" si="15"/>
        <v>1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1</v>
      </c>
      <c r="F46" s="78">
        <f t="shared" si="15"/>
        <v>0</v>
      </c>
      <c r="G46" s="78">
        <f t="shared" si="15"/>
        <v>0</v>
      </c>
      <c r="H46" s="78">
        <f t="shared" si="15"/>
        <v>1</v>
      </c>
      <c r="I46" s="78">
        <f t="shared" si="15"/>
        <v>1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1</v>
      </c>
      <c r="G47" s="78">
        <f t="shared" si="15"/>
        <v>0</v>
      </c>
      <c r="H47" s="78">
        <f t="shared" si="15"/>
        <v>0</v>
      </c>
      <c r="I47" s="78">
        <f t="shared" si="15"/>
        <v>1</v>
      </c>
      <c r="J47" s="78">
        <f t="shared" si="15"/>
        <v>1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0</v>
      </c>
      <c r="I48" s="78">
        <f t="shared" si="15"/>
        <v>0</v>
      </c>
      <c r="J48" s="78">
        <f t="shared" si="15"/>
        <v>1</v>
      </c>
      <c r="K48" s="78">
        <f t="shared" si="15"/>
        <v>1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0</v>
      </c>
      <c r="G49" s="78">
        <f t="shared" si="15"/>
        <v>0</v>
      </c>
      <c r="H49" s="78">
        <f t="shared" si="15"/>
        <v>1</v>
      </c>
      <c r="I49" s="78">
        <f t="shared" si="15"/>
        <v>0</v>
      </c>
      <c r="J49" s="78">
        <f t="shared" si="15"/>
        <v>0</v>
      </c>
      <c r="K49" s="78">
        <f t="shared" si="15"/>
        <v>1</v>
      </c>
      <c r="L49" s="78">
        <f t="shared" si="15"/>
        <v>1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0</v>
      </c>
      <c r="F50" s="78">
        <f t="shared" si="15"/>
        <v>1</v>
      </c>
      <c r="G50" s="78">
        <f t="shared" si="15"/>
        <v>0</v>
      </c>
      <c r="H50" s="78">
        <f t="shared" si="15"/>
        <v>0</v>
      </c>
      <c r="I50" s="78">
        <f t="shared" si="15"/>
        <v>1</v>
      </c>
      <c r="J50" s="78">
        <f t="shared" si="15"/>
        <v>0</v>
      </c>
      <c r="K50" s="78">
        <f t="shared" si="15"/>
        <v>0</v>
      </c>
      <c r="L50" s="78">
        <f t="shared" si="15"/>
        <v>1</v>
      </c>
      <c r="M50" s="78">
        <f t="shared" si="15"/>
        <v>1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60</v>
      </c>
      <c r="AB50" s="81" t="str">
        <f>IF(B42="","",TEXT(BIN2HEX(D51&amp;E51&amp;F51&amp;G51&amp;H51&amp;I51&amp;J51&amp;K51),"00"))</f>
        <v>12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0</v>
      </c>
      <c r="J51" s="83">
        <f t="shared" si="15"/>
        <v>1</v>
      </c>
      <c r="K51" s="83">
        <f t="shared" si="15"/>
        <v>0</v>
      </c>
      <c r="L51" s="83">
        <f t="shared" si="15"/>
        <v>0</v>
      </c>
      <c r="M51" s="83">
        <f t="shared" si="15"/>
        <v>1</v>
      </c>
      <c r="N51" s="83">
        <f t="shared" si="15"/>
        <v>1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6012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60</v>
      </c>
      <c r="AB51" s="81" t="str">
        <f>IF(B42="","",IF(AB50="A","0A",IF(AB50="B","0B",IF(AB50="C","0C",IF(AB50="D","0D",IF(AB50="E","0E",IF(AB50="F","0F",AB50)))))))</f>
        <v>12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0</v>
      </c>
      <c r="J53" s="74">
        <f t="shared" si="17"/>
        <v>1</v>
      </c>
      <c r="K53" s="74">
        <f t="shared" si="17"/>
        <v>0</v>
      </c>
      <c r="L53" s="74">
        <f t="shared" si="17"/>
        <v>0</v>
      </c>
      <c r="M53" s="74">
        <f t="shared" si="17"/>
        <v>1</v>
      </c>
      <c r="N53" s="74">
        <f t="shared" si="17"/>
        <v>1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0</v>
      </c>
      <c r="K54" s="78">
        <f t="shared" si="19"/>
        <v>1</v>
      </c>
      <c r="L54" s="78">
        <f t="shared" si="19"/>
        <v>0</v>
      </c>
      <c r="M54" s="78">
        <f t="shared" si="19"/>
        <v>0</v>
      </c>
      <c r="N54" s="78">
        <f t="shared" si="19"/>
        <v>1</v>
      </c>
      <c r="O54" s="78">
        <f t="shared" si="19"/>
        <v>1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0</v>
      </c>
      <c r="L55" s="78">
        <f t="shared" si="19"/>
        <v>1</v>
      </c>
      <c r="M55" s="78">
        <f t="shared" si="19"/>
        <v>0</v>
      </c>
      <c r="N55" s="78">
        <f t="shared" si="19"/>
        <v>0</v>
      </c>
      <c r="O55" s="78">
        <f t="shared" si="19"/>
        <v>1</v>
      </c>
      <c r="P55" s="78">
        <f t="shared" si="19"/>
        <v>1</v>
      </c>
      <c r="Q55" s="78">
        <f t="shared" si="19"/>
        <v>0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0</v>
      </c>
      <c r="M56" s="78">
        <f t="shared" si="19"/>
        <v>1</v>
      </c>
      <c r="N56" s="78">
        <f t="shared" si="19"/>
        <v>0</v>
      </c>
      <c r="O56" s="78">
        <f t="shared" si="19"/>
        <v>0</v>
      </c>
      <c r="P56" s="78">
        <f t="shared" si="19"/>
        <v>1</v>
      </c>
      <c r="Q56" s="78">
        <f t="shared" si="19"/>
        <v>1</v>
      </c>
      <c r="R56" s="78">
        <f t="shared" si="19"/>
        <v>0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0</v>
      </c>
      <c r="N57" s="78">
        <f t="shared" si="19"/>
        <v>1</v>
      </c>
      <c r="O57" s="78">
        <f t="shared" si="19"/>
        <v>0</v>
      </c>
      <c r="P57" s="78">
        <f t="shared" si="19"/>
        <v>0</v>
      </c>
      <c r="Q57" s="78">
        <f t="shared" si="19"/>
        <v>1</v>
      </c>
      <c r="R57" s="78">
        <f t="shared" si="19"/>
        <v>1</v>
      </c>
      <c r="S57" s="79">
        <f t="shared" si="19"/>
        <v>0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0</v>
      </c>
      <c r="E58" s="78">
        <f t="shared" si="19"/>
        <v>0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0</v>
      </c>
      <c r="O58" s="78">
        <f t="shared" si="19"/>
        <v>1</v>
      </c>
      <c r="P58" s="78">
        <f t="shared" si="19"/>
        <v>0</v>
      </c>
      <c r="Q58" s="78">
        <f t="shared" si="19"/>
        <v>0</v>
      </c>
      <c r="R58" s="78">
        <f t="shared" si="19"/>
        <v>1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0</v>
      </c>
      <c r="F59" s="78">
        <f t="shared" si="19"/>
        <v>1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0</v>
      </c>
      <c r="P59" s="78">
        <f t="shared" si="19"/>
        <v>1</v>
      </c>
      <c r="Q59" s="78">
        <f t="shared" si="19"/>
        <v>0</v>
      </c>
      <c r="R59" s="78">
        <f t="shared" si="19"/>
        <v>0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1</v>
      </c>
      <c r="F60" s="78">
        <f t="shared" si="19"/>
        <v>0</v>
      </c>
      <c r="G60" s="78">
        <f t="shared" si="19"/>
        <v>1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0</v>
      </c>
      <c r="Q60" s="78">
        <f t="shared" si="19"/>
        <v>1</v>
      </c>
      <c r="R60" s="78">
        <f t="shared" si="19"/>
        <v>0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12</v>
      </c>
      <c r="AB60" s="81" t="str">
        <f>IF(B52="","",TEXT(BIN2HEX(D61&amp;E61&amp;F61&amp;G61&amp;H61&amp;I61&amp;J61&amp;K61),"00"))</f>
        <v>28</v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0</v>
      </c>
      <c r="F61" s="83">
        <f t="shared" si="19"/>
        <v>1</v>
      </c>
      <c r="G61" s="83">
        <f t="shared" si="19"/>
        <v>0</v>
      </c>
      <c r="H61" s="83">
        <f t="shared" si="19"/>
        <v>1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0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1228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12</v>
      </c>
      <c r="AB61" s="81" t="str">
        <f>IF(B52="","",IF(AB60="A","0A",IF(AB60="B","0B",IF(AB60="C","0C",IF(AB60="D","0D",IF(AB60="E","0E",IF(AB60="F","0F",AB60)))))))</f>
        <v>28</v>
      </c>
    </row>
    <row r="62" spans="1:28" ht="15" hidden="1" thickBot="1">
      <c r="A62" s="56">
        <f>A52+1</f>
        <v>6</v>
      </c>
      <c r="B62" s="60" t="str">
        <f>MID(C$6,A62*2-1,2)</f>
        <v>00</v>
      </c>
      <c r="C62" s="72" t="str">
        <f>RIGHT("0000000000000000"&amp;HEX2BIN(B62),16)</f>
        <v>0000000000000000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0</v>
      </c>
      <c r="F63" s="74">
        <f t="shared" si="21"/>
        <v>1</v>
      </c>
      <c r="G63" s="74">
        <f t="shared" si="21"/>
        <v>0</v>
      </c>
      <c r="H63" s="74">
        <f t="shared" si="21"/>
        <v>1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0</v>
      </c>
      <c r="F64" s="78">
        <f t="shared" si="23"/>
        <v>0</v>
      </c>
      <c r="G64" s="78">
        <f t="shared" si="23"/>
        <v>1</v>
      </c>
      <c r="H64" s="78">
        <f t="shared" si="23"/>
        <v>0</v>
      </c>
      <c r="I64" s="78">
        <f t="shared" si="23"/>
        <v>1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1</v>
      </c>
      <c r="G65" s="78">
        <f t="shared" si="23"/>
        <v>0</v>
      </c>
      <c r="H65" s="78">
        <f t="shared" si="23"/>
        <v>1</v>
      </c>
      <c r="I65" s="78">
        <f t="shared" si="23"/>
        <v>0</v>
      </c>
      <c r="J65" s="78">
        <f t="shared" si="23"/>
        <v>1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1</v>
      </c>
      <c r="H66" s="78">
        <f t="shared" si="23"/>
        <v>0</v>
      </c>
      <c r="I66" s="78">
        <f t="shared" si="23"/>
        <v>1</v>
      </c>
      <c r="J66" s="78">
        <f t="shared" si="23"/>
        <v>0</v>
      </c>
      <c r="K66" s="78">
        <f t="shared" si="23"/>
        <v>1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1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1</v>
      </c>
      <c r="E67" s="78">
        <f t="shared" si="23"/>
        <v>1</v>
      </c>
      <c r="F67" s="78">
        <f t="shared" si="23"/>
        <v>0</v>
      </c>
      <c r="G67" s="78">
        <f t="shared" si="23"/>
        <v>1</v>
      </c>
      <c r="H67" s="78">
        <f t="shared" si="23"/>
        <v>1</v>
      </c>
      <c r="I67" s="78">
        <f t="shared" si="23"/>
        <v>0</v>
      </c>
      <c r="J67" s="78">
        <f t="shared" si="23"/>
        <v>1</v>
      </c>
      <c r="K67" s="78">
        <f t="shared" si="23"/>
        <v>0</v>
      </c>
      <c r="L67" s="78">
        <f t="shared" si="23"/>
        <v>1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1</v>
      </c>
      <c r="F68" s="78">
        <f t="shared" si="23"/>
        <v>1</v>
      </c>
      <c r="G68" s="78">
        <f t="shared" si="23"/>
        <v>0</v>
      </c>
      <c r="H68" s="78">
        <f t="shared" si="23"/>
        <v>1</v>
      </c>
      <c r="I68" s="78">
        <f t="shared" si="23"/>
        <v>1</v>
      </c>
      <c r="J68" s="78">
        <f t="shared" si="23"/>
        <v>0</v>
      </c>
      <c r="K68" s="78">
        <f t="shared" si="23"/>
        <v>1</v>
      </c>
      <c r="L68" s="78">
        <f t="shared" si="23"/>
        <v>0</v>
      </c>
      <c r="M68" s="78">
        <f t="shared" si="23"/>
        <v>1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1</v>
      </c>
      <c r="G69" s="78">
        <f t="shared" si="23"/>
        <v>1</v>
      </c>
      <c r="H69" s="78">
        <f t="shared" si="23"/>
        <v>0</v>
      </c>
      <c r="I69" s="78">
        <f t="shared" si="23"/>
        <v>1</v>
      </c>
      <c r="J69" s="78">
        <f t="shared" si="23"/>
        <v>1</v>
      </c>
      <c r="K69" s="78">
        <f t="shared" si="23"/>
        <v>0</v>
      </c>
      <c r="L69" s="78">
        <f t="shared" si="23"/>
        <v>1</v>
      </c>
      <c r="M69" s="78">
        <f t="shared" si="23"/>
        <v>0</v>
      </c>
      <c r="N69" s="78">
        <f t="shared" si="23"/>
        <v>1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0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0</v>
      </c>
      <c r="E70" s="78">
        <f t="shared" si="23"/>
        <v>0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0</v>
      </c>
      <c r="J70" s="78">
        <f t="shared" si="23"/>
        <v>1</v>
      </c>
      <c r="K70" s="78">
        <f t="shared" si="23"/>
        <v>1</v>
      </c>
      <c r="L70" s="78">
        <f t="shared" si="23"/>
        <v>0</v>
      </c>
      <c r="M70" s="78">
        <f t="shared" si="23"/>
        <v>1</v>
      </c>
      <c r="N70" s="78">
        <f t="shared" si="23"/>
        <v>0</v>
      </c>
      <c r="O70" s="78">
        <f t="shared" si="23"/>
        <v>1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0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A8</v>
      </c>
      <c r="AB70" s="81" t="str">
        <f>IF(B62="","",TEXT(BIN2HEX(D71&amp;E71&amp;F71&amp;G71&amp;H71&amp;I71&amp;J71&amp;K71),"00"))</f>
        <v>D</v>
      </c>
    </row>
    <row r="71" spans="1:28" ht="15" hidden="1" thickBot="1">
      <c r="C71" s="57" t="s">
        <v>131</v>
      </c>
      <c r="D71" s="82">
        <f t="shared" si="22"/>
        <v>0</v>
      </c>
      <c r="E71" s="83">
        <f t="shared" si="23"/>
        <v>0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0</v>
      </c>
      <c r="K71" s="83">
        <f t="shared" si="23"/>
        <v>1</v>
      </c>
      <c r="L71" s="83">
        <f t="shared" si="23"/>
        <v>1</v>
      </c>
      <c r="M71" s="83">
        <f t="shared" si="23"/>
        <v>0</v>
      </c>
      <c r="N71" s="83">
        <f t="shared" si="23"/>
        <v>1</v>
      </c>
      <c r="O71" s="83">
        <f t="shared" si="23"/>
        <v>0</v>
      </c>
      <c r="P71" s="83">
        <f t="shared" si="23"/>
        <v>1</v>
      </c>
      <c r="Q71" s="83">
        <f t="shared" si="23"/>
        <v>0</v>
      </c>
      <c r="R71" s="83">
        <f t="shared" si="23"/>
        <v>0</v>
      </c>
      <c r="S71" s="84">
        <f t="shared" si="23"/>
        <v>0</v>
      </c>
      <c r="T71" s="76">
        <f>A62</f>
        <v>6</v>
      </c>
      <c r="U71" s="76"/>
      <c r="V71" s="76"/>
      <c r="W71" s="85" t="str">
        <f>IF(B62="","",AA71&amp;AB71)</f>
        <v>A80D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A8</v>
      </c>
      <c r="AB71" s="81" t="str">
        <f>IF(B62="","",IF(AB70="A","0A",IF(AB70="B","0B",IF(AB70="C","0C",IF(AB70="D","0D",IF(AB70="E","0E",IF(AB70="F","0F",AB70)))))))</f>
        <v>0D</v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0</v>
      </c>
      <c r="E73" s="74">
        <f t="shared" si="25"/>
        <v>0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0</v>
      </c>
      <c r="K73" s="74">
        <f t="shared" si="25"/>
        <v>1</v>
      </c>
      <c r="L73" s="74">
        <f t="shared" si="25"/>
        <v>1</v>
      </c>
      <c r="M73" s="74">
        <f t="shared" si="25"/>
        <v>0</v>
      </c>
      <c r="N73" s="74">
        <f t="shared" si="25"/>
        <v>1</v>
      </c>
      <c r="O73" s="74">
        <f t="shared" si="25"/>
        <v>0</v>
      </c>
      <c r="P73" s="74">
        <f t="shared" si="25"/>
        <v>1</v>
      </c>
      <c r="Q73" s="74">
        <f t="shared" si="25"/>
        <v>0</v>
      </c>
      <c r="R73" s="74">
        <f t="shared" si="25"/>
        <v>0</v>
      </c>
      <c r="S73" s="75">
        <f t="shared" si="25"/>
        <v>0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0</v>
      </c>
      <c r="E74" s="78">
        <f t="shared" ref="E74:S81" si="27">IF($S73=1,IF(E$9=D73,0,1),D73)</f>
        <v>0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0</v>
      </c>
      <c r="L74" s="78">
        <f t="shared" si="27"/>
        <v>1</v>
      </c>
      <c r="M74" s="78">
        <f t="shared" si="27"/>
        <v>1</v>
      </c>
      <c r="N74" s="78">
        <f t="shared" si="27"/>
        <v>0</v>
      </c>
      <c r="O74" s="78">
        <f t="shared" si="27"/>
        <v>1</v>
      </c>
      <c r="P74" s="78">
        <f t="shared" si="27"/>
        <v>0</v>
      </c>
      <c r="Q74" s="78">
        <f t="shared" si="27"/>
        <v>1</v>
      </c>
      <c r="R74" s="78">
        <f t="shared" si="27"/>
        <v>0</v>
      </c>
      <c r="S74" s="79">
        <f t="shared" si="27"/>
        <v>0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0</v>
      </c>
      <c r="E75" s="78">
        <f t="shared" si="27"/>
        <v>0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0</v>
      </c>
      <c r="M75" s="78">
        <f t="shared" si="27"/>
        <v>1</v>
      </c>
      <c r="N75" s="78">
        <f t="shared" si="27"/>
        <v>1</v>
      </c>
      <c r="O75" s="78">
        <f t="shared" si="27"/>
        <v>0</v>
      </c>
      <c r="P75" s="78">
        <f t="shared" si="27"/>
        <v>1</v>
      </c>
      <c r="Q75" s="78">
        <f t="shared" si="27"/>
        <v>0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0</v>
      </c>
      <c r="F76" s="78">
        <f t="shared" si="27"/>
        <v>0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0</v>
      </c>
      <c r="N76" s="78">
        <f t="shared" si="27"/>
        <v>1</v>
      </c>
      <c r="O76" s="78">
        <f t="shared" si="27"/>
        <v>1</v>
      </c>
      <c r="P76" s="78">
        <f t="shared" si="27"/>
        <v>0</v>
      </c>
      <c r="Q76" s="78">
        <f t="shared" si="27"/>
        <v>1</v>
      </c>
      <c r="R76" s="78">
        <f t="shared" si="27"/>
        <v>0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1</v>
      </c>
      <c r="G77" s="78">
        <f t="shared" si="27"/>
        <v>0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0</v>
      </c>
      <c r="O77" s="78">
        <f t="shared" si="27"/>
        <v>1</v>
      </c>
      <c r="P77" s="78">
        <f t="shared" si="27"/>
        <v>1</v>
      </c>
      <c r="Q77" s="78">
        <f t="shared" si="27"/>
        <v>0</v>
      </c>
      <c r="R77" s="78">
        <f t="shared" si="27"/>
        <v>1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1</v>
      </c>
      <c r="F78" s="78">
        <f t="shared" si="27"/>
        <v>1</v>
      </c>
      <c r="G78" s="78">
        <f t="shared" si="27"/>
        <v>1</v>
      </c>
      <c r="H78" s="78">
        <f t="shared" si="27"/>
        <v>0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0</v>
      </c>
      <c r="P78" s="78">
        <f t="shared" si="27"/>
        <v>1</v>
      </c>
      <c r="Q78" s="78">
        <f t="shared" si="27"/>
        <v>1</v>
      </c>
      <c r="R78" s="78">
        <f t="shared" si="27"/>
        <v>0</v>
      </c>
      <c r="S78" s="79">
        <f t="shared" si="27"/>
        <v>0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0</v>
      </c>
      <c r="E79" s="78">
        <f t="shared" si="27"/>
        <v>1</v>
      </c>
      <c r="F79" s="78">
        <f t="shared" si="27"/>
        <v>1</v>
      </c>
      <c r="G79" s="78">
        <f t="shared" si="27"/>
        <v>1</v>
      </c>
      <c r="H79" s="78">
        <f t="shared" si="27"/>
        <v>1</v>
      </c>
      <c r="I79" s="78">
        <f t="shared" si="27"/>
        <v>0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0</v>
      </c>
      <c r="Q79" s="78">
        <f t="shared" si="27"/>
        <v>1</v>
      </c>
      <c r="R79" s="78">
        <f t="shared" si="27"/>
        <v>1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0</v>
      </c>
      <c r="F80" s="78">
        <f t="shared" si="27"/>
        <v>1</v>
      </c>
      <c r="G80" s="78">
        <f t="shared" si="27"/>
        <v>1</v>
      </c>
      <c r="H80" s="78">
        <f t="shared" si="27"/>
        <v>1</v>
      </c>
      <c r="I80" s="78">
        <f t="shared" si="27"/>
        <v>1</v>
      </c>
      <c r="J80" s="78">
        <f t="shared" si="27"/>
        <v>0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0</v>
      </c>
      <c r="R80" s="78">
        <f t="shared" si="27"/>
        <v>1</v>
      </c>
      <c r="S80" s="79">
        <f t="shared" si="27"/>
        <v>1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1</v>
      </c>
      <c r="E81" s="83">
        <f t="shared" si="27"/>
        <v>0</v>
      </c>
      <c r="F81" s="83">
        <f t="shared" si="27"/>
        <v>1</v>
      </c>
      <c r="G81" s="83">
        <f t="shared" si="27"/>
        <v>1</v>
      </c>
      <c r="H81" s="83">
        <f t="shared" si="27"/>
        <v>1</v>
      </c>
      <c r="I81" s="83">
        <f t="shared" si="27"/>
        <v>1</v>
      </c>
      <c r="J81" s="83">
        <f t="shared" si="27"/>
        <v>1</v>
      </c>
      <c r="K81" s="83">
        <f t="shared" si="27"/>
        <v>0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0</v>
      </c>
      <c r="S81" s="84">
        <f t="shared" si="27"/>
        <v>0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1</v>
      </c>
      <c r="E83" s="74">
        <f t="shared" si="29"/>
        <v>0</v>
      </c>
      <c r="F83" s="74">
        <f t="shared" si="29"/>
        <v>1</v>
      </c>
      <c r="G83" s="74">
        <f t="shared" si="29"/>
        <v>1</v>
      </c>
      <c r="H83" s="74">
        <f t="shared" si="29"/>
        <v>1</v>
      </c>
      <c r="I83" s="74">
        <f t="shared" si="29"/>
        <v>1</v>
      </c>
      <c r="J83" s="74">
        <f t="shared" si="29"/>
        <v>1</v>
      </c>
      <c r="K83" s="74">
        <f t="shared" si="29"/>
        <v>0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0</v>
      </c>
      <c r="S83" s="75">
        <f t="shared" si="29"/>
        <v>0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0</v>
      </c>
      <c r="E84" s="78">
        <f t="shared" ref="E84:S91" si="31">IF($S83=1,IF(E$9=D83,0,1),D83)</f>
        <v>1</v>
      </c>
      <c r="F84" s="78">
        <f t="shared" si="31"/>
        <v>0</v>
      </c>
      <c r="G84" s="78">
        <f t="shared" si="31"/>
        <v>1</v>
      </c>
      <c r="H84" s="78">
        <f t="shared" si="31"/>
        <v>1</v>
      </c>
      <c r="I84" s="78">
        <f t="shared" si="31"/>
        <v>1</v>
      </c>
      <c r="J84" s="78">
        <f t="shared" si="31"/>
        <v>1</v>
      </c>
      <c r="K84" s="78">
        <f t="shared" si="31"/>
        <v>1</v>
      </c>
      <c r="L84" s="78">
        <f t="shared" si="31"/>
        <v>0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0</v>
      </c>
      <c r="F85" s="78">
        <f t="shared" si="31"/>
        <v>1</v>
      </c>
      <c r="G85" s="78">
        <f t="shared" si="31"/>
        <v>0</v>
      </c>
      <c r="H85" s="78">
        <f t="shared" si="31"/>
        <v>1</v>
      </c>
      <c r="I85" s="78">
        <f t="shared" si="31"/>
        <v>1</v>
      </c>
      <c r="J85" s="78">
        <f t="shared" si="31"/>
        <v>1</v>
      </c>
      <c r="K85" s="78">
        <f t="shared" si="31"/>
        <v>1</v>
      </c>
      <c r="L85" s="78">
        <f t="shared" si="31"/>
        <v>1</v>
      </c>
      <c r="M85" s="78">
        <f t="shared" si="31"/>
        <v>0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1</v>
      </c>
      <c r="G86" s="78">
        <f t="shared" si="31"/>
        <v>1</v>
      </c>
      <c r="H86" s="78">
        <f t="shared" si="31"/>
        <v>0</v>
      </c>
      <c r="I86" s="78">
        <f t="shared" si="31"/>
        <v>1</v>
      </c>
      <c r="J86" s="78">
        <f t="shared" si="31"/>
        <v>1</v>
      </c>
      <c r="K86" s="78">
        <f t="shared" si="31"/>
        <v>1</v>
      </c>
      <c r="L86" s="78">
        <f t="shared" si="31"/>
        <v>1</v>
      </c>
      <c r="M86" s="78">
        <f t="shared" si="31"/>
        <v>1</v>
      </c>
      <c r="N86" s="78">
        <f t="shared" si="31"/>
        <v>0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0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0</v>
      </c>
      <c r="E87" s="78">
        <f t="shared" si="31"/>
        <v>1</v>
      </c>
      <c r="F87" s="78">
        <f t="shared" si="31"/>
        <v>0</v>
      </c>
      <c r="G87" s="78">
        <f t="shared" si="31"/>
        <v>1</v>
      </c>
      <c r="H87" s="78">
        <f t="shared" si="31"/>
        <v>1</v>
      </c>
      <c r="I87" s="78">
        <f t="shared" si="31"/>
        <v>0</v>
      </c>
      <c r="J87" s="78">
        <f t="shared" si="31"/>
        <v>1</v>
      </c>
      <c r="K87" s="78">
        <f t="shared" si="31"/>
        <v>1</v>
      </c>
      <c r="L87" s="78">
        <f t="shared" si="31"/>
        <v>1</v>
      </c>
      <c r="M87" s="78">
        <f t="shared" si="31"/>
        <v>1</v>
      </c>
      <c r="N87" s="78">
        <f t="shared" si="31"/>
        <v>1</v>
      </c>
      <c r="O87" s="78">
        <f t="shared" si="31"/>
        <v>0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0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0</v>
      </c>
      <c r="E88" s="78">
        <f t="shared" si="31"/>
        <v>0</v>
      </c>
      <c r="F88" s="78">
        <f t="shared" si="31"/>
        <v>1</v>
      </c>
      <c r="G88" s="78">
        <f t="shared" si="31"/>
        <v>0</v>
      </c>
      <c r="H88" s="78">
        <f t="shared" si="31"/>
        <v>1</v>
      </c>
      <c r="I88" s="78">
        <f t="shared" si="31"/>
        <v>1</v>
      </c>
      <c r="J88" s="78">
        <f t="shared" si="31"/>
        <v>0</v>
      </c>
      <c r="K88" s="78">
        <f t="shared" si="31"/>
        <v>1</v>
      </c>
      <c r="L88" s="78">
        <f t="shared" si="31"/>
        <v>1</v>
      </c>
      <c r="M88" s="78">
        <f t="shared" si="31"/>
        <v>1</v>
      </c>
      <c r="N88" s="78">
        <f t="shared" si="31"/>
        <v>1</v>
      </c>
      <c r="O88" s="78">
        <f t="shared" si="31"/>
        <v>1</v>
      </c>
      <c r="P88" s="78">
        <f t="shared" si="31"/>
        <v>0</v>
      </c>
      <c r="Q88" s="78">
        <f t="shared" si="31"/>
        <v>0</v>
      </c>
      <c r="R88" s="78">
        <f t="shared" si="31"/>
        <v>0</v>
      </c>
      <c r="S88" s="79">
        <f t="shared" si="31"/>
        <v>0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0</v>
      </c>
      <c r="E89" s="78">
        <f t="shared" si="31"/>
        <v>0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1</v>
      </c>
      <c r="J89" s="78">
        <f t="shared" si="31"/>
        <v>1</v>
      </c>
      <c r="K89" s="78">
        <f t="shared" si="31"/>
        <v>0</v>
      </c>
      <c r="L89" s="78">
        <f t="shared" si="31"/>
        <v>1</v>
      </c>
      <c r="M89" s="78">
        <f t="shared" si="31"/>
        <v>1</v>
      </c>
      <c r="N89" s="78">
        <f t="shared" si="31"/>
        <v>1</v>
      </c>
      <c r="O89" s="78">
        <f t="shared" si="31"/>
        <v>1</v>
      </c>
      <c r="P89" s="78">
        <f t="shared" si="31"/>
        <v>1</v>
      </c>
      <c r="Q89" s="78">
        <f t="shared" si="31"/>
        <v>0</v>
      </c>
      <c r="R89" s="78">
        <f t="shared" si="31"/>
        <v>0</v>
      </c>
      <c r="S89" s="79">
        <f t="shared" si="31"/>
        <v>0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0</v>
      </c>
      <c r="E90" s="78">
        <f t="shared" si="31"/>
        <v>0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1</v>
      </c>
      <c r="K90" s="78">
        <f t="shared" si="31"/>
        <v>1</v>
      </c>
      <c r="L90" s="78">
        <f t="shared" si="31"/>
        <v>0</v>
      </c>
      <c r="M90" s="78">
        <f t="shared" si="31"/>
        <v>1</v>
      </c>
      <c r="N90" s="78">
        <f t="shared" si="31"/>
        <v>1</v>
      </c>
      <c r="O90" s="78">
        <f t="shared" si="31"/>
        <v>1</v>
      </c>
      <c r="P90" s="78">
        <f t="shared" si="31"/>
        <v>1</v>
      </c>
      <c r="Q90" s="78">
        <f t="shared" si="31"/>
        <v>1</v>
      </c>
      <c r="R90" s="78">
        <f t="shared" si="31"/>
        <v>0</v>
      </c>
      <c r="S90" s="79">
        <f t="shared" si="31"/>
        <v>0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0</v>
      </c>
      <c r="E91" s="83">
        <f t="shared" si="31"/>
        <v>0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1</v>
      </c>
      <c r="L91" s="83">
        <f t="shared" si="31"/>
        <v>1</v>
      </c>
      <c r="M91" s="83">
        <f t="shared" si="31"/>
        <v>0</v>
      </c>
      <c r="N91" s="83">
        <f t="shared" si="31"/>
        <v>1</v>
      </c>
      <c r="O91" s="83">
        <f t="shared" si="31"/>
        <v>1</v>
      </c>
      <c r="P91" s="83">
        <f t="shared" si="31"/>
        <v>1</v>
      </c>
      <c r="Q91" s="83">
        <f t="shared" si="31"/>
        <v>1</v>
      </c>
      <c r="R91" s="83">
        <f t="shared" si="31"/>
        <v>1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0</v>
      </c>
      <c r="E93" s="74">
        <f t="shared" si="33"/>
        <v>0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1</v>
      </c>
      <c r="L93" s="74">
        <f t="shared" si="33"/>
        <v>1</v>
      </c>
      <c r="M93" s="74">
        <f t="shared" si="33"/>
        <v>0</v>
      </c>
      <c r="N93" s="74">
        <f t="shared" si="33"/>
        <v>1</v>
      </c>
      <c r="O93" s="74">
        <f t="shared" si="33"/>
        <v>1</v>
      </c>
      <c r="P93" s="74">
        <f t="shared" si="33"/>
        <v>1</v>
      </c>
      <c r="Q93" s="74">
        <f t="shared" si="33"/>
        <v>1</v>
      </c>
      <c r="R93" s="74">
        <f t="shared" si="33"/>
        <v>1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0</v>
      </c>
      <c r="F94" s="78">
        <f t="shared" si="35"/>
        <v>0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1</v>
      </c>
      <c r="M94" s="78">
        <f t="shared" si="35"/>
        <v>1</v>
      </c>
      <c r="N94" s="78">
        <f t="shared" si="35"/>
        <v>0</v>
      </c>
      <c r="O94" s="78">
        <f t="shared" si="35"/>
        <v>1</v>
      </c>
      <c r="P94" s="78">
        <f t="shared" si="35"/>
        <v>1</v>
      </c>
      <c r="Q94" s="78">
        <f t="shared" si="35"/>
        <v>1</v>
      </c>
      <c r="R94" s="78">
        <f t="shared" si="35"/>
        <v>1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0</v>
      </c>
      <c r="F95" s="78">
        <f t="shared" si="35"/>
        <v>1</v>
      </c>
      <c r="G95" s="78">
        <f t="shared" si="35"/>
        <v>0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1</v>
      </c>
      <c r="N95" s="78">
        <f t="shared" si="35"/>
        <v>1</v>
      </c>
      <c r="O95" s="78">
        <f t="shared" si="35"/>
        <v>0</v>
      </c>
      <c r="P95" s="78">
        <f t="shared" si="35"/>
        <v>1</v>
      </c>
      <c r="Q95" s="78">
        <f t="shared" si="35"/>
        <v>1</v>
      </c>
      <c r="R95" s="78">
        <f t="shared" si="35"/>
        <v>1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1</v>
      </c>
      <c r="F96" s="78">
        <f t="shared" si="35"/>
        <v>0</v>
      </c>
      <c r="G96" s="78">
        <f t="shared" si="35"/>
        <v>1</v>
      </c>
      <c r="H96" s="78">
        <f t="shared" si="35"/>
        <v>0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1</v>
      </c>
      <c r="O96" s="78">
        <f t="shared" si="35"/>
        <v>1</v>
      </c>
      <c r="P96" s="78">
        <f t="shared" si="35"/>
        <v>0</v>
      </c>
      <c r="Q96" s="78">
        <f t="shared" si="35"/>
        <v>1</v>
      </c>
      <c r="R96" s="78">
        <f t="shared" si="35"/>
        <v>1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0</v>
      </c>
      <c r="F97" s="78">
        <f t="shared" si="35"/>
        <v>0</v>
      </c>
      <c r="G97" s="78">
        <f t="shared" si="35"/>
        <v>0</v>
      </c>
      <c r="H97" s="78">
        <f t="shared" si="35"/>
        <v>1</v>
      </c>
      <c r="I97" s="78">
        <f t="shared" si="35"/>
        <v>0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1</v>
      </c>
      <c r="P97" s="78">
        <f t="shared" si="35"/>
        <v>1</v>
      </c>
      <c r="Q97" s="78">
        <f t="shared" si="35"/>
        <v>0</v>
      </c>
      <c r="R97" s="78">
        <f t="shared" si="35"/>
        <v>1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1</v>
      </c>
      <c r="F98" s="78">
        <f t="shared" si="35"/>
        <v>0</v>
      </c>
      <c r="G98" s="78">
        <f t="shared" si="35"/>
        <v>0</v>
      </c>
      <c r="H98" s="78">
        <f t="shared" si="35"/>
        <v>0</v>
      </c>
      <c r="I98" s="78">
        <f t="shared" si="35"/>
        <v>1</v>
      </c>
      <c r="J98" s="78">
        <f t="shared" si="35"/>
        <v>0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1</v>
      </c>
      <c r="Q98" s="78">
        <f t="shared" si="35"/>
        <v>1</v>
      </c>
      <c r="R98" s="78">
        <f t="shared" si="35"/>
        <v>0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0</v>
      </c>
      <c r="F99" s="78">
        <f t="shared" si="35"/>
        <v>0</v>
      </c>
      <c r="G99" s="78">
        <f t="shared" si="35"/>
        <v>0</v>
      </c>
      <c r="H99" s="78">
        <f t="shared" si="35"/>
        <v>0</v>
      </c>
      <c r="I99" s="78">
        <f t="shared" si="35"/>
        <v>0</v>
      </c>
      <c r="J99" s="78">
        <f t="shared" si="35"/>
        <v>1</v>
      </c>
      <c r="K99" s="78">
        <f t="shared" si="35"/>
        <v>0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1</v>
      </c>
      <c r="R99" s="78">
        <f t="shared" si="35"/>
        <v>1</v>
      </c>
      <c r="S99" s="79">
        <f t="shared" si="35"/>
        <v>1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1</v>
      </c>
      <c r="E100" s="78">
        <f t="shared" si="35"/>
        <v>1</v>
      </c>
      <c r="F100" s="78">
        <f t="shared" si="35"/>
        <v>1</v>
      </c>
      <c r="G100" s="78">
        <f t="shared" si="35"/>
        <v>0</v>
      </c>
      <c r="H100" s="78">
        <f t="shared" si="35"/>
        <v>0</v>
      </c>
      <c r="I100" s="78">
        <f t="shared" si="35"/>
        <v>0</v>
      </c>
      <c r="J100" s="78">
        <f t="shared" si="35"/>
        <v>0</v>
      </c>
      <c r="K100" s="78">
        <f t="shared" si="35"/>
        <v>1</v>
      </c>
      <c r="L100" s="78">
        <f t="shared" si="35"/>
        <v>0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1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1</v>
      </c>
      <c r="F101" s="83">
        <f t="shared" si="35"/>
        <v>1</v>
      </c>
      <c r="G101" s="83">
        <f t="shared" si="35"/>
        <v>1</v>
      </c>
      <c r="H101" s="83">
        <f t="shared" si="35"/>
        <v>0</v>
      </c>
      <c r="I101" s="83">
        <f t="shared" si="35"/>
        <v>0</v>
      </c>
      <c r="J101" s="83">
        <f t="shared" si="35"/>
        <v>0</v>
      </c>
      <c r="K101" s="83">
        <f t="shared" si="35"/>
        <v>0</v>
      </c>
      <c r="L101" s="83">
        <f t="shared" si="35"/>
        <v>1</v>
      </c>
      <c r="M101" s="83">
        <f t="shared" si="35"/>
        <v>0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1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1</v>
      </c>
      <c r="F103" s="74">
        <f t="shared" si="37"/>
        <v>1</v>
      </c>
      <c r="G103" s="74">
        <f t="shared" si="37"/>
        <v>1</v>
      </c>
      <c r="H103" s="74">
        <f t="shared" si="37"/>
        <v>0</v>
      </c>
      <c r="I103" s="74">
        <f t="shared" si="37"/>
        <v>0</v>
      </c>
      <c r="J103" s="74">
        <f t="shared" si="37"/>
        <v>0</v>
      </c>
      <c r="K103" s="74">
        <f t="shared" si="37"/>
        <v>0</v>
      </c>
      <c r="L103" s="74">
        <f t="shared" si="37"/>
        <v>1</v>
      </c>
      <c r="M103" s="74">
        <f t="shared" si="37"/>
        <v>0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1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1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1</v>
      </c>
      <c r="H104" s="78">
        <f t="shared" si="39"/>
        <v>1</v>
      </c>
      <c r="I104" s="78">
        <f t="shared" si="39"/>
        <v>0</v>
      </c>
      <c r="J104" s="78">
        <f t="shared" si="39"/>
        <v>0</v>
      </c>
      <c r="K104" s="78">
        <f t="shared" si="39"/>
        <v>0</v>
      </c>
      <c r="L104" s="78">
        <f t="shared" si="39"/>
        <v>0</v>
      </c>
      <c r="M104" s="78">
        <f t="shared" si="39"/>
        <v>1</v>
      </c>
      <c r="N104" s="78">
        <f t="shared" si="39"/>
        <v>0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1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1</v>
      </c>
      <c r="E105" s="78">
        <f t="shared" si="39"/>
        <v>1</v>
      </c>
      <c r="F105" s="78">
        <f t="shared" si="39"/>
        <v>1</v>
      </c>
      <c r="G105" s="78">
        <f t="shared" si="39"/>
        <v>0</v>
      </c>
      <c r="H105" s="78">
        <f t="shared" si="39"/>
        <v>1</v>
      </c>
      <c r="I105" s="78">
        <f t="shared" si="39"/>
        <v>1</v>
      </c>
      <c r="J105" s="78">
        <f t="shared" si="39"/>
        <v>0</v>
      </c>
      <c r="K105" s="78">
        <f t="shared" si="39"/>
        <v>0</v>
      </c>
      <c r="L105" s="78">
        <f t="shared" si="39"/>
        <v>0</v>
      </c>
      <c r="M105" s="78">
        <f t="shared" si="39"/>
        <v>0</v>
      </c>
      <c r="N105" s="78">
        <f t="shared" si="39"/>
        <v>1</v>
      </c>
      <c r="O105" s="78">
        <f t="shared" si="39"/>
        <v>0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1</v>
      </c>
      <c r="F106" s="78">
        <f t="shared" si="39"/>
        <v>1</v>
      </c>
      <c r="G106" s="78">
        <f t="shared" si="39"/>
        <v>1</v>
      </c>
      <c r="H106" s="78">
        <f t="shared" si="39"/>
        <v>0</v>
      </c>
      <c r="I106" s="78">
        <f t="shared" si="39"/>
        <v>1</v>
      </c>
      <c r="J106" s="78">
        <f t="shared" si="39"/>
        <v>1</v>
      </c>
      <c r="K106" s="78">
        <f t="shared" si="39"/>
        <v>0</v>
      </c>
      <c r="L106" s="78">
        <f t="shared" si="39"/>
        <v>0</v>
      </c>
      <c r="M106" s="78">
        <f t="shared" si="39"/>
        <v>0</v>
      </c>
      <c r="N106" s="78">
        <f t="shared" si="39"/>
        <v>0</v>
      </c>
      <c r="O106" s="78">
        <f t="shared" si="39"/>
        <v>1</v>
      </c>
      <c r="P106" s="78">
        <f t="shared" si="39"/>
        <v>0</v>
      </c>
      <c r="Q106" s="78">
        <f t="shared" si="39"/>
        <v>0</v>
      </c>
      <c r="R106" s="78">
        <f t="shared" si="39"/>
        <v>0</v>
      </c>
      <c r="S106" s="79">
        <f t="shared" si="39"/>
        <v>0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0</v>
      </c>
      <c r="E107" s="78">
        <f t="shared" si="39"/>
        <v>0</v>
      </c>
      <c r="F107" s="78">
        <f t="shared" si="39"/>
        <v>1</v>
      </c>
      <c r="G107" s="78">
        <f t="shared" si="39"/>
        <v>1</v>
      </c>
      <c r="H107" s="78">
        <f t="shared" si="39"/>
        <v>1</v>
      </c>
      <c r="I107" s="78">
        <f t="shared" si="39"/>
        <v>0</v>
      </c>
      <c r="J107" s="78">
        <f t="shared" si="39"/>
        <v>1</v>
      </c>
      <c r="K107" s="78">
        <f t="shared" si="39"/>
        <v>1</v>
      </c>
      <c r="L107" s="78">
        <f t="shared" si="39"/>
        <v>0</v>
      </c>
      <c r="M107" s="78">
        <f t="shared" si="39"/>
        <v>0</v>
      </c>
      <c r="N107" s="78">
        <f t="shared" si="39"/>
        <v>0</v>
      </c>
      <c r="O107" s="78">
        <f t="shared" si="39"/>
        <v>0</v>
      </c>
      <c r="P107" s="78">
        <f t="shared" si="39"/>
        <v>1</v>
      </c>
      <c r="Q107" s="78">
        <f t="shared" si="39"/>
        <v>0</v>
      </c>
      <c r="R107" s="78">
        <f t="shared" si="39"/>
        <v>0</v>
      </c>
      <c r="S107" s="79">
        <f t="shared" si="39"/>
        <v>0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0</v>
      </c>
      <c r="E108" s="78">
        <f t="shared" si="39"/>
        <v>0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1</v>
      </c>
      <c r="J108" s="78">
        <f t="shared" si="39"/>
        <v>0</v>
      </c>
      <c r="K108" s="78">
        <f t="shared" si="39"/>
        <v>1</v>
      </c>
      <c r="L108" s="78">
        <f t="shared" si="39"/>
        <v>1</v>
      </c>
      <c r="M108" s="78">
        <f t="shared" si="39"/>
        <v>0</v>
      </c>
      <c r="N108" s="78">
        <f t="shared" si="39"/>
        <v>0</v>
      </c>
      <c r="O108" s="78">
        <f t="shared" si="39"/>
        <v>0</v>
      </c>
      <c r="P108" s="78">
        <f t="shared" si="39"/>
        <v>0</v>
      </c>
      <c r="Q108" s="78">
        <f t="shared" si="39"/>
        <v>1</v>
      </c>
      <c r="R108" s="78">
        <f t="shared" si="39"/>
        <v>0</v>
      </c>
      <c r="S108" s="79">
        <f t="shared" si="39"/>
        <v>0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0</v>
      </c>
      <c r="E109" s="78">
        <f t="shared" si="39"/>
        <v>0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1</v>
      </c>
      <c r="K109" s="78">
        <f t="shared" si="39"/>
        <v>0</v>
      </c>
      <c r="L109" s="78">
        <f t="shared" si="39"/>
        <v>1</v>
      </c>
      <c r="M109" s="78">
        <f t="shared" si="39"/>
        <v>1</v>
      </c>
      <c r="N109" s="78">
        <f t="shared" si="39"/>
        <v>0</v>
      </c>
      <c r="O109" s="78">
        <f t="shared" si="39"/>
        <v>0</v>
      </c>
      <c r="P109" s="78">
        <f t="shared" si="39"/>
        <v>0</v>
      </c>
      <c r="Q109" s="78">
        <f t="shared" si="39"/>
        <v>0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0</v>
      </c>
      <c r="F110" s="78">
        <f t="shared" si="39"/>
        <v>0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1</v>
      </c>
      <c r="L110" s="78">
        <f t="shared" si="39"/>
        <v>0</v>
      </c>
      <c r="M110" s="78">
        <f t="shared" si="39"/>
        <v>1</v>
      </c>
      <c r="N110" s="78">
        <f t="shared" si="39"/>
        <v>1</v>
      </c>
      <c r="O110" s="78">
        <f t="shared" si="39"/>
        <v>0</v>
      </c>
      <c r="P110" s="78">
        <f t="shared" si="39"/>
        <v>0</v>
      </c>
      <c r="Q110" s="78">
        <f t="shared" si="39"/>
        <v>0</v>
      </c>
      <c r="R110" s="78">
        <f t="shared" si="39"/>
        <v>0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1</v>
      </c>
      <c r="G111" s="83">
        <f t="shared" si="39"/>
        <v>0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1</v>
      </c>
      <c r="M111" s="83">
        <f t="shared" si="39"/>
        <v>0</v>
      </c>
      <c r="N111" s="83">
        <f t="shared" si="39"/>
        <v>1</v>
      </c>
      <c r="O111" s="83">
        <f t="shared" si="39"/>
        <v>1</v>
      </c>
      <c r="P111" s="83">
        <f t="shared" si="39"/>
        <v>0</v>
      </c>
      <c r="Q111" s="83">
        <f t="shared" si="39"/>
        <v>0</v>
      </c>
      <c r="R111" s="83">
        <f t="shared" si="39"/>
        <v>0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1</v>
      </c>
      <c r="G113" s="74">
        <f t="shared" si="41"/>
        <v>0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1</v>
      </c>
      <c r="M113" s="74">
        <f t="shared" si="41"/>
        <v>0</v>
      </c>
      <c r="N113" s="74">
        <f t="shared" si="41"/>
        <v>1</v>
      </c>
      <c r="O113" s="74">
        <f t="shared" si="41"/>
        <v>1</v>
      </c>
      <c r="P113" s="74">
        <f t="shared" si="41"/>
        <v>0</v>
      </c>
      <c r="Q113" s="74">
        <f t="shared" si="41"/>
        <v>0</v>
      </c>
      <c r="R113" s="74">
        <f t="shared" si="41"/>
        <v>0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1</v>
      </c>
      <c r="F114" s="78">
        <f t="shared" si="43"/>
        <v>1</v>
      </c>
      <c r="G114" s="78">
        <f t="shared" si="43"/>
        <v>1</v>
      </c>
      <c r="H114" s="78">
        <f t="shared" si="43"/>
        <v>0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1</v>
      </c>
      <c r="N114" s="78">
        <f t="shared" si="43"/>
        <v>0</v>
      </c>
      <c r="O114" s="78">
        <f t="shared" si="43"/>
        <v>1</v>
      </c>
      <c r="P114" s="78">
        <f t="shared" si="43"/>
        <v>1</v>
      </c>
      <c r="Q114" s="78">
        <f t="shared" si="43"/>
        <v>0</v>
      </c>
      <c r="R114" s="78">
        <f t="shared" si="43"/>
        <v>0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1</v>
      </c>
      <c r="I115" s="78">
        <f t="shared" si="43"/>
        <v>0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1</v>
      </c>
      <c r="O115" s="78">
        <f t="shared" si="43"/>
        <v>0</v>
      </c>
      <c r="P115" s="78">
        <f t="shared" si="43"/>
        <v>1</v>
      </c>
      <c r="Q115" s="78">
        <f t="shared" si="43"/>
        <v>1</v>
      </c>
      <c r="R115" s="78">
        <f t="shared" si="43"/>
        <v>0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1</v>
      </c>
      <c r="F116" s="78">
        <f t="shared" si="43"/>
        <v>0</v>
      </c>
      <c r="G116" s="78">
        <f t="shared" si="43"/>
        <v>0</v>
      </c>
      <c r="H116" s="78">
        <f t="shared" si="43"/>
        <v>1</v>
      </c>
      <c r="I116" s="78">
        <f t="shared" si="43"/>
        <v>1</v>
      </c>
      <c r="J116" s="78">
        <f t="shared" si="43"/>
        <v>0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1</v>
      </c>
      <c r="P116" s="78">
        <f t="shared" si="43"/>
        <v>0</v>
      </c>
      <c r="Q116" s="78">
        <f t="shared" si="43"/>
        <v>1</v>
      </c>
      <c r="R116" s="78">
        <f t="shared" si="43"/>
        <v>1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1</v>
      </c>
      <c r="F117" s="78">
        <f t="shared" si="43"/>
        <v>0</v>
      </c>
      <c r="G117" s="78">
        <f t="shared" si="43"/>
        <v>0</v>
      </c>
      <c r="H117" s="78">
        <f t="shared" si="43"/>
        <v>0</v>
      </c>
      <c r="I117" s="78">
        <f t="shared" si="43"/>
        <v>1</v>
      </c>
      <c r="J117" s="78">
        <f t="shared" si="43"/>
        <v>1</v>
      </c>
      <c r="K117" s="78">
        <f t="shared" si="43"/>
        <v>0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1</v>
      </c>
      <c r="Q117" s="78">
        <f t="shared" si="43"/>
        <v>0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1</v>
      </c>
      <c r="F118" s="78">
        <f t="shared" si="43"/>
        <v>1</v>
      </c>
      <c r="G118" s="78">
        <f t="shared" si="43"/>
        <v>0</v>
      </c>
      <c r="H118" s="78">
        <f t="shared" si="43"/>
        <v>0</v>
      </c>
      <c r="I118" s="78">
        <f t="shared" si="43"/>
        <v>0</v>
      </c>
      <c r="J118" s="78">
        <f t="shared" si="43"/>
        <v>1</v>
      </c>
      <c r="K118" s="78">
        <f t="shared" si="43"/>
        <v>1</v>
      </c>
      <c r="L118" s="78">
        <f t="shared" si="43"/>
        <v>0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1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0</v>
      </c>
      <c r="G119" s="78">
        <f t="shared" si="43"/>
        <v>1</v>
      </c>
      <c r="H119" s="78">
        <f t="shared" si="43"/>
        <v>0</v>
      </c>
      <c r="I119" s="78">
        <f t="shared" si="43"/>
        <v>0</v>
      </c>
      <c r="J119" s="78">
        <f t="shared" si="43"/>
        <v>0</v>
      </c>
      <c r="K119" s="78">
        <f t="shared" si="43"/>
        <v>1</v>
      </c>
      <c r="L119" s="78">
        <f t="shared" si="43"/>
        <v>1</v>
      </c>
      <c r="M119" s="78">
        <f t="shared" si="43"/>
        <v>0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1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1</v>
      </c>
      <c r="G120" s="78">
        <f t="shared" si="43"/>
        <v>0</v>
      </c>
      <c r="H120" s="78">
        <f t="shared" si="43"/>
        <v>1</v>
      </c>
      <c r="I120" s="78">
        <f t="shared" si="43"/>
        <v>0</v>
      </c>
      <c r="J120" s="78">
        <f t="shared" si="43"/>
        <v>0</v>
      </c>
      <c r="K120" s="78">
        <f t="shared" si="43"/>
        <v>0</v>
      </c>
      <c r="L120" s="78">
        <f t="shared" si="43"/>
        <v>1</v>
      </c>
      <c r="M120" s="78">
        <f t="shared" si="43"/>
        <v>1</v>
      </c>
      <c r="N120" s="78">
        <f t="shared" si="43"/>
        <v>0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1</v>
      </c>
      <c r="F121" s="83">
        <f t="shared" si="43"/>
        <v>1</v>
      </c>
      <c r="G121" s="83">
        <f t="shared" si="43"/>
        <v>1</v>
      </c>
      <c r="H121" s="83">
        <f t="shared" si="43"/>
        <v>0</v>
      </c>
      <c r="I121" s="83">
        <f t="shared" si="43"/>
        <v>1</v>
      </c>
      <c r="J121" s="83">
        <f t="shared" si="43"/>
        <v>0</v>
      </c>
      <c r="K121" s="83">
        <f t="shared" si="43"/>
        <v>0</v>
      </c>
      <c r="L121" s="83">
        <f t="shared" si="43"/>
        <v>0</v>
      </c>
      <c r="M121" s="83">
        <f t="shared" si="43"/>
        <v>1</v>
      </c>
      <c r="N121" s="83">
        <f t="shared" si="43"/>
        <v>1</v>
      </c>
      <c r="O121" s="83">
        <f t="shared" si="43"/>
        <v>0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1</v>
      </c>
      <c r="F123" s="74">
        <f t="shared" si="45"/>
        <v>1</v>
      </c>
      <c r="G123" s="74">
        <f t="shared" si="45"/>
        <v>1</v>
      </c>
      <c r="H123" s="74">
        <f t="shared" si="45"/>
        <v>0</v>
      </c>
      <c r="I123" s="74">
        <f t="shared" si="45"/>
        <v>1</v>
      </c>
      <c r="J123" s="74">
        <f t="shared" si="45"/>
        <v>0</v>
      </c>
      <c r="K123" s="74">
        <f t="shared" si="45"/>
        <v>0</v>
      </c>
      <c r="L123" s="74">
        <f t="shared" si="45"/>
        <v>0</v>
      </c>
      <c r="M123" s="74">
        <f t="shared" si="45"/>
        <v>1</v>
      </c>
      <c r="N123" s="74">
        <f t="shared" si="45"/>
        <v>1</v>
      </c>
      <c r="O123" s="74">
        <f t="shared" si="45"/>
        <v>0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0</v>
      </c>
      <c r="F124" s="78">
        <f t="shared" si="47"/>
        <v>0</v>
      </c>
      <c r="G124" s="78">
        <f t="shared" si="47"/>
        <v>1</v>
      </c>
      <c r="H124" s="78">
        <f t="shared" si="47"/>
        <v>1</v>
      </c>
      <c r="I124" s="78">
        <f t="shared" si="47"/>
        <v>0</v>
      </c>
      <c r="J124" s="78">
        <f t="shared" si="47"/>
        <v>1</v>
      </c>
      <c r="K124" s="78">
        <f t="shared" si="47"/>
        <v>0</v>
      </c>
      <c r="L124" s="78">
        <f t="shared" si="47"/>
        <v>0</v>
      </c>
      <c r="M124" s="78">
        <f t="shared" si="47"/>
        <v>0</v>
      </c>
      <c r="N124" s="78">
        <f t="shared" si="47"/>
        <v>1</v>
      </c>
      <c r="O124" s="78">
        <f t="shared" si="47"/>
        <v>1</v>
      </c>
      <c r="P124" s="78">
        <f t="shared" si="47"/>
        <v>0</v>
      </c>
      <c r="Q124" s="78">
        <f t="shared" si="47"/>
        <v>0</v>
      </c>
      <c r="R124" s="78">
        <f t="shared" si="47"/>
        <v>0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1</v>
      </c>
      <c r="F125" s="78">
        <f t="shared" si="47"/>
        <v>0</v>
      </c>
      <c r="G125" s="78">
        <f t="shared" si="47"/>
        <v>0</v>
      </c>
      <c r="H125" s="78">
        <f t="shared" si="47"/>
        <v>1</v>
      </c>
      <c r="I125" s="78">
        <f t="shared" si="47"/>
        <v>1</v>
      </c>
      <c r="J125" s="78">
        <f t="shared" si="47"/>
        <v>0</v>
      </c>
      <c r="K125" s="78">
        <f t="shared" si="47"/>
        <v>1</v>
      </c>
      <c r="L125" s="78">
        <f t="shared" si="47"/>
        <v>0</v>
      </c>
      <c r="M125" s="78">
        <f t="shared" si="47"/>
        <v>0</v>
      </c>
      <c r="N125" s="78">
        <f t="shared" si="47"/>
        <v>0</v>
      </c>
      <c r="O125" s="78">
        <f t="shared" si="47"/>
        <v>1</v>
      </c>
      <c r="P125" s="78">
        <f t="shared" si="47"/>
        <v>1</v>
      </c>
      <c r="Q125" s="78">
        <f t="shared" si="47"/>
        <v>0</v>
      </c>
      <c r="R125" s="78">
        <f t="shared" si="47"/>
        <v>0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0</v>
      </c>
      <c r="F126" s="78">
        <f t="shared" si="47"/>
        <v>1</v>
      </c>
      <c r="G126" s="78">
        <f t="shared" si="47"/>
        <v>0</v>
      </c>
      <c r="H126" s="78">
        <f t="shared" si="47"/>
        <v>0</v>
      </c>
      <c r="I126" s="78">
        <f t="shared" si="47"/>
        <v>1</v>
      </c>
      <c r="J126" s="78">
        <f t="shared" si="47"/>
        <v>1</v>
      </c>
      <c r="K126" s="78">
        <f t="shared" si="47"/>
        <v>0</v>
      </c>
      <c r="L126" s="78">
        <f t="shared" si="47"/>
        <v>1</v>
      </c>
      <c r="M126" s="78">
        <f t="shared" si="47"/>
        <v>0</v>
      </c>
      <c r="N126" s="78">
        <f t="shared" si="47"/>
        <v>0</v>
      </c>
      <c r="O126" s="78">
        <f t="shared" si="47"/>
        <v>0</v>
      </c>
      <c r="P126" s="78">
        <f t="shared" si="47"/>
        <v>1</v>
      </c>
      <c r="Q126" s="78">
        <f t="shared" si="47"/>
        <v>1</v>
      </c>
      <c r="R126" s="78">
        <f t="shared" si="47"/>
        <v>0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0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0</v>
      </c>
      <c r="J127" s="78">
        <f t="shared" si="47"/>
        <v>1</v>
      </c>
      <c r="K127" s="78">
        <f t="shared" si="47"/>
        <v>1</v>
      </c>
      <c r="L127" s="78">
        <f t="shared" si="47"/>
        <v>0</v>
      </c>
      <c r="M127" s="78">
        <f t="shared" si="47"/>
        <v>1</v>
      </c>
      <c r="N127" s="78">
        <f t="shared" si="47"/>
        <v>0</v>
      </c>
      <c r="O127" s="78">
        <f t="shared" si="47"/>
        <v>0</v>
      </c>
      <c r="P127" s="78">
        <f t="shared" si="47"/>
        <v>0</v>
      </c>
      <c r="Q127" s="78">
        <f t="shared" si="47"/>
        <v>1</v>
      </c>
      <c r="R127" s="78">
        <f t="shared" si="47"/>
        <v>1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0</v>
      </c>
      <c r="F128" s="78">
        <f t="shared" si="47"/>
        <v>0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0</v>
      </c>
      <c r="K128" s="78">
        <f t="shared" si="47"/>
        <v>1</v>
      </c>
      <c r="L128" s="78">
        <f t="shared" si="47"/>
        <v>1</v>
      </c>
      <c r="M128" s="78">
        <f t="shared" si="47"/>
        <v>0</v>
      </c>
      <c r="N128" s="78">
        <f t="shared" si="47"/>
        <v>1</v>
      </c>
      <c r="O128" s="78">
        <f t="shared" si="47"/>
        <v>0</v>
      </c>
      <c r="P128" s="78">
        <f t="shared" si="47"/>
        <v>0</v>
      </c>
      <c r="Q128" s="78">
        <f t="shared" si="47"/>
        <v>0</v>
      </c>
      <c r="R128" s="78">
        <f t="shared" si="47"/>
        <v>1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0</v>
      </c>
      <c r="F129" s="78">
        <f t="shared" si="47"/>
        <v>1</v>
      </c>
      <c r="G129" s="78">
        <f t="shared" si="47"/>
        <v>0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0</v>
      </c>
      <c r="L129" s="78">
        <f t="shared" si="47"/>
        <v>1</v>
      </c>
      <c r="M129" s="78">
        <f t="shared" si="47"/>
        <v>1</v>
      </c>
      <c r="N129" s="78">
        <f t="shared" si="47"/>
        <v>0</v>
      </c>
      <c r="O129" s="78">
        <f t="shared" si="47"/>
        <v>1</v>
      </c>
      <c r="P129" s="78">
        <f t="shared" si="47"/>
        <v>0</v>
      </c>
      <c r="Q129" s="78">
        <f t="shared" si="47"/>
        <v>0</v>
      </c>
      <c r="R129" s="78">
        <f t="shared" si="47"/>
        <v>0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1</v>
      </c>
      <c r="F130" s="78">
        <f t="shared" si="47"/>
        <v>0</v>
      </c>
      <c r="G130" s="78">
        <f t="shared" si="47"/>
        <v>1</v>
      </c>
      <c r="H130" s="78">
        <f t="shared" si="47"/>
        <v>0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0</v>
      </c>
      <c r="M130" s="78">
        <f t="shared" si="47"/>
        <v>1</v>
      </c>
      <c r="N130" s="78">
        <f t="shared" si="47"/>
        <v>1</v>
      </c>
      <c r="O130" s="78">
        <f t="shared" si="47"/>
        <v>0</v>
      </c>
      <c r="P130" s="78">
        <f t="shared" si="47"/>
        <v>1</v>
      </c>
      <c r="Q130" s="78">
        <f t="shared" si="47"/>
        <v>0</v>
      </c>
      <c r="R130" s="78">
        <f t="shared" si="47"/>
        <v>0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0</v>
      </c>
      <c r="F131" s="83">
        <f t="shared" si="47"/>
        <v>1</v>
      </c>
      <c r="G131" s="83">
        <f t="shared" si="47"/>
        <v>0</v>
      </c>
      <c r="H131" s="83">
        <f t="shared" si="47"/>
        <v>1</v>
      </c>
      <c r="I131" s="83">
        <f t="shared" si="47"/>
        <v>0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0</v>
      </c>
      <c r="N131" s="83">
        <f t="shared" si="47"/>
        <v>1</v>
      </c>
      <c r="O131" s="83">
        <f t="shared" si="47"/>
        <v>1</v>
      </c>
      <c r="P131" s="83">
        <f t="shared" si="47"/>
        <v>0</v>
      </c>
      <c r="Q131" s="83">
        <f t="shared" si="47"/>
        <v>1</v>
      </c>
      <c r="R131" s="83">
        <f t="shared" si="47"/>
        <v>0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0</v>
      </c>
      <c r="F133" s="74">
        <f t="shared" si="49"/>
        <v>1</v>
      </c>
      <c r="G133" s="74">
        <f t="shared" si="49"/>
        <v>0</v>
      </c>
      <c r="H133" s="74">
        <f t="shared" si="49"/>
        <v>1</v>
      </c>
      <c r="I133" s="74">
        <f t="shared" si="49"/>
        <v>0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0</v>
      </c>
      <c r="N133" s="74">
        <f t="shared" si="49"/>
        <v>1</v>
      </c>
      <c r="O133" s="74">
        <f t="shared" si="49"/>
        <v>1</v>
      </c>
      <c r="P133" s="74">
        <f t="shared" si="49"/>
        <v>0</v>
      </c>
      <c r="Q133" s="74">
        <f t="shared" si="49"/>
        <v>1</v>
      </c>
      <c r="R133" s="74">
        <f t="shared" si="49"/>
        <v>0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0</v>
      </c>
      <c r="F134" s="78">
        <f t="shared" si="51"/>
        <v>0</v>
      </c>
      <c r="G134" s="78">
        <f t="shared" si="51"/>
        <v>1</v>
      </c>
      <c r="H134" s="78">
        <f t="shared" si="51"/>
        <v>0</v>
      </c>
      <c r="I134" s="78">
        <f t="shared" si="51"/>
        <v>1</v>
      </c>
      <c r="J134" s="78">
        <f t="shared" si="51"/>
        <v>0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0</v>
      </c>
      <c r="O134" s="78">
        <f t="shared" si="51"/>
        <v>1</v>
      </c>
      <c r="P134" s="78">
        <f t="shared" si="51"/>
        <v>1</v>
      </c>
      <c r="Q134" s="78">
        <f t="shared" si="51"/>
        <v>0</v>
      </c>
      <c r="R134" s="78">
        <f t="shared" si="51"/>
        <v>1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0</v>
      </c>
      <c r="F135" s="78">
        <f t="shared" si="51"/>
        <v>0</v>
      </c>
      <c r="G135" s="78">
        <f t="shared" si="51"/>
        <v>0</v>
      </c>
      <c r="H135" s="78">
        <f t="shared" si="51"/>
        <v>1</v>
      </c>
      <c r="I135" s="78">
        <f t="shared" si="51"/>
        <v>0</v>
      </c>
      <c r="J135" s="78">
        <f t="shared" si="51"/>
        <v>1</v>
      </c>
      <c r="K135" s="78">
        <f t="shared" si="51"/>
        <v>0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0</v>
      </c>
      <c r="P135" s="78">
        <f t="shared" si="51"/>
        <v>1</v>
      </c>
      <c r="Q135" s="78">
        <f t="shared" si="51"/>
        <v>1</v>
      </c>
      <c r="R135" s="78">
        <f t="shared" si="51"/>
        <v>0</v>
      </c>
      <c r="S135" s="79">
        <f t="shared" si="51"/>
        <v>1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1</v>
      </c>
      <c r="E136" s="78">
        <f t="shared" si="51"/>
        <v>0</v>
      </c>
      <c r="F136" s="78">
        <f t="shared" si="51"/>
        <v>1</v>
      </c>
      <c r="G136" s="78">
        <f t="shared" si="51"/>
        <v>0</v>
      </c>
      <c r="H136" s="78">
        <f t="shared" si="51"/>
        <v>0</v>
      </c>
      <c r="I136" s="78">
        <f t="shared" si="51"/>
        <v>1</v>
      </c>
      <c r="J136" s="78">
        <f t="shared" si="51"/>
        <v>0</v>
      </c>
      <c r="K136" s="78">
        <f t="shared" si="51"/>
        <v>1</v>
      </c>
      <c r="L136" s="78">
        <f t="shared" si="51"/>
        <v>0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0</v>
      </c>
      <c r="Q136" s="78">
        <f t="shared" si="51"/>
        <v>1</v>
      </c>
      <c r="R136" s="78">
        <f t="shared" si="51"/>
        <v>1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1</v>
      </c>
      <c r="F137" s="78">
        <f t="shared" si="51"/>
        <v>1</v>
      </c>
      <c r="G137" s="78">
        <f t="shared" si="51"/>
        <v>1</v>
      </c>
      <c r="H137" s="78">
        <f t="shared" si="51"/>
        <v>0</v>
      </c>
      <c r="I137" s="78">
        <f t="shared" si="51"/>
        <v>0</v>
      </c>
      <c r="J137" s="78">
        <f t="shared" si="51"/>
        <v>1</v>
      </c>
      <c r="K137" s="78">
        <f t="shared" si="51"/>
        <v>0</v>
      </c>
      <c r="L137" s="78">
        <f t="shared" si="51"/>
        <v>1</v>
      </c>
      <c r="M137" s="78">
        <f t="shared" si="51"/>
        <v>0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0</v>
      </c>
      <c r="R137" s="78">
        <f t="shared" si="51"/>
        <v>1</v>
      </c>
      <c r="S137" s="79">
        <f t="shared" si="51"/>
        <v>0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0</v>
      </c>
      <c r="E138" s="78">
        <f t="shared" si="51"/>
        <v>1</v>
      </c>
      <c r="F138" s="78">
        <f t="shared" si="51"/>
        <v>1</v>
      </c>
      <c r="G138" s="78">
        <f t="shared" si="51"/>
        <v>1</v>
      </c>
      <c r="H138" s="78">
        <f t="shared" si="51"/>
        <v>1</v>
      </c>
      <c r="I138" s="78">
        <f t="shared" si="51"/>
        <v>0</v>
      </c>
      <c r="J138" s="78">
        <f t="shared" si="51"/>
        <v>0</v>
      </c>
      <c r="K138" s="78">
        <f t="shared" si="51"/>
        <v>1</v>
      </c>
      <c r="L138" s="78">
        <f t="shared" si="51"/>
        <v>0</v>
      </c>
      <c r="M138" s="78">
        <f t="shared" si="51"/>
        <v>1</v>
      </c>
      <c r="N138" s="78">
        <f t="shared" si="51"/>
        <v>0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0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0</v>
      </c>
      <c r="F139" s="78">
        <f t="shared" si="51"/>
        <v>0</v>
      </c>
      <c r="G139" s="78">
        <f t="shared" si="51"/>
        <v>1</v>
      </c>
      <c r="H139" s="78">
        <f t="shared" si="51"/>
        <v>1</v>
      </c>
      <c r="I139" s="78">
        <f t="shared" si="51"/>
        <v>1</v>
      </c>
      <c r="J139" s="78">
        <f t="shared" si="51"/>
        <v>0</v>
      </c>
      <c r="K139" s="78">
        <f t="shared" si="51"/>
        <v>0</v>
      </c>
      <c r="L139" s="78">
        <f t="shared" si="51"/>
        <v>1</v>
      </c>
      <c r="M139" s="78">
        <f t="shared" si="51"/>
        <v>0</v>
      </c>
      <c r="N139" s="78">
        <f t="shared" si="51"/>
        <v>1</v>
      </c>
      <c r="O139" s="78">
        <f t="shared" si="51"/>
        <v>0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1</v>
      </c>
      <c r="F140" s="78">
        <f t="shared" si="51"/>
        <v>1</v>
      </c>
      <c r="G140" s="78">
        <f t="shared" si="51"/>
        <v>0</v>
      </c>
      <c r="H140" s="78">
        <f t="shared" si="51"/>
        <v>1</v>
      </c>
      <c r="I140" s="78">
        <f t="shared" si="51"/>
        <v>1</v>
      </c>
      <c r="J140" s="78">
        <f t="shared" si="51"/>
        <v>1</v>
      </c>
      <c r="K140" s="78">
        <f t="shared" si="51"/>
        <v>0</v>
      </c>
      <c r="L140" s="78">
        <f t="shared" si="51"/>
        <v>0</v>
      </c>
      <c r="M140" s="78">
        <f t="shared" si="51"/>
        <v>1</v>
      </c>
      <c r="N140" s="78">
        <f t="shared" si="51"/>
        <v>0</v>
      </c>
      <c r="O140" s="78">
        <f t="shared" si="51"/>
        <v>1</v>
      </c>
      <c r="P140" s="78">
        <f t="shared" si="51"/>
        <v>0</v>
      </c>
      <c r="Q140" s="78">
        <f t="shared" si="51"/>
        <v>0</v>
      </c>
      <c r="R140" s="78">
        <f t="shared" si="51"/>
        <v>1</v>
      </c>
      <c r="S140" s="79">
        <f t="shared" si="51"/>
        <v>1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1</v>
      </c>
      <c r="E141" s="83">
        <f t="shared" si="51"/>
        <v>1</v>
      </c>
      <c r="F141" s="83">
        <f t="shared" si="51"/>
        <v>0</v>
      </c>
      <c r="G141" s="83">
        <f t="shared" si="51"/>
        <v>1</v>
      </c>
      <c r="H141" s="83">
        <f t="shared" si="51"/>
        <v>0</v>
      </c>
      <c r="I141" s="83">
        <f t="shared" si="51"/>
        <v>1</v>
      </c>
      <c r="J141" s="83">
        <f t="shared" si="51"/>
        <v>1</v>
      </c>
      <c r="K141" s="83">
        <f t="shared" si="51"/>
        <v>1</v>
      </c>
      <c r="L141" s="83">
        <f t="shared" si="51"/>
        <v>0</v>
      </c>
      <c r="M141" s="83">
        <f t="shared" si="51"/>
        <v>0</v>
      </c>
      <c r="N141" s="83">
        <f t="shared" si="51"/>
        <v>1</v>
      </c>
      <c r="O141" s="83">
        <f t="shared" si="51"/>
        <v>0</v>
      </c>
      <c r="P141" s="83">
        <f t="shared" si="51"/>
        <v>1</v>
      </c>
      <c r="Q141" s="83">
        <f t="shared" si="51"/>
        <v>0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1</v>
      </c>
      <c r="E143" s="74">
        <f t="shared" si="53"/>
        <v>1</v>
      </c>
      <c r="F143" s="74">
        <f t="shared" si="53"/>
        <v>0</v>
      </c>
      <c r="G143" s="74">
        <f t="shared" si="53"/>
        <v>1</v>
      </c>
      <c r="H143" s="74">
        <f t="shared" si="53"/>
        <v>0</v>
      </c>
      <c r="I143" s="74">
        <f t="shared" si="53"/>
        <v>1</v>
      </c>
      <c r="J143" s="74">
        <f t="shared" si="53"/>
        <v>1</v>
      </c>
      <c r="K143" s="74">
        <f t="shared" si="53"/>
        <v>1</v>
      </c>
      <c r="L143" s="74">
        <f t="shared" si="53"/>
        <v>0</v>
      </c>
      <c r="M143" s="74">
        <f t="shared" si="53"/>
        <v>0</v>
      </c>
      <c r="N143" s="74">
        <f t="shared" si="53"/>
        <v>1</v>
      </c>
      <c r="O143" s="74">
        <f t="shared" si="53"/>
        <v>0</v>
      </c>
      <c r="P143" s="74">
        <f t="shared" si="53"/>
        <v>1</v>
      </c>
      <c r="Q143" s="74">
        <f t="shared" si="53"/>
        <v>0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1</v>
      </c>
      <c r="F144" s="78">
        <f t="shared" si="55"/>
        <v>1</v>
      </c>
      <c r="G144" s="78">
        <f t="shared" si="55"/>
        <v>0</v>
      </c>
      <c r="H144" s="78">
        <f t="shared" si="55"/>
        <v>1</v>
      </c>
      <c r="I144" s="78">
        <f t="shared" si="55"/>
        <v>0</v>
      </c>
      <c r="J144" s="78">
        <f t="shared" si="55"/>
        <v>1</v>
      </c>
      <c r="K144" s="78">
        <f t="shared" si="55"/>
        <v>1</v>
      </c>
      <c r="L144" s="78">
        <f t="shared" si="55"/>
        <v>1</v>
      </c>
      <c r="M144" s="78">
        <f t="shared" si="55"/>
        <v>0</v>
      </c>
      <c r="N144" s="78">
        <f t="shared" si="55"/>
        <v>0</v>
      </c>
      <c r="O144" s="78">
        <f t="shared" si="55"/>
        <v>1</v>
      </c>
      <c r="P144" s="78">
        <f t="shared" si="55"/>
        <v>0</v>
      </c>
      <c r="Q144" s="78">
        <f t="shared" si="55"/>
        <v>1</v>
      </c>
      <c r="R144" s="78">
        <f t="shared" si="55"/>
        <v>0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1</v>
      </c>
      <c r="G145" s="78">
        <f t="shared" si="55"/>
        <v>1</v>
      </c>
      <c r="H145" s="78">
        <f t="shared" si="55"/>
        <v>0</v>
      </c>
      <c r="I145" s="78">
        <f t="shared" si="55"/>
        <v>1</v>
      </c>
      <c r="J145" s="78">
        <f t="shared" si="55"/>
        <v>0</v>
      </c>
      <c r="K145" s="78">
        <f t="shared" si="55"/>
        <v>1</v>
      </c>
      <c r="L145" s="78">
        <f t="shared" si="55"/>
        <v>1</v>
      </c>
      <c r="M145" s="78">
        <f t="shared" si="55"/>
        <v>1</v>
      </c>
      <c r="N145" s="78">
        <f t="shared" si="55"/>
        <v>0</v>
      </c>
      <c r="O145" s="78">
        <f t="shared" si="55"/>
        <v>0</v>
      </c>
      <c r="P145" s="78">
        <f t="shared" si="55"/>
        <v>1</v>
      </c>
      <c r="Q145" s="78">
        <f t="shared" si="55"/>
        <v>0</v>
      </c>
      <c r="R145" s="78">
        <f t="shared" si="55"/>
        <v>1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0</v>
      </c>
      <c r="F146" s="78">
        <f t="shared" si="55"/>
        <v>0</v>
      </c>
      <c r="G146" s="78">
        <f t="shared" si="55"/>
        <v>1</v>
      </c>
      <c r="H146" s="78">
        <f t="shared" si="55"/>
        <v>1</v>
      </c>
      <c r="I146" s="78">
        <f t="shared" si="55"/>
        <v>0</v>
      </c>
      <c r="J146" s="78">
        <f t="shared" si="55"/>
        <v>1</v>
      </c>
      <c r="K146" s="78">
        <f t="shared" si="55"/>
        <v>0</v>
      </c>
      <c r="L146" s="78">
        <f t="shared" si="55"/>
        <v>1</v>
      </c>
      <c r="M146" s="78">
        <f t="shared" si="55"/>
        <v>1</v>
      </c>
      <c r="N146" s="78">
        <f t="shared" si="55"/>
        <v>1</v>
      </c>
      <c r="O146" s="78">
        <f t="shared" si="55"/>
        <v>0</v>
      </c>
      <c r="P146" s="78">
        <f t="shared" si="55"/>
        <v>0</v>
      </c>
      <c r="Q146" s="78">
        <f t="shared" si="55"/>
        <v>1</v>
      </c>
      <c r="R146" s="78">
        <f t="shared" si="55"/>
        <v>0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0</v>
      </c>
      <c r="F147" s="78">
        <f t="shared" si="55"/>
        <v>1</v>
      </c>
      <c r="G147" s="78">
        <f t="shared" si="55"/>
        <v>0</v>
      </c>
      <c r="H147" s="78">
        <f t="shared" si="55"/>
        <v>1</v>
      </c>
      <c r="I147" s="78">
        <f t="shared" si="55"/>
        <v>1</v>
      </c>
      <c r="J147" s="78">
        <f t="shared" si="55"/>
        <v>0</v>
      </c>
      <c r="K147" s="78">
        <f t="shared" si="55"/>
        <v>1</v>
      </c>
      <c r="L147" s="78">
        <f t="shared" si="55"/>
        <v>0</v>
      </c>
      <c r="M147" s="78">
        <f t="shared" si="55"/>
        <v>1</v>
      </c>
      <c r="N147" s="78">
        <f t="shared" si="55"/>
        <v>1</v>
      </c>
      <c r="O147" s="78">
        <f t="shared" si="55"/>
        <v>1</v>
      </c>
      <c r="P147" s="78">
        <f t="shared" si="55"/>
        <v>0</v>
      </c>
      <c r="Q147" s="78">
        <f t="shared" si="55"/>
        <v>0</v>
      </c>
      <c r="R147" s="78">
        <f t="shared" si="55"/>
        <v>1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1</v>
      </c>
      <c r="F148" s="78">
        <f t="shared" si="55"/>
        <v>1</v>
      </c>
      <c r="G148" s="78">
        <f t="shared" si="55"/>
        <v>1</v>
      </c>
      <c r="H148" s="78">
        <f t="shared" si="55"/>
        <v>0</v>
      </c>
      <c r="I148" s="78">
        <f t="shared" si="55"/>
        <v>1</v>
      </c>
      <c r="J148" s="78">
        <f t="shared" si="55"/>
        <v>1</v>
      </c>
      <c r="K148" s="78">
        <f t="shared" si="55"/>
        <v>0</v>
      </c>
      <c r="L148" s="78">
        <f t="shared" si="55"/>
        <v>1</v>
      </c>
      <c r="M148" s="78">
        <f t="shared" si="55"/>
        <v>0</v>
      </c>
      <c r="N148" s="78">
        <f t="shared" si="55"/>
        <v>1</v>
      </c>
      <c r="O148" s="78">
        <f t="shared" si="55"/>
        <v>1</v>
      </c>
      <c r="P148" s="78">
        <f t="shared" si="55"/>
        <v>1</v>
      </c>
      <c r="Q148" s="78">
        <f t="shared" si="55"/>
        <v>0</v>
      </c>
      <c r="R148" s="78">
        <f t="shared" si="55"/>
        <v>0</v>
      </c>
      <c r="S148" s="79">
        <f t="shared" si="55"/>
        <v>0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0</v>
      </c>
      <c r="E149" s="78">
        <f t="shared" si="55"/>
        <v>1</v>
      </c>
      <c r="F149" s="78">
        <f t="shared" si="55"/>
        <v>1</v>
      </c>
      <c r="G149" s="78">
        <f t="shared" si="55"/>
        <v>1</v>
      </c>
      <c r="H149" s="78">
        <f t="shared" si="55"/>
        <v>1</v>
      </c>
      <c r="I149" s="78">
        <f t="shared" si="55"/>
        <v>0</v>
      </c>
      <c r="J149" s="78">
        <f t="shared" si="55"/>
        <v>1</v>
      </c>
      <c r="K149" s="78">
        <f t="shared" si="55"/>
        <v>1</v>
      </c>
      <c r="L149" s="78">
        <f t="shared" si="55"/>
        <v>0</v>
      </c>
      <c r="M149" s="78">
        <f t="shared" si="55"/>
        <v>1</v>
      </c>
      <c r="N149" s="78">
        <f t="shared" si="55"/>
        <v>0</v>
      </c>
      <c r="O149" s="78">
        <f t="shared" si="55"/>
        <v>1</v>
      </c>
      <c r="P149" s="78">
        <f t="shared" si="55"/>
        <v>1</v>
      </c>
      <c r="Q149" s="78">
        <f t="shared" si="55"/>
        <v>1</v>
      </c>
      <c r="R149" s="78">
        <f t="shared" si="55"/>
        <v>0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0</v>
      </c>
      <c r="F150" s="78">
        <f t="shared" si="55"/>
        <v>1</v>
      </c>
      <c r="G150" s="78">
        <f t="shared" si="55"/>
        <v>1</v>
      </c>
      <c r="H150" s="78">
        <f t="shared" si="55"/>
        <v>1</v>
      </c>
      <c r="I150" s="78">
        <f t="shared" si="55"/>
        <v>1</v>
      </c>
      <c r="J150" s="78">
        <f t="shared" si="55"/>
        <v>0</v>
      </c>
      <c r="K150" s="78">
        <f t="shared" si="55"/>
        <v>1</v>
      </c>
      <c r="L150" s="78">
        <f t="shared" si="55"/>
        <v>1</v>
      </c>
      <c r="M150" s="78">
        <f t="shared" si="55"/>
        <v>0</v>
      </c>
      <c r="N150" s="78">
        <f t="shared" si="55"/>
        <v>1</v>
      </c>
      <c r="O150" s="78">
        <f t="shared" si="55"/>
        <v>0</v>
      </c>
      <c r="P150" s="78">
        <f t="shared" si="55"/>
        <v>1</v>
      </c>
      <c r="Q150" s="78">
        <f t="shared" si="55"/>
        <v>1</v>
      </c>
      <c r="R150" s="78">
        <f t="shared" si="55"/>
        <v>1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0</v>
      </c>
      <c r="F151" s="83">
        <f t="shared" si="55"/>
        <v>0</v>
      </c>
      <c r="G151" s="83">
        <f t="shared" si="55"/>
        <v>1</v>
      </c>
      <c r="H151" s="83">
        <f t="shared" si="55"/>
        <v>1</v>
      </c>
      <c r="I151" s="83">
        <f t="shared" si="55"/>
        <v>1</v>
      </c>
      <c r="J151" s="83">
        <f t="shared" si="55"/>
        <v>1</v>
      </c>
      <c r="K151" s="83">
        <f t="shared" si="55"/>
        <v>0</v>
      </c>
      <c r="L151" s="83">
        <f t="shared" si="55"/>
        <v>1</v>
      </c>
      <c r="M151" s="83">
        <f t="shared" si="55"/>
        <v>1</v>
      </c>
      <c r="N151" s="83">
        <f t="shared" si="55"/>
        <v>0</v>
      </c>
      <c r="O151" s="83">
        <f t="shared" si="55"/>
        <v>1</v>
      </c>
      <c r="P151" s="83">
        <f t="shared" si="55"/>
        <v>0</v>
      </c>
      <c r="Q151" s="83">
        <f t="shared" si="55"/>
        <v>1</v>
      </c>
      <c r="R151" s="83">
        <f t="shared" si="55"/>
        <v>1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0</v>
      </c>
      <c r="F153" s="74">
        <f t="shared" si="57"/>
        <v>0</v>
      </c>
      <c r="G153" s="74">
        <f t="shared" si="57"/>
        <v>1</v>
      </c>
      <c r="H153" s="74">
        <f t="shared" si="57"/>
        <v>1</v>
      </c>
      <c r="I153" s="74">
        <f t="shared" si="57"/>
        <v>1</v>
      </c>
      <c r="J153" s="74">
        <f t="shared" si="57"/>
        <v>1</v>
      </c>
      <c r="K153" s="74">
        <f t="shared" si="57"/>
        <v>0</v>
      </c>
      <c r="L153" s="74">
        <f t="shared" si="57"/>
        <v>1</v>
      </c>
      <c r="M153" s="74">
        <f t="shared" si="57"/>
        <v>1</v>
      </c>
      <c r="N153" s="74">
        <f t="shared" si="57"/>
        <v>0</v>
      </c>
      <c r="O153" s="74">
        <f t="shared" si="57"/>
        <v>1</v>
      </c>
      <c r="P153" s="74">
        <f t="shared" si="57"/>
        <v>0</v>
      </c>
      <c r="Q153" s="74">
        <f t="shared" si="57"/>
        <v>1</v>
      </c>
      <c r="R153" s="74">
        <f t="shared" si="57"/>
        <v>1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0</v>
      </c>
      <c r="F154" s="78">
        <f t="shared" si="59"/>
        <v>1</v>
      </c>
      <c r="G154" s="78">
        <f t="shared" si="59"/>
        <v>0</v>
      </c>
      <c r="H154" s="78">
        <f t="shared" si="59"/>
        <v>1</v>
      </c>
      <c r="I154" s="78">
        <f t="shared" si="59"/>
        <v>1</v>
      </c>
      <c r="J154" s="78">
        <f t="shared" si="59"/>
        <v>1</v>
      </c>
      <c r="K154" s="78">
        <f t="shared" si="59"/>
        <v>1</v>
      </c>
      <c r="L154" s="78">
        <f t="shared" si="59"/>
        <v>0</v>
      </c>
      <c r="M154" s="78">
        <f t="shared" si="59"/>
        <v>1</v>
      </c>
      <c r="N154" s="78">
        <f t="shared" si="59"/>
        <v>1</v>
      </c>
      <c r="O154" s="78">
        <f t="shared" si="59"/>
        <v>0</v>
      </c>
      <c r="P154" s="78">
        <f t="shared" si="59"/>
        <v>1</v>
      </c>
      <c r="Q154" s="78">
        <f t="shared" si="59"/>
        <v>0</v>
      </c>
      <c r="R154" s="78">
        <f t="shared" si="59"/>
        <v>1</v>
      </c>
      <c r="S154" s="79">
        <f t="shared" si="59"/>
        <v>0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0</v>
      </c>
      <c r="E155" s="78">
        <f t="shared" si="59"/>
        <v>1</v>
      </c>
      <c r="F155" s="78">
        <f t="shared" si="59"/>
        <v>0</v>
      </c>
      <c r="G155" s="78">
        <f t="shared" si="59"/>
        <v>1</v>
      </c>
      <c r="H155" s="78">
        <f t="shared" si="59"/>
        <v>0</v>
      </c>
      <c r="I155" s="78">
        <f t="shared" si="59"/>
        <v>1</v>
      </c>
      <c r="J155" s="78">
        <f t="shared" si="59"/>
        <v>1</v>
      </c>
      <c r="K155" s="78">
        <f t="shared" si="59"/>
        <v>1</v>
      </c>
      <c r="L155" s="78">
        <f t="shared" si="59"/>
        <v>1</v>
      </c>
      <c r="M155" s="78">
        <f t="shared" si="59"/>
        <v>0</v>
      </c>
      <c r="N155" s="78">
        <f t="shared" si="59"/>
        <v>1</v>
      </c>
      <c r="O155" s="78">
        <f t="shared" si="59"/>
        <v>1</v>
      </c>
      <c r="P155" s="78">
        <f t="shared" si="59"/>
        <v>0</v>
      </c>
      <c r="Q155" s="78">
        <f t="shared" si="59"/>
        <v>1</v>
      </c>
      <c r="R155" s="78">
        <f t="shared" si="59"/>
        <v>0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0</v>
      </c>
      <c r="F156" s="78">
        <f t="shared" si="59"/>
        <v>0</v>
      </c>
      <c r="G156" s="78">
        <f t="shared" si="59"/>
        <v>0</v>
      </c>
      <c r="H156" s="78">
        <f t="shared" si="59"/>
        <v>1</v>
      </c>
      <c r="I156" s="78">
        <f t="shared" si="59"/>
        <v>0</v>
      </c>
      <c r="J156" s="78">
        <f t="shared" si="59"/>
        <v>1</v>
      </c>
      <c r="K156" s="78">
        <f t="shared" si="59"/>
        <v>1</v>
      </c>
      <c r="L156" s="78">
        <f t="shared" si="59"/>
        <v>1</v>
      </c>
      <c r="M156" s="78">
        <f t="shared" si="59"/>
        <v>1</v>
      </c>
      <c r="N156" s="78">
        <f t="shared" si="59"/>
        <v>0</v>
      </c>
      <c r="O156" s="78">
        <f t="shared" si="59"/>
        <v>1</v>
      </c>
      <c r="P156" s="78">
        <f t="shared" si="59"/>
        <v>1</v>
      </c>
      <c r="Q156" s="78">
        <f t="shared" si="59"/>
        <v>0</v>
      </c>
      <c r="R156" s="78">
        <f t="shared" si="59"/>
        <v>1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1</v>
      </c>
      <c r="F157" s="78">
        <f t="shared" si="59"/>
        <v>1</v>
      </c>
      <c r="G157" s="78">
        <f t="shared" si="59"/>
        <v>0</v>
      </c>
      <c r="H157" s="78">
        <f t="shared" si="59"/>
        <v>0</v>
      </c>
      <c r="I157" s="78">
        <f t="shared" si="59"/>
        <v>1</v>
      </c>
      <c r="J157" s="78">
        <f t="shared" si="59"/>
        <v>0</v>
      </c>
      <c r="K157" s="78">
        <f t="shared" si="59"/>
        <v>1</v>
      </c>
      <c r="L157" s="78">
        <f t="shared" si="59"/>
        <v>1</v>
      </c>
      <c r="M157" s="78">
        <f t="shared" si="59"/>
        <v>1</v>
      </c>
      <c r="N157" s="78">
        <f t="shared" si="59"/>
        <v>1</v>
      </c>
      <c r="O157" s="78">
        <f t="shared" si="59"/>
        <v>0</v>
      </c>
      <c r="P157" s="78">
        <f t="shared" si="59"/>
        <v>1</v>
      </c>
      <c r="Q157" s="78">
        <f t="shared" si="59"/>
        <v>1</v>
      </c>
      <c r="R157" s="78">
        <f t="shared" si="59"/>
        <v>0</v>
      </c>
      <c r="S157" s="79">
        <f t="shared" si="59"/>
        <v>0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0</v>
      </c>
      <c r="E158" s="78">
        <f t="shared" si="59"/>
        <v>1</v>
      </c>
      <c r="F158" s="78">
        <f t="shared" si="59"/>
        <v>1</v>
      </c>
      <c r="G158" s="78">
        <f t="shared" si="59"/>
        <v>1</v>
      </c>
      <c r="H158" s="78">
        <f t="shared" si="59"/>
        <v>0</v>
      </c>
      <c r="I158" s="78">
        <f t="shared" si="59"/>
        <v>0</v>
      </c>
      <c r="J158" s="78">
        <f t="shared" si="59"/>
        <v>1</v>
      </c>
      <c r="K158" s="78">
        <f t="shared" si="59"/>
        <v>0</v>
      </c>
      <c r="L158" s="78">
        <f t="shared" si="59"/>
        <v>1</v>
      </c>
      <c r="M158" s="78">
        <f t="shared" si="59"/>
        <v>1</v>
      </c>
      <c r="N158" s="78">
        <f t="shared" si="59"/>
        <v>1</v>
      </c>
      <c r="O158" s="78">
        <f t="shared" si="59"/>
        <v>1</v>
      </c>
      <c r="P158" s="78">
        <f t="shared" si="59"/>
        <v>0</v>
      </c>
      <c r="Q158" s="78">
        <f t="shared" si="59"/>
        <v>1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0</v>
      </c>
      <c r="F159" s="78">
        <f t="shared" si="59"/>
        <v>1</v>
      </c>
      <c r="G159" s="78">
        <f t="shared" si="59"/>
        <v>1</v>
      </c>
      <c r="H159" s="78">
        <f t="shared" si="59"/>
        <v>1</v>
      </c>
      <c r="I159" s="78">
        <f t="shared" si="59"/>
        <v>0</v>
      </c>
      <c r="J159" s="78">
        <f t="shared" si="59"/>
        <v>0</v>
      </c>
      <c r="K159" s="78">
        <f t="shared" si="59"/>
        <v>1</v>
      </c>
      <c r="L159" s="78">
        <f t="shared" si="59"/>
        <v>0</v>
      </c>
      <c r="M159" s="78">
        <f t="shared" si="59"/>
        <v>1</v>
      </c>
      <c r="N159" s="78">
        <f t="shared" si="59"/>
        <v>1</v>
      </c>
      <c r="O159" s="78">
        <f t="shared" si="59"/>
        <v>1</v>
      </c>
      <c r="P159" s="78">
        <f t="shared" si="59"/>
        <v>1</v>
      </c>
      <c r="Q159" s="78">
        <f t="shared" si="59"/>
        <v>0</v>
      </c>
      <c r="R159" s="78">
        <f t="shared" si="59"/>
        <v>1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1</v>
      </c>
      <c r="G160" s="78">
        <f t="shared" si="59"/>
        <v>1</v>
      </c>
      <c r="H160" s="78">
        <f t="shared" si="59"/>
        <v>1</v>
      </c>
      <c r="I160" s="78">
        <f t="shared" si="59"/>
        <v>1</v>
      </c>
      <c r="J160" s="78">
        <f t="shared" si="59"/>
        <v>0</v>
      </c>
      <c r="K160" s="78">
        <f t="shared" si="59"/>
        <v>0</v>
      </c>
      <c r="L160" s="78">
        <f t="shared" si="59"/>
        <v>1</v>
      </c>
      <c r="M160" s="78">
        <f t="shared" si="59"/>
        <v>0</v>
      </c>
      <c r="N160" s="78">
        <f t="shared" si="59"/>
        <v>1</v>
      </c>
      <c r="O160" s="78">
        <f t="shared" si="59"/>
        <v>1</v>
      </c>
      <c r="P160" s="78">
        <f t="shared" si="59"/>
        <v>1</v>
      </c>
      <c r="Q160" s="78">
        <f t="shared" si="59"/>
        <v>1</v>
      </c>
      <c r="R160" s="78">
        <f t="shared" si="59"/>
        <v>0</v>
      </c>
      <c r="S160" s="79">
        <f t="shared" si="59"/>
        <v>0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0</v>
      </c>
      <c r="E161" s="83">
        <f t="shared" si="59"/>
        <v>1</v>
      </c>
      <c r="F161" s="83">
        <f t="shared" si="59"/>
        <v>0</v>
      </c>
      <c r="G161" s="83">
        <f t="shared" si="59"/>
        <v>1</v>
      </c>
      <c r="H161" s="83">
        <f t="shared" si="59"/>
        <v>1</v>
      </c>
      <c r="I161" s="83">
        <f t="shared" si="59"/>
        <v>1</v>
      </c>
      <c r="J161" s="83">
        <f t="shared" si="59"/>
        <v>1</v>
      </c>
      <c r="K161" s="83">
        <f t="shared" si="59"/>
        <v>0</v>
      </c>
      <c r="L161" s="83">
        <f t="shared" si="59"/>
        <v>0</v>
      </c>
      <c r="M161" s="83">
        <f t="shared" si="59"/>
        <v>1</v>
      </c>
      <c r="N161" s="83">
        <f t="shared" si="59"/>
        <v>0</v>
      </c>
      <c r="O161" s="83">
        <f t="shared" si="59"/>
        <v>1</v>
      </c>
      <c r="P161" s="83">
        <f t="shared" si="59"/>
        <v>1</v>
      </c>
      <c r="Q161" s="83">
        <f t="shared" si="59"/>
        <v>1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0</v>
      </c>
      <c r="E163" s="74">
        <f t="shared" si="61"/>
        <v>1</v>
      </c>
      <c r="F163" s="74">
        <f t="shared" si="61"/>
        <v>0</v>
      </c>
      <c r="G163" s="74">
        <f t="shared" si="61"/>
        <v>1</v>
      </c>
      <c r="H163" s="74">
        <f t="shared" si="61"/>
        <v>1</v>
      </c>
      <c r="I163" s="74">
        <f t="shared" si="61"/>
        <v>1</v>
      </c>
      <c r="J163" s="74">
        <f t="shared" si="61"/>
        <v>1</v>
      </c>
      <c r="K163" s="74">
        <f t="shared" si="61"/>
        <v>0</v>
      </c>
      <c r="L163" s="74">
        <f t="shared" si="61"/>
        <v>0</v>
      </c>
      <c r="M163" s="74">
        <f t="shared" si="61"/>
        <v>1</v>
      </c>
      <c r="N163" s="74">
        <f t="shared" si="61"/>
        <v>0</v>
      </c>
      <c r="O163" s="74">
        <f t="shared" si="61"/>
        <v>1</v>
      </c>
      <c r="P163" s="74">
        <f t="shared" si="61"/>
        <v>1</v>
      </c>
      <c r="Q163" s="74">
        <f t="shared" si="61"/>
        <v>1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0</v>
      </c>
      <c r="F164" s="78">
        <f t="shared" si="63"/>
        <v>1</v>
      </c>
      <c r="G164" s="78">
        <f t="shared" si="63"/>
        <v>0</v>
      </c>
      <c r="H164" s="78">
        <f t="shared" si="63"/>
        <v>1</v>
      </c>
      <c r="I164" s="78">
        <f t="shared" si="63"/>
        <v>1</v>
      </c>
      <c r="J164" s="78">
        <f t="shared" si="63"/>
        <v>1</v>
      </c>
      <c r="K164" s="78">
        <f t="shared" si="63"/>
        <v>1</v>
      </c>
      <c r="L164" s="78">
        <f t="shared" si="63"/>
        <v>0</v>
      </c>
      <c r="M164" s="78">
        <f t="shared" si="63"/>
        <v>0</v>
      </c>
      <c r="N164" s="78">
        <f t="shared" si="63"/>
        <v>1</v>
      </c>
      <c r="O164" s="78">
        <f t="shared" si="63"/>
        <v>0</v>
      </c>
      <c r="P164" s="78">
        <f t="shared" si="63"/>
        <v>1</v>
      </c>
      <c r="Q164" s="78">
        <f t="shared" si="63"/>
        <v>1</v>
      </c>
      <c r="R164" s="78">
        <f t="shared" si="63"/>
        <v>1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1</v>
      </c>
      <c r="G165" s="78">
        <f t="shared" si="63"/>
        <v>1</v>
      </c>
      <c r="H165" s="78">
        <f t="shared" si="63"/>
        <v>0</v>
      </c>
      <c r="I165" s="78">
        <f t="shared" si="63"/>
        <v>1</v>
      </c>
      <c r="J165" s="78">
        <f t="shared" si="63"/>
        <v>1</v>
      </c>
      <c r="K165" s="78">
        <f t="shared" si="63"/>
        <v>1</v>
      </c>
      <c r="L165" s="78">
        <f t="shared" si="63"/>
        <v>1</v>
      </c>
      <c r="M165" s="78">
        <f t="shared" si="63"/>
        <v>0</v>
      </c>
      <c r="N165" s="78">
        <f t="shared" si="63"/>
        <v>0</v>
      </c>
      <c r="O165" s="78">
        <f t="shared" si="63"/>
        <v>1</v>
      </c>
      <c r="P165" s="78">
        <f t="shared" si="63"/>
        <v>0</v>
      </c>
      <c r="Q165" s="78">
        <f t="shared" si="63"/>
        <v>1</v>
      </c>
      <c r="R165" s="78">
        <f t="shared" si="63"/>
        <v>1</v>
      </c>
      <c r="S165" s="79">
        <f t="shared" si="63"/>
        <v>0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0</v>
      </c>
      <c r="E166" s="78">
        <f t="shared" si="63"/>
        <v>1</v>
      </c>
      <c r="F166" s="78">
        <f t="shared" si="63"/>
        <v>0</v>
      </c>
      <c r="G166" s="78">
        <f t="shared" si="63"/>
        <v>1</v>
      </c>
      <c r="H166" s="78">
        <f t="shared" si="63"/>
        <v>1</v>
      </c>
      <c r="I166" s="78">
        <f t="shared" si="63"/>
        <v>0</v>
      </c>
      <c r="J166" s="78">
        <f t="shared" si="63"/>
        <v>1</v>
      </c>
      <c r="K166" s="78">
        <f t="shared" si="63"/>
        <v>1</v>
      </c>
      <c r="L166" s="78">
        <f t="shared" si="63"/>
        <v>1</v>
      </c>
      <c r="M166" s="78">
        <f t="shared" si="63"/>
        <v>1</v>
      </c>
      <c r="N166" s="78">
        <f t="shared" si="63"/>
        <v>0</v>
      </c>
      <c r="O166" s="78">
        <f t="shared" si="63"/>
        <v>0</v>
      </c>
      <c r="P166" s="78">
        <f t="shared" si="63"/>
        <v>1</v>
      </c>
      <c r="Q166" s="78">
        <f t="shared" si="63"/>
        <v>0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0</v>
      </c>
      <c r="F167" s="78">
        <f t="shared" si="63"/>
        <v>0</v>
      </c>
      <c r="G167" s="78">
        <f t="shared" si="63"/>
        <v>0</v>
      </c>
      <c r="H167" s="78">
        <f t="shared" si="63"/>
        <v>1</v>
      </c>
      <c r="I167" s="78">
        <f t="shared" si="63"/>
        <v>1</v>
      </c>
      <c r="J167" s="78">
        <f t="shared" si="63"/>
        <v>0</v>
      </c>
      <c r="K167" s="78">
        <f t="shared" si="63"/>
        <v>1</v>
      </c>
      <c r="L167" s="78">
        <f t="shared" si="63"/>
        <v>1</v>
      </c>
      <c r="M167" s="78">
        <f t="shared" si="63"/>
        <v>1</v>
      </c>
      <c r="N167" s="78">
        <f t="shared" si="63"/>
        <v>1</v>
      </c>
      <c r="O167" s="78">
        <f t="shared" si="63"/>
        <v>0</v>
      </c>
      <c r="P167" s="78">
        <f t="shared" si="63"/>
        <v>0</v>
      </c>
      <c r="Q167" s="78">
        <f t="shared" si="63"/>
        <v>1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0</v>
      </c>
      <c r="G168" s="78">
        <f t="shared" si="63"/>
        <v>0</v>
      </c>
      <c r="H168" s="78">
        <f t="shared" si="63"/>
        <v>0</v>
      </c>
      <c r="I168" s="78">
        <f t="shared" si="63"/>
        <v>1</v>
      </c>
      <c r="J168" s="78">
        <f t="shared" si="63"/>
        <v>1</v>
      </c>
      <c r="K168" s="78">
        <f t="shared" si="63"/>
        <v>0</v>
      </c>
      <c r="L168" s="78">
        <f t="shared" si="63"/>
        <v>1</v>
      </c>
      <c r="M168" s="78">
        <f t="shared" si="63"/>
        <v>1</v>
      </c>
      <c r="N168" s="78">
        <f t="shared" si="63"/>
        <v>1</v>
      </c>
      <c r="O168" s="78">
        <f t="shared" si="63"/>
        <v>1</v>
      </c>
      <c r="P168" s="78">
        <f t="shared" si="63"/>
        <v>0</v>
      </c>
      <c r="Q168" s="78">
        <f t="shared" si="63"/>
        <v>0</v>
      </c>
      <c r="R168" s="78">
        <f t="shared" si="63"/>
        <v>1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1</v>
      </c>
      <c r="G169" s="78">
        <f t="shared" si="63"/>
        <v>0</v>
      </c>
      <c r="H169" s="78">
        <f t="shared" si="63"/>
        <v>0</v>
      </c>
      <c r="I169" s="78">
        <f t="shared" si="63"/>
        <v>0</v>
      </c>
      <c r="J169" s="78">
        <f t="shared" si="63"/>
        <v>1</v>
      </c>
      <c r="K169" s="78">
        <f t="shared" si="63"/>
        <v>1</v>
      </c>
      <c r="L169" s="78">
        <f t="shared" si="63"/>
        <v>0</v>
      </c>
      <c r="M169" s="78">
        <f t="shared" si="63"/>
        <v>1</v>
      </c>
      <c r="N169" s="78">
        <f t="shared" si="63"/>
        <v>1</v>
      </c>
      <c r="O169" s="78">
        <f t="shared" si="63"/>
        <v>1</v>
      </c>
      <c r="P169" s="78">
        <f t="shared" si="63"/>
        <v>1</v>
      </c>
      <c r="Q169" s="78">
        <f t="shared" si="63"/>
        <v>0</v>
      </c>
      <c r="R169" s="78">
        <f t="shared" si="63"/>
        <v>0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0</v>
      </c>
      <c r="F170" s="78">
        <f t="shared" si="63"/>
        <v>1</v>
      </c>
      <c r="G170" s="78">
        <f t="shared" si="63"/>
        <v>1</v>
      </c>
      <c r="H170" s="78">
        <f t="shared" si="63"/>
        <v>0</v>
      </c>
      <c r="I170" s="78">
        <f t="shared" si="63"/>
        <v>0</v>
      </c>
      <c r="J170" s="78">
        <f t="shared" si="63"/>
        <v>0</v>
      </c>
      <c r="K170" s="78">
        <f t="shared" si="63"/>
        <v>1</v>
      </c>
      <c r="L170" s="78">
        <f t="shared" si="63"/>
        <v>1</v>
      </c>
      <c r="M170" s="78">
        <f t="shared" si="63"/>
        <v>0</v>
      </c>
      <c r="N170" s="78">
        <f t="shared" si="63"/>
        <v>1</v>
      </c>
      <c r="O170" s="78">
        <f t="shared" si="63"/>
        <v>1</v>
      </c>
      <c r="P170" s="78">
        <f t="shared" si="63"/>
        <v>1</v>
      </c>
      <c r="Q170" s="78">
        <f t="shared" si="63"/>
        <v>1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1</v>
      </c>
      <c r="F171" s="83">
        <f t="shared" si="63"/>
        <v>1</v>
      </c>
      <c r="G171" s="83">
        <f t="shared" si="63"/>
        <v>1</v>
      </c>
      <c r="H171" s="83">
        <f t="shared" si="63"/>
        <v>1</v>
      </c>
      <c r="I171" s="83">
        <f t="shared" si="63"/>
        <v>0</v>
      </c>
      <c r="J171" s="83">
        <f t="shared" si="63"/>
        <v>0</v>
      </c>
      <c r="K171" s="83">
        <f t="shared" si="63"/>
        <v>0</v>
      </c>
      <c r="L171" s="83">
        <f t="shared" si="63"/>
        <v>1</v>
      </c>
      <c r="M171" s="83">
        <f t="shared" si="63"/>
        <v>1</v>
      </c>
      <c r="N171" s="83">
        <f t="shared" si="63"/>
        <v>0</v>
      </c>
      <c r="O171" s="83">
        <f t="shared" si="63"/>
        <v>1</v>
      </c>
      <c r="P171" s="83">
        <f t="shared" si="63"/>
        <v>1</v>
      </c>
      <c r="Q171" s="83">
        <f t="shared" si="63"/>
        <v>1</v>
      </c>
      <c r="R171" s="83">
        <f t="shared" si="63"/>
        <v>1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3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S36"/>
  <sheetViews>
    <sheetView showGridLines="0" topLeftCell="A13" workbookViewId="0">
      <selection activeCell="D23" sqref="D23:D24"/>
    </sheetView>
  </sheetViews>
  <sheetFormatPr defaultRowHeight="13.5"/>
  <cols>
    <col min="1" max="1" width="1.625" customWidth="1"/>
    <col min="2" max="2" width="5.25" bestFit="1" customWidth="1"/>
    <col min="3" max="3" width="9" bestFit="1" customWidth="1"/>
    <col min="4" max="4" width="14.125" bestFit="1" customWidth="1"/>
    <col min="5" max="5" width="5.625" style="1" customWidth="1"/>
    <col min="6" max="6" width="9" style="1"/>
    <col min="7" max="7" width="7.75" style="1" bestFit="1" customWidth="1"/>
    <col min="8" max="8" width="21.5" style="1" bestFit="1" customWidth="1"/>
    <col min="9" max="9" width="25.25" customWidth="1"/>
    <col min="10" max="19" width="11.625" style="1" customWidth="1"/>
  </cols>
  <sheetData>
    <row r="1" spans="2:19" ht="34.5" customHeight="1">
      <c r="B1" s="230" t="s">
        <v>21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</row>
    <row r="2" spans="2:19" ht="6" customHeight="1" thickBot="1"/>
    <row r="3" spans="2:19" ht="27.75" customHeight="1">
      <c r="B3" s="228" t="s">
        <v>17</v>
      </c>
      <c r="C3" s="224" t="s">
        <v>18</v>
      </c>
      <c r="D3" s="224" t="s">
        <v>7</v>
      </c>
      <c r="E3" s="224" t="s">
        <v>8</v>
      </c>
      <c r="F3" s="224" t="s">
        <v>0</v>
      </c>
      <c r="G3" s="224" t="s">
        <v>1</v>
      </c>
      <c r="H3" s="224" t="s">
        <v>2</v>
      </c>
      <c r="I3" s="233" t="s">
        <v>3</v>
      </c>
      <c r="J3" s="44" t="s">
        <v>71</v>
      </c>
      <c r="K3" s="45" t="s">
        <v>73</v>
      </c>
      <c r="L3" s="46" t="s">
        <v>72</v>
      </c>
      <c r="M3" s="46" t="s">
        <v>82</v>
      </c>
      <c r="N3" s="46" t="s">
        <v>83</v>
      </c>
      <c r="O3" s="46" t="s">
        <v>84</v>
      </c>
      <c r="P3" s="46" t="s">
        <v>85</v>
      </c>
      <c r="Q3" s="46" t="s">
        <v>86</v>
      </c>
      <c r="R3" s="47" t="s">
        <v>74</v>
      </c>
      <c r="S3" s="48" t="s">
        <v>75</v>
      </c>
    </row>
    <row r="4" spans="2:19" s="1" customFormat="1" ht="52.5" customHeight="1" thickBot="1">
      <c r="B4" s="229"/>
      <c r="C4" s="225"/>
      <c r="D4" s="225"/>
      <c r="E4" s="225"/>
      <c r="F4" s="225"/>
      <c r="G4" s="225"/>
      <c r="H4" s="225"/>
      <c r="I4" s="234"/>
      <c r="J4" s="39"/>
      <c r="K4" s="33"/>
      <c r="L4" s="34"/>
      <c r="M4" s="34"/>
      <c r="N4" s="34"/>
      <c r="O4" s="34"/>
      <c r="P4" s="34"/>
      <c r="Q4" s="34"/>
      <c r="R4" s="33"/>
      <c r="S4" s="26"/>
    </row>
    <row r="5" spans="2:19" s="1" customFormat="1">
      <c r="B5" s="236">
        <v>1</v>
      </c>
      <c r="C5" s="238" t="s">
        <v>22</v>
      </c>
      <c r="D5" s="14" t="s">
        <v>59</v>
      </c>
      <c r="E5" s="226" t="s">
        <v>53</v>
      </c>
      <c r="F5" s="226"/>
      <c r="G5" s="226"/>
      <c r="H5" s="15">
        <v>4</v>
      </c>
      <c r="I5" s="16" t="s">
        <v>60</v>
      </c>
      <c r="J5" s="41" t="s">
        <v>77</v>
      </c>
      <c r="K5" s="42" t="s">
        <v>77</v>
      </c>
      <c r="L5" s="42" t="s">
        <v>77</v>
      </c>
      <c r="M5" s="42" t="s">
        <v>77</v>
      </c>
      <c r="N5" s="42" t="s">
        <v>77</v>
      </c>
      <c r="O5" s="42" t="s">
        <v>77</v>
      </c>
      <c r="P5" s="42" t="s">
        <v>77</v>
      </c>
      <c r="Q5" s="42" t="s">
        <v>77</v>
      </c>
      <c r="R5" s="42" t="s">
        <v>77</v>
      </c>
      <c r="S5" s="43" t="s">
        <v>77</v>
      </c>
    </row>
    <row r="6" spans="2:19" s="1" customFormat="1">
      <c r="B6" s="221"/>
      <c r="C6" s="202"/>
      <c r="D6" s="6" t="s">
        <v>61</v>
      </c>
      <c r="E6" s="227" t="s">
        <v>54</v>
      </c>
      <c r="F6" s="227"/>
      <c r="G6" s="227"/>
      <c r="H6" s="13">
        <v>4</v>
      </c>
      <c r="I6" s="7" t="s">
        <v>62</v>
      </c>
      <c r="J6" s="24" t="s">
        <v>77</v>
      </c>
      <c r="K6" s="27" t="s">
        <v>77</v>
      </c>
      <c r="L6" s="27" t="s">
        <v>77</v>
      </c>
      <c r="M6" s="27" t="s">
        <v>77</v>
      </c>
      <c r="N6" s="27" t="s">
        <v>77</v>
      </c>
      <c r="O6" s="27" t="s">
        <v>77</v>
      </c>
      <c r="P6" s="27" t="s">
        <v>77</v>
      </c>
      <c r="Q6" s="27" t="s">
        <v>77</v>
      </c>
      <c r="R6" s="27" t="s">
        <v>77</v>
      </c>
      <c r="S6" s="28" t="s">
        <v>77</v>
      </c>
    </row>
    <row r="7" spans="2:19" s="1" customFormat="1">
      <c r="B7" s="221"/>
      <c r="C7" s="202"/>
      <c r="D7" s="6" t="s">
        <v>63</v>
      </c>
      <c r="E7" s="227" t="s">
        <v>55</v>
      </c>
      <c r="F7" s="227"/>
      <c r="G7" s="227"/>
      <c r="H7" s="13">
        <v>4</v>
      </c>
      <c r="I7" s="7" t="s">
        <v>64</v>
      </c>
      <c r="J7" s="24" t="s">
        <v>77</v>
      </c>
      <c r="K7" s="27" t="s">
        <v>77</v>
      </c>
      <c r="L7" s="27" t="s">
        <v>77</v>
      </c>
      <c r="M7" s="27" t="s">
        <v>77</v>
      </c>
      <c r="N7" s="27" t="s">
        <v>77</v>
      </c>
      <c r="O7" s="27" t="s">
        <v>77</v>
      </c>
      <c r="P7" s="27" t="s">
        <v>77</v>
      </c>
      <c r="Q7" s="27" t="s">
        <v>77</v>
      </c>
      <c r="R7" s="27" t="s">
        <v>77</v>
      </c>
      <c r="S7" s="28" t="s">
        <v>77</v>
      </c>
    </row>
    <row r="8" spans="2:19" s="1" customFormat="1">
      <c r="B8" s="221"/>
      <c r="C8" s="202"/>
      <c r="D8" s="6" t="s">
        <v>52</v>
      </c>
      <c r="E8" s="227" t="s">
        <v>56</v>
      </c>
      <c r="F8" s="227"/>
      <c r="G8" s="227"/>
      <c r="H8" s="13">
        <v>4</v>
      </c>
      <c r="I8" s="7" t="s">
        <v>65</v>
      </c>
      <c r="J8" s="24" t="s">
        <v>77</v>
      </c>
      <c r="K8" s="27" t="s">
        <v>77</v>
      </c>
      <c r="L8" s="27" t="s">
        <v>77</v>
      </c>
      <c r="M8" s="27" t="s">
        <v>77</v>
      </c>
      <c r="N8" s="27" t="s">
        <v>77</v>
      </c>
      <c r="O8" s="27" t="s">
        <v>77</v>
      </c>
      <c r="P8" s="27" t="s">
        <v>77</v>
      </c>
      <c r="Q8" s="27" t="s">
        <v>77</v>
      </c>
      <c r="R8" s="27" t="s">
        <v>77</v>
      </c>
      <c r="S8" s="28" t="s">
        <v>77</v>
      </c>
    </row>
    <row r="9" spans="2:19" s="1" customFormat="1" ht="14.25" thickBot="1">
      <c r="B9" s="237"/>
      <c r="C9" s="239"/>
      <c r="D9" s="184" t="s">
        <v>66</v>
      </c>
      <c r="E9" s="235" t="s">
        <v>57</v>
      </c>
      <c r="F9" s="235"/>
      <c r="G9" s="235"/>
      <c r="H9" s="183">
        <v>4</v>
      </c>
      <c r="I9" s="185" t="s">
        <v>67</v>
      </c>
      <c r="J9" s="186"/>
      <c r="K9" s="187"/>
      <c r="L9" s="187"/>
      <c r="M9" s="187"/>
      <c r="N9" s="187"/>
      <c r="O9" s="187"/>
      <c r="P9" s="187"/>
      <c r="Q9" s="187"/>
      <c r="R9" s="188" t="s">
        <v>76</v>
      </c>
      <c r="S9" s="189" t="s">
        <v>76</v>
      </c>
    </row>
    <row r="10" spans="2:19">
      <c r="B10" s="223">
        <v>2</v>
      </c>
      <c r="C10" s="201" t="s">
        <v>23</v>
      </c>
      <c r="D10" s="201" t="s">
        <v>24</v>
      </c>
      <c r="E10" s="177" t="s">
        <v>25</v>
      </c>
      <c r="F10" s="177" t="s">
        <v>26</v>
      </c>
      <c r="G10" s="201" t="s">
        <v>27</v>
      </c>
      <c r="H10" s="201" t="s">
        <v>28</v>
      </c>
      <c r="I10" s="203" t="s">
        <v>29</v>
      </c>
      <c r="J10" s="42" t="s">
        <v>77</v>
      </c>
      <c r="K10" s="42" t="s">
        <v>77</v>
      </c>
      <c r="L10" s="42" t="s">
        <v>77</v>
      </c>
      <c r="M10" s="42" t="s">
        <v>77</v>
      </c>
      <c r="N10" s="42" t="s">
        <v>77</v>
      </c>
      <c r="O10" s="42" t="s">
        <v>77</v>
      </c>
      <c r="P10" s="42" t="s">
        <v>77</v>
      </c>
      <c r="Q10" s="42" t="s">
        <v>77</v>
      </c>
      <c r="R10" s="42" t="s">
        <v>77</v>
      </c>
      <c r="S10" s="43" t="s">
        <v>77</v>
      </c>
    </row>
    <row r="11" spans="2:19">
      <c r="B11" s="221"/>
      <c r="C11" s="202"/>
      <c r="D11" s="202"/>
      <c r="E11" s="178" t="s">
        <v>30</v>
      </c>
      <c r="F11" s="178" t="s">
        <v>31</v>
      </c>
      <c r="G11" s="202"/>
      <c r="H11" s="202"/>
      <c r="I11" s="204"/>
      <c r="J11" s="180" t="s">
        <v>76</v>
      </c>
      <c r="K11" s="180" t="s">
        <v>77</v>
      </c>
      <c r="L11" s="180" t="s">
        <v>77</v>
      </c>
      <c r="M11" s="180" t="s">
        <v>77</v>
      </c>
      <c r="N11" s="180" t="s">
        <v>77</v>
      </c>
      <c r="O11" s="180" t="s">
        <v>77</v>
      </c>
      <c r="P11" s="180" t="s">
        <v>77</v>
      </c>
      <c r="Q11" s="180" t="s">
        <v>77</v>
      </c>
      <c r="R11" s="180" t="s">
        <v>77</v>
      </c>
      <c r="S11" s="181" t="s">
        <v>77</v>
      </c>
    </row>
    <row r="12" spans="2:19">
      <c r="B12" s="221"/>
      <c r="C12" s="202"/>
      <c r="D12" s="202" t="s">
        <v>32</v>
      </c>
      <c r="E12" s="202" t="s">
        <v>30</v>
      </c>
      <c r="F12" s="202" t="s">
        <v>31</v>
      </c>
      <c r="G12" s="202" t="s">
        <v>33</v>
      </c>
      <c r="H12" s="202" t="s">
        <v>28</v>
      </c>
      <c r="I12" s="6" t="s">
        <v>34</v>
      </c>
      <c r="J12" s="231" t="s">
        <v>77</v>
      </c>
      <c r="K12" s="231" t="s">
        <v>77</v>
      </c>
      <c r="L12" s="231" t="s">
        <v>77</v>
      </c>
      <c r="M12" s="231" t="s">
        <v>77</v>
      </c>
      <c r="N12" s="231" t="s">
        <v>77</v>
      </c>
      <c r="O12" s="231" t="s">
        <v>77</v>
      </c>
      <c r="P12" s="231" t="s">
        <v>77</v>
      </c>
      <c r="Q12" s="231" t="s">
        <v>77</v>
      </c>
      <c r="R12" s="231" t="s">
        <v>77</v>
      </c>
      <c r="S12" s="232" t="s">
        <v>77</v>
      </c>
    </row>
    <row r="13" spans="2:19">
      <c r="B13" s="221"/>
      <c r="C13" s="202"/>
      <c r="D13" s="202"/>
      <c r="E13" s="202"/>
      <c r="F13" s="202"/>
      <c r="G13" s="202"/>
      <c r="H13" s="202"/>
      <c r="I13" s="6" t="s">
        <v>35</v>
      </c>
      <c r="J13" s="231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2:19">
      <c r="B14" s="221"/>
      <c r="C14" s="202"/>
      <c r="D14" s="202"/>
      <c r="E14" s="202"/>
      <c r="F14" s="202"/>
      <c r="G14" s="202"/>
      <c r="H14" s="202"/>
      <c r="I14" s="6" t="s">
        <v>36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2:19">
      <c r="B15" s="221"/>
      <c r="C15" s="202"/>
      <c r="D15" s="202"/>
      <c r="E15" s="202"/>
      <c r="F15" s="202"/>
      <c r="G15" s="202"/>
      <c r="H15" s="202"/>
      <c r="I15" s="6" t="s">
        <v>37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2:19">
      <c r="B16" s="221"/>
      <c r="C16" s="202"/>
      <c r="D16" s="202"/>
      <c r="E16" s="202"/>
      <c r="F16" s="202"/>
      <c r="G16" s="202"/>
      <c r="H16" s="202"/>
      <c r="I16" s="6" t="s">
        <v>38</v>
      </c>
      <c r="J16" s="231"/>
      <c r="K16" s="231"/>
      <c r="L16" s="231"/>
      <c r="M16" s="231"/>
      <c r="N16" s="231"/>
      <c r="O16" s="231"/>
      <c r="P16" s="231"/>
      <c r="Q16" s="231"/>
      <c r="R16" s="231"/>
      <c r="S16" s="232"/>
    </row>
    <row r="17" spans="2:19">
      <c r="B17" s="221"/>
      <c r="C17" s="202"/>
      <c r="D17" s="202"/>
      <c r="E17" s="202"/>
      <c r="F17" s="202"/>
      <c r="G17" s="202"/>
      <c r="H17" s="202"/>
      <c r="I17" s="6" t="s">
        <v>39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2"/>
    </row>
    <row r="18" spans="2:19">
      <c r="B18" s="221"/>
      <c r="C18" s="202"/>
      <c r="D18" s="202"/>
      <c r="E18" s="202"/>
      <c r="F18" s="202"/>
      <c r="G18" s="202"/>
      <c r="H18" s="202"/>
      <c r="I18" s="193" t="s">
        <v>9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2"/>
    </row>
    <row r="19" spans="2:19">
      <c r="B19" s="221"/>
      <c r="C19" s="202"/>
      <c r="D19" s="202"/>
      <c r="E19" s="202"/>
      <c r="F19" s="202"/>
      <c r="G19" s="202"/>
      <c r="H19" s="202"/>
      <c r="I19" s="193" t="s">
        <v>10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2:19">
      <c r="B20" s="221"/>
      <c r="C20" s="202"/>
      <c r="D20" s="202"/>
      <c r="E20" s="202"/>
      <c r="F20" s="202"/>
      <c r="G20" s="202"/>
      <c r="H20" s="202"/>
      <c r="I20" s="193" t="s">
        <v>11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2:19">
      <c r="B21" s="221"/>
      <c r="C21" s="202"/>
      <c r="D21" s="198" t="s">
        <v>317</v>
      </c>
      <c r="E21" s="182" t="s">
        <v>5</v>
      </c>
      <c r="F21" s="182" t="s">
        <v>26</v>
      </c>
      <c r="G21" s="199" t="s">
        <v>318</v>
      </c>
      <c r="H21" s="199" t="s">
        <v>28</v>
      </c>
      <c r="I21" s="200" t="s">
        <v>319</v>
      </c>
      <c r="J21" s="196"/>
      <c r="K21" s="196"/>
      <c r="L21" s="196"/>
      <c r="M21" s="196"/>
      <c r="N21" s="196"/>
      <c r="O21" s="196"/>
      <c r="P21" s="196"/>
      <c r="Q21" s="196"/>
      <c r="R21" s="196" t="s">
        <v>316</v>
      </c>
      <c r="S21" s="197" t="s">
        <v>316</v>
      </c>
    </row>
    <row r="22" spans="2:19">
      <c r="B22" s="221"/>
      <c r="C22" s="202"/>
      <c r="D22" s="198"/>
      <c r="E22" s="182" t="s">
        <v>6</v>
      </c>
      <c r="F22" s="182" t="s">
        <v>31</v>
      </c>
      <c r="G22" s="199"/>
      <c r="H22" s="199"/>
      <c r="I22" s="200"/>
      <c r="J22" s="196"/>
      <c r="K22" s="196"/>
      <c r="L22" s="196"/>
      <c r="M22" s="196"/>
      <c r="N22" s="196"/>
      <c r="O22" s="196"/>
      <c r="P22" s="196"/>
      <c r="Q22" s="196"/>
      <c r="R22" s="196"/>
      <c r="S22" s="197"/>
    </row>
    <row r="23" spans="2:19" ht="45.75" customHeight="1">
      <c r="B23" s="221"/>
      <c r="C23" s="202"/>
      <c r="D23" s="202" t="s">
        <v>40</v>
      </c>
      <c r="E23" s="178" t="s">
        <v>30</v>
      </c>
      <c r="F23" s="178" t="s">
        <v>41</v>
      </c>
      <c r="G23" s="202" t="s">
        <v>42</v>
      </c>
      <c r="H23" s="178" t="s">
        <v>28</v>
      </c>
      <c r="I23" s="205" t="s">
        <v>43</v>
      </c>
      <c r="J23" s="180" t="s">
        <v>76</v>
      </c>
      <c r="K23" s="180" t="s">
        <v>76</v>
      </c>
      <c r="L23" s="180" t="s">
        <v>76</v>
      </c>
      <c r="M23" s="180" t="s">
        <v>76</v>
      </c>
      <c r="N23" s="180" t="s">
        <v>76</v>
      </c>
      <c r="O23" s="180" t="s">
        <v>76</v>
      </c>
      <c r="P23" s="180" t="s">
        <v>76</v>
      </c>
      <c r="Q23" s="180" t="s">
        <v>76</v>
      </c>
      <c r="R23" s="180" t="s">
        <v>76</v>
      </c>
      <c r="S23" s="181" t="s">
        <v>76</v>
      </c>
    </row>
    <row r="24" spans="2:19" ht="45.75" customHeight="1">
      <c r="B24" s="221"/>
      <c r="C24" s="202"/>
      <c r="D24" s="202"/>
      <c r="E24" s="178" t="s">
        <v>25</v>
      </c>
      <c r="F24" s="178" t="s">
        <v>26</v>
      </c>
      <c r="G24" s="202"/>
      <c r="H24" s="178" t="s">
        <v>28</v>
      </c>
      <c r="I24" s="205"/>
      <c r="J24" s="180" t="s">
        <v>76</v>
      </c>
      <c r="K24" s="180" t="s">
        <v>76</v>
      </c>
      <c r="L24" s="180" t="s">
        <v>76</v>
      </c>
      <c r="M24" s="180" t="s">
        <v>76</v>
      </c>
      <c r="N24" s="180" t="s">
        <v>76</v>
      </c>
      <c r="O24" s="180" t="s">
        <v>76</v>
      </c>
      <c r="P24" s="180" t="s">
        <v>76</v>
      </c>
      <c r="Q24" s="180" t="s">
        <v>76</v>
      </c>
      <c r="R24" s="180" t="s">
        <v>76</v>
      </c>
      <c r="S24" s="181" t="s">
        <v>76</v>
      </c>
    </row>
    <row r="25" spans="2:19">
      <c r="B25" s="221"/>
      <c r="C25" s="202"/>
      <c r="D25" s="198" t="s">
        <v>311</v>
      </c>
      <c r="E25" s="182" t="s">
        <v>6</v>
      </c>
      <c r="F25" s="182" t="s">
        <v>312</v>
      </c>
      <c r="G25" s="199" t="s">
        <v>313</v>
      </c>
      <c r="H25" s="182" t="s">
        <v>314</v>
      </c>
      <c r="I25" s="213" t="s">
        <v>315</v>
      </c>
      <c r="J25" s="196"/>
      <c r="K25" s="196"/>
      <c r="L25" s="196"/>
      <c r="M25" s="196"/>
      <c r="N25" s="196"/>
      <c r="O25" s="196"/>
      <c r="P25" s="196"/>
      <c r="Q25" s="196"/>
      <c r="R25" s="196" t="s">
        <v>316</v>
      </c>
      <c r="S25" s="197" t="s">
        <v>316</v>
      </c>
    </row>
    <row r="26" spans="2:19">
      <c r="B26" s="221"/>
      <c r="C26" s="202"/>
      <c r="D26" s="198"/>
      <c r="E26" s="182" t="s">
        <v>5</v>
      </c>
      <c r="F26" s="182" t="s">
        <v>45</v>
      </c>
      <c r="G26" s="199"/>
      <c r="H26" s="182" t="s">
        <v>314</v>
      </c>
      <c r="I26" s="213"/>
      <c r="J26" s="196"/>
      <c r="K26" s="196"/>
      <c r="L26" s="196"/>
      <c r="M26" s="196"/>
      <c r="N26" s="196"/>
      <c r="O26" s="196"/>
      <c r="P26" s="196"/>
      <c r="Q26" s="196"/>
      <c r="R26" s="196"/>
      <c r="S26" s="197"/>
    </row>
    <row r="27" spans="2:19" ht="14.25" thickBot="1">
      <c r="B27" s="222"/>
      <c r="C27" s="207"/>
      <c r="D27" s="17" t="s">
        <v>44</v>
      </c>
      <c r="E27" s="179" t="s">
        <v>25</v>
      </c>
      <c r="F27" s="179" t="s">
        <v>45</v>
      </c>
      <c r="G27" s="179" t="s">
        <v>46</v>
      </c>
      <c r="H27" s="179" t="s">
        <v>47</v>
      </c>
      <c r="I27" s="179" t="s">
        <v>48</v>
      </c>
      <c r="J27" s="29" t="s">
        <v>76</v>
      </c>
      <c r="K27" s="29" t="s">
        <v>76</v>
      </c>
      <c r="L27" s="29" t="s">
        <v>76</v>
      </c>
      <c r="M27" s="29" t="s">
        <v>76</v>
      </c>
      <c r="N27" s="29" t="s">
        <v>76</v>
      </c>
      <c r="O27" s="29" t="s">
        <v>76</v>
      </c>
      <c r="P27" s="29" t="s">
        <v>76</v>
      </c>
      <c r="Q27" s="29" t="s">
        <v>76</v>
      </c>
      <c r="R27" s="29" t="s">
        <v>76</v>
      </c>
      <c r="S27" s="30" t="s">
        <v>76</v>
      </c>
    </row>
    <row r="28" spans="2:19" ht="28.5" customHeight="1">
      <c r="B28" s="220">
        <v>3</v>
      </c>
      <c r="C28" s="206" t="s">
        <v>70</v>
      </c>
      <c r="D28" s="206" t="s">
        <v>69</v>
      </c>
      <c r="E28" s="206" t="s">
        <v>25</v>
      </c>
      <c r="F28" s="206" t="s">
        <v>26</v>
      </c>
      <c r="G28" s="206" t="s">
        <v>42</v>
      </c>
      <c r="H28" s="208" t="s">
        <v>58</v>
      </c>
      <c r="I28" s="211" t="s">
        <v>183</v>
      </c>
      <c r="J28" s="190"/>
      <c r="K28" s="191"/>
      <c r="L28" s="191"/>
      <c r="M28" s="191"/>
      <c r="N28" s="191"/>
      <c r="O28" s="31" t="s">
        <v>76</v>
      </c>
      <c r="P28" s="31" t="s">
        <v>76</v>
      </c>
      <c r="Q28" s="31" t="s">
        <v>76</v>
      </c>
      <c r="R28" s="31" t="s">
        <v>76</v>
      </c>
      <c r="S28" s="192"/>
    </row>
    <row r="29" spans="2:19" ht="28.5" customHeight="1">
      <c r="B29" s="221"/>
      <c r="C29" s="202"/>
      <c r="D29" s="202"/>
      <c r="E29" s="202"/>
      <c r="F29" s="202"/>
      <c r="G29" s="202"/>
      <c r="H29" s="209"/>
      <c r="I29" s="212"/>
      <c r="J29" s="23"/>
      <c r="K29" s="2"/>
      <c r="L29" s="2"/>
      <c r="M29" s="2"/>
      <c r="N29" s="2"/>
      <c r="O29" s="27" t="s">
        <v>76</v>
      </c>
      <c r="P29" s="27" t="s">
        <v>76</v>
      </c>
      <c r="Q29" s="27" t="s">
        <v>76</v>
      </c>
      <c r="R29" s="27" t="s">
        <v>76</v>
      </c>
      <c r="S29" s="25"/>
    </row>
    <row r="30" spans="2:19" ht="36">
      <c r="B30" s="221"/>
      <c r="C30" s="202"/>
      <c r="D30" s="202"/>
      <c r="E30" s="202" t="s">
        <v>30</v>
      </c>
      <c r="F30" s="202" t="s">
        <v>41</v>
      </c>
      <c r="G30" s="202" t="s">
        <v>4</v>
      </c>
      <c r="H30" s="209"/>
      <c r="I30" s="8" t="s">
        <v>49</v>
      </c>
      <c r="J30" s="23"/>
      <c r="K30" s="2"/>
      <c r="L30" s="2"/>
      <c r="M30" s="2"/>
      <c r="N30" s="2"/>
      <c r="O30" s="27" t="s">
        <v>76</v>
      </c>
      <c r="P30" s="27" t="s">
        <v>76</v>
      </c>
      <c r="Q30" s="27" t="s">
        <v>76</v>
      </c>
      <c r="R30" s="27" t="s">
        <v>76</v>
      </c>
      <c r="S30" s="25"/>
    </row>
    <row r="31" spans="2:19" ht="36">
      <c r="B31" s="221"/>
      <c r="C31" s="202"/>
      <c r="D31" s="202"/>
      <c r="E31" s="202"/>
      <c r="F31" s="202"/>
      <c r="G31" s="202"/>
      <c r="H31" s="209"/>
      <c r="I31" s="8" t="s">
        <v>50</v>
      </c>
      <c r="J31" s="23"/>
      <c r="K31" s="2"/>
      <c r="L31" s="2"/>
      <c r="M31" s="2"/>
      <c r="N31" s="2"/>
      <c r="O31" s="27" t="s">
        <v>76</v>
      </c>
      <c r="P31" s="27" t="s">
        <v>76</v>
      </c>
      <c r="Q31" s="27" t="s">
        <v>76</v>
      </c>
      <c r="R31" s="27" t="s">
        <v>76</v>
      </c>
      <c r="S31" s="25"/>
    </row>
    <row r="32" spans="2:19" ht="14.25" thickBot="1">
      <c r="B32" s="222"/>
      <c r="C32" s="207"/>
      <c r="D32" s="207"/>
      <c r="E32" s="207"/>
      <c r="F32" s="207"/>
      <c r="G32" s="207"/>
      <c r="H32" s="210"/>
      <c r="I32" s="22" t="s">
        <v>51</v>
      </c>
      <c r="J32" s="38"/>
      <c r="K32" s="5"/>
      <c r="L32" s="5"/>
      <c r="M32" s="5"/>
      <c r="N32" s="5"/>
      <c r="O32" s="29" t="s">
        <v>76</v>
      </c>
      <c r="P32" s="29" t="s">
        <v>76</v>
      </c>
      <c r="Q32" s="29" t="s">
        <v>76</v>
      </c>
      <c r="R32" s="29" t="s">
        <v>76</v>
      </c>
      <c r="S32" s="26"/>
    </row>
    <row r="33" spans="2:19">
      <c r="B33" s="214">
        <v>4</v>
      </c>
      <c r="C33" s="217" t="s">
        <v>256</v>
      </c>
      <c r="D33" s="217" t="s">
        <v>40</v>
      </c>
      <c r="E33" s="20" t="s">
        <v>5</v>
      </c>
      <c r="F33" s="20" t="s">
        <v>78</v>
      </c>
      <c r="G33" s="20" t="s">
        <v>4</v>
      </c>
      <c r="H33" s="20" t="s">
        <v>81</v>
      </c>
      <c r="I33" s="21"/>
      <c r="J33" s="40" t="s">
        <v>76</v>
      </c>
      <c r="K33" s="31" t="s">
        <v>76</v>
      </c>
      <c r="L33" s="31" t="s">
        <v>76</v>
      </c>
      <c r="M33" s="31" t="s">
        <v>76</v>
      </c>
      <c r="N33" s="31" t="s">
        <v>76</v>
      </c>
      <c r="O33" s="31" t="s">
        <v>76</v>
      </c>
      <c r="P33" s="31" t="s">
        <v>76</v>
      </c>
      <c r="Q33" s="31" t="s">
        <v>76</v>
      </c>
      <c r="R33" s="31" t="s">
        <v>76</v>
      </c>
      <c r="S33" s="32" t="s">
        <v>76</v>
      </c>
    </row>
    <row r="34" spans="2:19">
      <c r="B34" s="215"/>
      <c r="C34" s="218"/>
      <c r="D34" s="218"/>
      <c r="E34" s="9" t="s">
        <v>6</v>
      </c>
      <c r="F34" s="9" t="s">
        <v>79</v>
      </c>
      <c r="G34" s="9" t="s">
        <v>4</v>
      </c>
      <c r="H34" s="9" t="s">
        <v>81</v>
      </c>
      <c r="I34" s="10"/>
      <c r="J34" s="24" t="s">
        <v>76</v>
      </c>
      <c r="K34" s="27" t="s">
        <v>76</v>
      </c>
      <c r="L34" s="27" t="s">
        <v>76</v>
      </c>
      <c r="M34" s="27" t="s">
        <v>76</v>
      </c>
      <c r="N34" s="27" t="s">
        <v>76</v>
      </c>
      <c r="O34" s="27" t="s">
        <v>76</v>
      </c>
      <c r="P34" s="27" t="s">
        <v>76</v>
      </c>
      <c r="Q34" s="27" t="s">
        <v>76</v>
      </c>
      <c r="R34" s="27" t="s">
        <v>76</v>
      </c>
      <c r="S34" s="28" t="s">
        <v>76</v>
      </c>
    </row>
    <row r="35" spans="2:19" ht="14.25" thickBot="1">
      <c r="B35" s="215"/>
      <c r="C35" s="218"/>
      <c r="D35" s="218" t="s">
        <v>68</v>
      </c>
      <c r="E35" s="9" t="s">
        <v>5</v>
      </c>
      <c r="F35" s="9" t="s">
        <v>41</v>
      </c>
      <c r="G35" s="9" t="s">
        <v>4</v>
      </c>
      <c r="H35" s="9" t="s">
        <v>80</v>
      </c>
      <c r="I35" s="10"/>
      <c r="J35" s="37"/>
      <c r="K35" s="35"/>
      <c r="L35" s="35"/>
      <c r="M35" s="35"/>
      <c r="N35" s="35"/>
      <c r="O35" s="29" t="s">
        <v>76</v>
      </c>
      <c r="P35" s="29" t="s">
        <v>76</v>
      </c>
      <c r="Q35" s="29" t="s">
        <v>76</v>
      </c>
      <c r="R35" s="29" t="s">
        <v>76</v>
      </c>
      <c r="S35" s="36"/>
    </row>
    <row r="36" spans="2:19" ht="14.25" thickBot="1">
      <c r="B36" s="216"/>
      <c r="C36" s="219"/>
      <c r="D36" s="219"/>
      <c r="E36" s="11" t="s">
        <v>6</v>
      </c>
      <c r="F36" s="11" t="s">
        <v>79</v>
      </c>
      <c r="G36" s="11" t="s">
        <v>4</v>
      </c>
      <c r="H36" s="11" t="s">
        <v>80</v>
      </c>
      <c r="I36" s="12"/>
      <c r="J36" s="38"/>
      <c r="K36" s="5"/>
      <c r="L36" s="5"/>
      <c r="M36" s="5"/>
      <c r="N36" s="5"/>
      <c r="O36" s="29" t="s">
        <v>76</v>
      </c>
      <c r="P36" s="29" t="s">
        <v>76</v>
      </c>
      <c r="Q36" s="29" t="s">
        <v>76</v>
      </c>
      <c r="R36" s="29" t="s">
        <v>76</v>
      </c>
      <c r="S36" s="26"/>
    </row>
  </sheetData>
  <mergeCells count="82">
    <mergeCell ref="B1:S1"/>
    <mergeCell ref="O12:O20"/>
    <mergeCell ref="P12:P20"/>
    <mergeCell ref="Q12:Q20"/>
    <mergeCell ref="R12:R20"/>
    <mergeCell ref="S12:S20"/>
    <mergeCell ref="H3:H4"/>
    <mergeCell ref="I3:I4"/>
    <mergeCell ref="J12:J20"/>
    <mergeCell ref="K12:K20"/>
    <mergeCell ref="L12:L20"/>
    <mergeCell ref="M12:M20"/>
    <mergeCell ref="N12:N20"/>
    <mergeCell ref="E9:G9"/>
    <mergeCell ref="B5:B9"/>
    <mergeCell ref="C5:C9"/>
    <mergeCell ref="B10:B27"/>
    <mergeCell ref="C10:C27"/>
    <mergeCell ref="G3:G4"/>
    <mergeCell ref="E5:G5"/>
    <mergeCell ref="E6:G6"/>
    <mergeCell ref="E7:G7"/>
    <mergeCell ref="E8:G8"/>
    <mergeCell ref="B3:B4"/>
    <mergeCell ref="C3:C4"/>
    <mergeCell ref="D3:D4"/>
    <mergeCell ref="E3:E4"/>
    <mergeCell ref="F3:F4"/>
    <mergeCell ref="D23:D24"/>
    <mergeCell ref="G23:G24"/>
    <mergeCell ref="D10:D11"/>
    <mergeCell ref="G10:G11"/>
    <mergeCell ref="B33:B36"/>
    <mergeCell ref="C33:C36"/>
    <mergeCell ref="E28:E29"/>
    <mergeCell ref="E30:E32"/>
    <mergeCell ref="F28:F29"/>
    <mergeCell ref="B28:B32"/>
    <mergeCell ref="C28:C32"/>
    <mergeCell ref="D35:D36"/>
    <mergeCell ref="D33:D34"/>
    <mergeCell ref="F30:F32"/>
    <mergeCell ref="I23:I24"/>
    <mergeCell ref="D28:D32"/>
    <mergeCell ref="H28:H32"/>
    <mergeCell ref="I28:I29"/>
    <mergeCell ref="G28:G29"/>
    <mergeCell ref="G30:G32"/>
    <mergeCell ref="D25:D26"/>
    <mergeCell ref="G25:G26"/>
    <mergeCell ref="I25:I26"/>
    <mergeCell ref="H10:H11"/>
    <mergeCell ref="I10:I11"/>
    <mergeCell ref="D12:D20"/>
    <mergeCell ref="E12:E20"/>
    <mergeCell ref="F12:F20"/>
    <mergeCell ref="G12:G20"/>
    <mergeCell ref="H12:H20"/>
    <mergeCell ref="J25:J26"/>
    <mergeCell ref="K25:K26"/>
    <mergeCell ref="L25:L26"/>
    <mergeCell ref="M25:M26"/>
    <mergeCell ref="N25:N26"/>
    <mergeCell ref="O25:O26"/>
    <mergeCell ref="P25:P26"/>
    <mergeCell ref="Q25:Q26"/>
    <mergeCell ref="R25:R26"/>
    <mergeCell ref="S25:S26"/>
    <mergeCell ref="D21:D22"/>
    <mergeCell ref="G21:G22"/>
    <mergeCell ref="H21:H22"/>
    <mergeCell ref="I21:I22"/>
    <mergeCell ref="J21:J22"/>
    <mergeCell ref="P21:P22"/>
    <mergeCell ref="Q21:Q22"/>
    <mergeCell ref="R21:R22"/>
    <mergeCell ref="S21:S22"/>
    <mergeCell ref="K21:K22"/>
    <mergeCell ref="L21:L22"/>
    <mergeCell ref="M21:M22"/>
    <mergeCell ref="N21:N22"/>
    <mergeCell ref="O21:O2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'样例(Modbus)'!D11&amp;'样例(Modbus)'!E11&amp;'样例(Modbus)'!F11&amp;'样例(Modbus)'!G11</f>
        <v>0103001A0001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0103001A0001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6</v>
      </c>
      <c r="W6" s="60" t="str">
        <f>VLOOKUP(U6,T21:W172,4)</f>
        <v>A5CD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03</v>
      </c>
      <c r="C22" s="72" t="str">
        <f>RIGHT("0000000000000000"&amp;HEX2BIN(B22),16)</f>
        <v>0000000000000011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0</v>
      </c>
      <c r="Q22" s="70">
        <f t="shared" si="4"/>
        <v>0</v>
      </c>
      <c r="R22" s="70">
        <f t="shared" si="4"/>
        <v>1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1</v>
      </c>
      <c r="Q23" s="74">
        <f t="shared" si="5"/>
        <v>1</v>
      </c>
      <c r="R23" s="74">
        <f t="shared" si="5"/>
        <v>0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1</v>
      </c>
      <c r="F25" s="78">
        <f t="shared" si="7"/>
        <v>0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1</v>
      </c>
      <c r="G26" s="78">
        <f t="shared" si="7"/>
        <v>0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1</v>
      </c>
      <c r="H27" s="78">
        <f t="shared" si="7"/>
        <v>0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0</v>
      </c>
      <c r="G28" s="78">
        <f t="shared" si="7"/>
        <v>0</v>
      </c>
      <c r="H28" s="78">
        <f t="shared" si="7"/>
        <v>1</v>
      </c>
      <c r="I28" s="78">
        <f t="shared" si="7"/>
        <v>0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0</v>
      </c>
      <c r="H29" s="78">
        <f t="shared" si="7"/>
        <v>0</v>
      </c>
      <c r="I29" s="78">
        <f t="shared" si="7"/>
        <v>1</v>
      </c>
      <c r="J29" s="78">
        <f t="shared" si="7"/>
        <v>0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0</v>
      </c>
      <c r="I30" s="78">
        <f t="shared" si="7"/>
        <v>0</v>
      </c>
      <c r="J30" s="78">
        <f t="shared" si="7"/>
        <v>1</v>
      </c>
      <c r="K30" s="78">
        <f t="shared" si="7"/>
        <v>0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40</v>
      </c>
      <c r="AB30" s="81" t="str">
        <f>IF(B22="","",TEXT(BIN2HEX(D31&amp;E31&amp;F31&amp;G31&amp;H31&amp;I31&amp;J31&amp;K31),"00"))</f>
        <v>21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0</v>
      </c>
      <c r="J31" s="83">
        <f t="shared" si="7"/>
        <v>0</v>
      </c>
      <c r="K31" s="83">
        <f t="shared" si="7"/>
        <v>1</v>
      </c>
      <c r="L31" s="83">
        <f t="shared" si="7"/>
        <v>0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4021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40</v>
      </c>
      <c r="AB31" s="81" t="str">
        <f>IF(B22="","",IF(AB30="A","0A",IF(AB30="B","0B",IF(AB30="C","0C",IF(AB30="D","0D",IF(AB30="E","0E",IF(AB30="F","0F",AB30)))))))</f>
        <v>21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0</v>
      </c>
      <c r="J33" s="74">
        <f t="shared" si="9"/>
        <v>0</v>
      </c>
      <c r="K33" s="74">
        <f t="shared" si="9"/>
        <v>1</v>
      </c>
      <c r="L33" s="74">
        <f t="shared" si="9"/>
        <v>0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0</v>
      </c>
      <c r="K34" s="78">
        <f t="shared" si="11"/>
        <v>0</v>
      </c>
      <c r="L34" s="78">
        <f t="shared" si="11"/>
        <v>1</v>
      </c>
      <c r="M34" s="78">
        <f t="shared" si="11"/>
        <v>0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0</v>
      </c>
      <c r="L35" s="78">
        <f t="shared" si="11"/>
        <v>0</v>
      </c>
      <c r="M35" s="78">
        <f t="shared" si="11"/>
        <v>1</v>
      </c>
      <c r="N35" s="78">
        <f t="shared" si="11"/>
        <v>0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0</v>
      </c>
      <c r="M36" s="78">
        <f t="shared" si="11"/>
        <v>0</v>
      </c>
      <c r="N36" s="78">
        <f t="shared" si="11"/>
        <v>1</v>
      </c>
      <c r="O36" s="78">
        <f t="shared" si="11"/>
        <v>0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0</v>
      </c>
      <c r="N37" s="78">
        <f t="shared" si="11"/>
        <v>0</v>
      </c>
      <c r="O37" s="78">
        <f t="shared" si="11"/>
        <v>1</v>
      </c>
      <c r="P37" s="78">
        <f t="shared" si="11"/>
        <v>0</v>
      </c>
      <c r="Q37" s="78">
        <f t="shared" si="11"/>
        <v>1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0</v>
      </c>
      <c r="O38" s="78">
        <f t="shared" si="11"/>
        <v>0</v>
      </c>
      <c r="P38" s="78">
        <f t="shared" si="11"/>
        <v>1</v>
      </c>
      <c r="Q38" s="78">
        <f t="shared" si="11"/>
        <v>0</v>
      </c>
      <c r="R38" s="78">
        <f t="shared" si="11"/>
        <v>1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0</v>
      </c>
      <c r="P39" s="78">
        <f t="shared" si="11"/>
        <v>0</v>
      </c>
      <c r="Q39" s="78">
        <f t="shared" si="11"/>
        <v>1</v>
      </c>
      <c r="R39" s="78">
        <f t="shared" si="11"/>
        <v>0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0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0</v>
      </c>
      <c r="Q40" s="78">
        <f t="shared" si="11"/>
        <v>0</v>
      </c>
      <c r="R40" s="78">
        <f t="shared" si="11"/>
        <v>1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20</v>
      </c>
      <c r="AB40" s="81" t="str">
        <f>IF(B32="","",TEXT(BIN2HEX(D41&amp;E41&amp;F41&amp;G41&amp;H41&amp;I41&amp;J41&amp;K41),"00"))</f>
        <v>F0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1</v>
      </c>
      <c r="F41" s="83">
        <f t="shared" si="11"/>
        <v>1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0</v>
      </c>
      <c r="R41" s="83">
        <f t="shared" si="11"/>
        <v>0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20F0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20</v>
      </c>
      <c r="AB41" s="81" t="str">
        <f>IF(B32="","",IF(AB40="A","0A",IF(AB40="B","0B",IF(AB40="C","0C",IF(AB40="D","0D",IF(AB40="E","0E",IF(AB40="F","0F",AB40)))))))</f>
        <v>F0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1</v>
      </c>
      <c r="F43" s="74">
        <f t="shared" si="13"/>
        <v>1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1</v>
      </c>
      <c r="Q43" s="74">
        <f t="shared" si="13"/>
        <v>0</v>
      </c>
      <c r="R43" s="74">
        <f t="shared" si="13"/>
        <v>1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1</v>
      </c>
      <c r="F44" s="78">
        <f t="shared" si="15"/>
        <v>1</v>
      </c>
      <c r="G44" s="78">
        <f t="shared" si="15"/>
        <v>1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1</v>
      </c>
      <c r="R44" s="78">
        <f t="shared" si="15"/>
        <v>0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0</v>
      </c>
      <c r="F45" s="78">
        <f t="shared" si="15"/>
        <v>0</v>
      </c>
      <c r="G45" s="78">
        <f t="shared" si="15"/>
        <v>1</v>
      </c>
      <c r="H45" s="78">
        <f t="shared" si="15"/>
        <v>1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1</v>
      </c>
      <c r="F46" s="78">
        <f t="shared" si="15"/>
        <v>1</v>
      </c>
      <c r="G46" s="78">
        <f t="shared" si="15"/>
        <v>0</v>
      </c>
      <c r="H46" s="78">
        <f t="shared" si="15"/>
        <v>1</v>
      </c>
      <c r="I46" s="78">
        <f t="shared" si="15"/>
        <v>1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1</v>
      </c>
      <c r="G47" s="78">
        <f t="shared" si="15"/>
        <v>1</v>
      </c>
      <c r="H47" s="78">
        <f t="shared" si="15"/>
        <v>0</v>
      </c>
      <c r="I47" s="78">
        <f t="shared" si="15"/>
        <v>1</v>
      </c>
      <c r="J47" s="78">
        <f t="shared" si="15"/>
        <v>1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1</v>
      </c>
      <c r="I48" s="78">
        <f t="shared" si="15"/>
        <v>0</v>
      </c>
      <c r="J48" s="78">
        <f t="shared" si="15"/>
        <v>1</v>
      </c>
      <c r="K48" s="78">
        <f t="shared" si="15"/>
        <v>1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0</v>
      </c>
      <c r="G49" s="78">
        <f t="shared" si="15"/>
        <v>0</v>
      </c>
      <c r="H49" s="78">
        <f t="shared" si="15"/>
        <v>1</v>
      </c>
      <c r="I49" s="78">
        <f t="shared" si="15"/>
        <v>1</v>
      </c>
      <c r="J49" s="78">
        <f t="shared" si="15"/>
        <v>0</v>
      </c>
      <c r="K49" s="78">
        <f t="shared" si="15"/>
        <v>1</v>
      </c>
      <c r="L49" s="78">
        <f t="shared" si="15"/>
        <v>1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0</v>
      </c>
      <c r="F50" s="78">
        <f t="shared" si="15"/>
        <v>1</v>
      </c>
      <c r="G50" s="78">
        <f t="shared" si="15"/>
        <v>0</v>
      </c>
      <c r="H50" s="78">
        <f t="shared" si="15"/>
        <v>0</v>
      </c>
      <c r="I50" s="78">
        <f t="shared" si="15"/>
        <v>1</v>
      </c>
      <c r="J50" s="78">
        <f t="shared" si="15"/>
        <v>1</v>
      </c>
      <c r="K50" s="78">
        <f t="shared" si="15"/>
        <v>0</v>
      </c>
      <c r="L50" s="78">
        <f t="shared" si="15"/>
        <v>1</v>
      </c>
      <c r="M50" s="78">
        <f t="shared" si="15"/>
        <v>1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70</v>
      </c>
      <c r="AB50" s="81" t="str">
        <f>IF(B42="","",TEXT(BIN2HEX(D51&amp;E51&amp;F51&amp;G51&amp;H51&amp;I51&amp;J51&amp;K51),"00"))</f>
        <v>13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0</v>
      </c>
      <c r="J51" s="83">
        <f t="shared" si="15"/>
        <v>1</v>
      </c>
      <c r="K51" s="83">
        <f t="shared" si="15"/>
        <v>1</v>
      </c>
      <c r="L51" s="83">
        <f t="shared" si="15"/>
        <v>0</v>
      </c>
      <c r="M51" s="83">
        <f t="shared" si="15"/>
        <v>1</v>
      </c>
      <c r="N51" s="83">
        <f t="shared" si="15"/>
        <v>1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7013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70</v>
      </c>
      <c r="AB51" s="81" t="str">
        <f>IF(B42="","",IF(AB50="A","0A",IF(AB50="B","0B",IF(AB50="C","0C",IF(AB50="D","0D",IF(AB50="E","0E",IF(AB50="F","0F",AB50)))))))</f>
        <v>13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0</v>
      </c>
      <c r="J53" s="74">
        <f t="shared" si="17"/>
        <v>1</v>
      </c>
      <c r="K53" s="74">
        <f t="shared" si="17"/>
        <v>1</v>
      </c>
      <c r="L53" s="74">
        <f t="shared" si="17"/>
        <v>0</v>
      </c>
      <c r="M53" s="74">
        <f t="shared" si="17"/>
        <v>1</v>
      </c>
      <c r="N53" s="74">
        <f t="shared" si="17"/>
        <v>1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0</v>
      </c>
      <c r="K54" s="78">
        <f t="shared" si="19"/>
        <v>1</v>
      </c>
      <c r="L54" s="78">
        <f t="shared" si="19"/>
        <v>1</v>
      </c>
      <c r="M54" s="78">
        <f t="shared" si="19"/>
        <v>0</v>
      </c>
      <c r="N54" s="78">
        <f t="shared" si="19"/>
        <v>1</v>
      </c>
      <c r="O54" s="78">
        <f t="shared" si="19"/>
        <v>1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0</v>
      </c>
      <c r="L55" s="78">
        <f t="shared" si="19"/>
        <v>1</v>
      </c>
      <c r="M55" s="78">
        <f t="shared" si="19"/>
        <v>1</v>
      </c>
      <c r="N55" s="78">
        <f t="shared" si="19"/>
        <v>0</v>
      </c>
      <c r="O55" s="78">
        <f t="shared" si="19"/>
        <v>1</v>
      </c>
      <c r="P55" s="78">
        <f t="shared" si="19"/>
        <v>1</v>
      </c>
      <c r="Q55" s="78">
        <f t="shared" si="19"/>
        <v>1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0</v>
      </c>
      <c r="M56" s="78">
        <f t="shared" si="19"/>
        <v>1</v>
      </c>
      <c r="N56" s="78">
        <f t="shared" si="19"/>
        <v>1</v>
      </c>
      <c r="O56" s="78">
        <f t="shared" si="19"/>
        <v>0</v>
      </c>
      <c r="P56" s="78">
        <f t="shared" si="19"/>
        <v>1</v>
      </c>
      <c r="Q56" s="78">
        <f t="shared" si="19"/>
        <v>1</v>
      </c>
      <c r="R56" s="78">
        <f t="shared" si="19"/>
        <v>1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0</v>
      </c>
      <c r="N57" s="78">
        <f t="shared" si="19"/>
        <v>1</v>
      </c>
      <c r="O57" s="78">
        <f t="shared" si="19"/>
        <v>1</v>
      </c>
      <c r="P57" s="78">
        <f t="shared" si="19"/>
        <v>0</v>
      </c>
      <c r="Q57" s="78">
        <f t="shared" si="19"/>
        <v>1</v>
      </c>
      <c r="R57" s="78">
        <f t="shared" si="19"/>
        <v>1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0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0</v>
      </c>
      <c r="O58" s="78">
        <f t="shared" si="19"/>
        <v>1</v>
      </c>
      <c r="P58" s="78">
        <f t="shared" si="19"/>
        <v>1</v>
      </c>
      <c r="Q58" s="78">
        <f t="shared" si="19"/>
        <v>0</v>
      </c>
      <c r="R58" s="78">
        <f t="shared" si="19"/>
        <v>1</v>
      </c>
      <c r="S58" s="79">
        <f t="shared" si="19"/>
        <v>0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0</v>
      </c>
      <c r="E59" s="78">
        <f t="shared" si="19"/>
        <v>1</v>
      </c>
      <c r="F59" s="78">
        <f t="shared" si="19"/>
        <v>0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0</v>
      </c>
      <c r="P59" s="78">
        <f t="shared" si="19"/>
        <v>1</v>
      </c>
      <c r="Q59" s="78">
        <f t="shared" si="19"/>
        <v>1</v>
      </c>
      <c r="R59" s="78">
        <f t="shared" si="19"/>
        <v>0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0</v>
      </c>
      <c r="F60" s="78">
        <f t="shared" si="19"/>
        <v>0</v>
      </c>
      <c r="G60" s="78">
        <f t="shared" si="19"/>
        <v>0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0</v>
      </c>
      <c r="Q60" s="78">
        <f t="shared" si="19"/>
        <v>1</v>
      </c>
      <c r="R60" s="78">
        <f t="shared" si="19"/>
        <v>1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12</v>
      </c>
      <c r="AB60" s="81" t="str">
        <f>IF(B52="","",TEXT(BIN2HEX(D61&amp;E61&amp;F61&amp;G61&amp;H61&amp;I61&amp;J61&amp;K61),"00"))</f>
        <v>E4</v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1</v>
      </c>
      <c r="F61" s="83">
        <f t="shared" si="19"/>
        <v>1</v>
      </c>
      <c r="G61" s="83">
        <f t="shared" si="19"/>
        <v>0</v>
      </c>
      <c r="H61" s="83">
        <f t="shared" si="19"/>
        <v>0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0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12E4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12</v>
      </c>
      <c r="AB61" s="81" t="str">
        <f>IF(B52="","",IF(AB60="A","0A",IF(AB60="B","0B",IF(AB60="C","0C",IF(AB60="D","0D",IF(AB60="E","0E",IF(AB60="F","0F",AB60)))))))</f>
        <v>E4</v>
      </c>
    </row>
    <row r="62" spans="1:28" ht="15" hidden="1" thickBot="1">
      <c r="A62" s="56">
        <f>A52+1</f>
        <v>6</v>
      </c>
      <c r="B62" s="60" t="str">
        <f>MID(C$6,A62*2-1,2)</f>
        <v>01</v>
      </c>
      <c r="C62" s="72" t="str">
        <f>RIGHT("0000000000000000"&amp;HEX2BIN(B62),16)</f>
        <v>0000000000000001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1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1</v>
      </c>
      <c r="F63" s="74">
        <f t="shared" si="21"/>
        <v>1</v>
      </c>
      <c r="G63" s="74">
        <f t="shared" si="21"/>
        <v>0</v>
      </c>
      <c r="H63" s="74">
        <f t="shared" si="21"/>
        <v>0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0</v>
      </c>
      <c r="R63" s="74">
        <f t="shared" si="21"/>
        <v>1</v>
      </c>
      <c r="S63" s="75">
        <f t="shared" si="21"/>
        <v>1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1</v>
      </c>
      <c r="E64" s="78">
        <f t="shared" ref="E64:S71" si="23">IF($S63=1,IF(E$9=D63,0,1),D63)</f>
        <v>1</v>
      </c>
      <c r="F64" s="78">
        <f t="shared" si="23"/>
        <v>0</v>
      </c>
      <c r="G64" s="78">
        <f t="shared" si="23"/>
        <v>1</v>
      </c>
      <c r="H64" s="78">
        <f t="shared" si="23"/>
        <v>0</v>
      </c>
      <c r="I64" s="78">
        <f t="shared" si="23"/>
        <v>0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0</v>
      </c>
      <c r="S64" s="79">
        <f t="shared" si="23"/>
        <v>0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0</v>
      </c>
      <c r="E65" s="78">
        <f t="shared" si="23"/>
        <v>1</v>
      </c>
      <c r="F65" s="78">
        <f t="shared" si="23"/>
        <v>1</v>
      </c>
      <c r="G65" s="78">
        <f t="shared" si="23"/>
        <v>0</v>
      </c>
      <c r="H65" s="78">
        <f t="shared" si="23"/>
        <v>1</v>
      </c>
      <c r="I65" s="78">
        <f t="shared" si="23"/>
        <v>0</v>
      </c>
      <c r="J65" s="78">
        <f t="shared" si="23"/>
        <v>0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0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0</v>
      </c>
      <c r="E66" s="78">
        <f t="shared" si="23"/>
        <v>0</v>
      </c>
      <c r="F66" s="78">
        <f t="shared" si="23"/>
        <v>1</v>
      </c>
      <c r="G66" s="78">
        <f t="shared" si="23"/>
        <v>1</v>
      </c>
      <c r="H66" s="78">
        <f t="shared" si="23"/>
        <v>0</v>
      </c>
      <c r="I66" s="78">
        <f t="shared" si="23"/>
        <v>1</v>
      </c>
      <c r="J66" s="78">
        <f t="shared" si="23"/>
        <v>0</v>
      </c>
      <c r="K66" s="78">
        <f t="shared" si="23"/>
        <v>0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0</v>
      </c>
      <c r="F67" s="78">
        <f t="shared" si="23"/>
        <v>0</v>
      </c>
      <c r="G67" s="78">
        <f t="shared" si="23"/>
        <v>1</v>
      </c>
      <c r="H67" s="78">
        <f t="shared" si="23"/>
        <v>1</v>
      </c>
      <c r="I67" s="78">
        <f t="shared" si="23"/>
        <v>0</v>
      </c>
      <c r="J67" s="78">
        <f t="shared" si="23"/>
        <v>1</v>
      </c>
      <c r="K67" s="78">
        <f t="shared" si="23"/>
        <v>0</v>
      </c>
      <c r="L67" s="78">
        <f t="shared" si="23"/>
        <v>0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1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1</v>
      </c>
      <c r="E68" s="78">
        <f t="shared" si="23"/>
        <v>0</v>
      </c>
      <c r="F68" s="78">
        <f t="shared" si="23"/>
        <v>1</v>
      </c>
      <c r="G68" s="78">
        <f t="shared" si="23"/>
        <v>0</v>
      </c>
      <c r="H68" s="78">
        <f t="shared" si="23"/>
        <v>1</v>
      </c>
      <c r="I68" s="78">
        <f t="shared" si="23"/>
        <v>1</v>
      </c>
      <c r="J68" s="78">
        <f t="shared" si="23"/>
        <v>0</v>
      </c>
      <c r="K68" s="78">
        <f t="shared" si="23"/>
        <v>1</v>
      </c>
      <c r="L68" s="78">
        <f t="shared" si="23"/>
        <v>0</v>
      </c>
      <c r="M68" s="78">
        <f t="shared" si="23"/>
        <v>0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1</v>
      </c>
      <c r="F69" s="78">
        <f t="shared" si="23"/>
        <v>1</v>
      </c>
      <c r="G69" s="78">
        <f t="shared" si="23"/>
        <v>1</v>
      </c>
      <c r="H69" s="78">
        <f t="shared" si="23"/>
        <v>0</v>
      </c>
      <c r="I69" s="78">
        <f t="shared" si="23"/>
        <v>1</v>
      </c>
      <c r="J69" s="78">
        <f t="shared" si="23"/>
        <v>1</v>
      </c>
      <c r="K69" s="78">
        <f t="shared" si="23"/>
        <v>0</v>
      </c>
      <c r="L69" s="78">
        <f t="shared" si="23"/>
        <v>1</v>
      </c>
      <c r="M69" s="78">
        <f t="shared" si="23"/>
        <v>0</v>
      </c>
      <c r="N69" s="78">
        <f t="shared" si="23"/>
        <v>0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0</v>
      </c>
      <c r="J70" s="78">
        <f t="shared" si="23"/>
        <v>1</v>
      </c>
      <c r="K70" s="78">
        <f t="shared" si="23"/>
        <v>1</v>
      </c>
      <c r="L70" s="78">
        <f t="shared" si="23"/>
        <v>0</v>
      </c>
      <c r="M70" s="78">
        <f t="shared" si="23"/>
        <v>1</v>
      </c>
      <c r="N70" s="78">
        <f t="shared" si="23"/>
        <v>0</v>
      </c>
      <c r="O70" s="78">
        <f t="shared" si="23"/>
        <v>0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A5</v>
      </c>
      <c r="AB70" s="81" t="str">
        <f>IF(B62="","",TEXT(BIN2HEX(D71&amp;E71&amp;F71&amp;G71&amp;H71&amp;I71&amp;J71&amp;K71),"00"))</f>
        <v>CD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0</v>
      </c>
      <c r="K71" s="83">
        <f t="shared" si="23"/>
        <v>1</v>
      </c>
      <c r="L71" s="83">
        <f t="shared" si="23"/>
        <v>1</v>
      </c>
      <c r="M71" s="83">
        <f t="shared" si="23"/>
        <v>0</v>
      </c>
      <c r="N71" s="83">
        <f t="shared" si="23"/>
        <v>1</v>
      </c>
      <c r="O71" s="83">
        <f t="shared" si="23"/>
        <v>0</v>
      </c>
      <c r="P71" s="83">
        <f t="shared" si="23"/>
        <v>0</v>
      </c>
      <c r="Q71" s="83">
        <f t="shared" si="23"/>
        <v>1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A5CD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A5</v>
      </c>
      <c r="AB71" s="81" t="str">
        <f>IF(B62="","",IF(AB70="A","0A",IF(AB70="B","0B",IF(AB70="C","0C",IF(AB70="D","0D",IF(AB70="E","0E",IF(AB70="F","0F",AB70)))))))</f>
        <v>CD</v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0</v>
      </c>
      <c r="K73" s="74">
        <f t="shared" si="25"/>
        <v>1</v>
      </c>
      <c r="L73" s="74">
        <f t="shared" si="25"/>
        <v>1</v>
      </c>
      <c r="M73" s="74">
        <f t="shared" si="25"/>
        <v>0</v>
      </c>
      <c r="N73" s="74">
        <f t="shared" si="25"/>
        <v>1</v>
      </c>
      <c r="O73" s="74">
        <f t="shared" si="25"/>
        <v>0</v>
      </c>
      <c r="P73" s="74">
        <f t="shared" si="25"/>
        <v>0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0</v>
      </c>
      <c r="L74" s="78">
        <f t="shared" si="27"/>
        <v>1</v>
      </c>
      <c r="M74" s="78">
        <f t="shared" si="27"/>
        <v>1</v>
      </c>
      <c r="N74" s="78">
        <f t="shared" si="27"/>
        <v>0</v>
      </c>
      <c r="O74" s="78">
        <f t="shared" si="27"/>
        <v>1</v>
      </c>
      <c r="P74" s="78">
        <f t="shared" si="27"/>
        <v>0</v>
      </c>
      <c r="Q74" s="78">
        <f t="shared" si="27"/>
        <v>0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0</v>
      </c>
      <c r="M75" s="78">
        <f t="shared" si="27"/>
        <v>1</v>
      </c>
      <c r="N75" s="78">
        <f t="shared" si="27"/>
        <v>1</v>
      </c>
      <c r="O75" s="78">
        <f t="shared" si="27"/>
        <v>0</v>
      </c>
      <c r="P75" s="78">
        <f t="shared" si="27"/>
        <v>1</v>
      </c>
      <c r="Q75" s="78">
        <f t="shared" si="27"/>
        <v>0</v>
      </c>
      <c r="R75" s="78">
        <f t="shared" si="27"/>
        <v>0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0</v>
      </c>
      <c r="N76" s="78">
        <f t="shared" si="27"/>
        <v>1</v>
      </c>
      <c r="O76" s="78">
        <f t="shared" si="27"/>
        <v>1</v>
      </c>
      <c r="P76" s="78">
        <f t="shared" si="27"/>
        <v>0</v>
      </c>
      <c r="Q76" s="78">
        <f t="shared" si="27"/>
        <v>1</v>
      </c>
      <c r="R76" s="78">
        <f t="shared" si="27"/>
        <v>0</v>
      </c>
      <c r="S76" s="79">
        <f t="shared" si="27"/>
        <v>0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0</v>
      </c>
      <c r="E77" s="78">
        <f t="shared" si="27"/>
        <v>0</v>
      </c>
      <c r="F77" s="78">
        <f t="shared" si="27"/>
        <v>1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0</v>
      </c>
      <c r="O77" s="78">
        <f t="shared" si="27"/>
        <v>1</v>
      </c>
      <c r="P77" s="78">
        <f t="shared" si="27"/>
        <v>1</v>
      </c>
      <c r="Q77" s="78">
        <f t="shared" si="27"/>
        <v>0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0</v>
      </c>
      <c r="F78" s="78">
        <f t="shared" si="27"/>
        <v>0</v>
      </c>
      <c r="G78" s="78">
        <f t="shared" si="27"/>
        <v>1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0</v>
      </c>
      <c r="P78" s="78">
        <f t="shared" si="27"/>
        <v>1</v>
      </c>
      <c r="Q78" s="78">
        <f t="shared" si="27"/>
        <v>1</v>
      </c>
      <c r="R78" s="78">
        <f t="shared" si="27"/>
        <v>0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1</v>
      </c>
      <c r="G79" s="78">
        <f t="shared" si="27"/>
        <v>0</v>
      </c>
      <c r="H79" s="78">
        <f t="shared" si="27"/>
        <v>1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0</v>
      </c>
      <c r="Q79" s="78">
        <f t="shared" si="27"/>
        <v>1</v>
      </c>
      <c r="R79" s="78">
        <f t="shared" si="27"/>
        <v>1</v>
      </c>
      <c r="S79" s="79">
        <f t="shared" si="27"/>
        <v>1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1</v>
      </c>
      <c r="E80" s="78">
        <f t="shared" si="27"/>
        <v>1</v>
      </c>
      <c r="F80" s="78">
        <f t="shared" si="27"/>
        <v>1</v>
      </c>
      <c r="G80" s="78">
        <f t="shared" si="27"/>
        <v>1</v>
      </c>
      <c r="H80" s="78">
        <f t="shared" si="27"/>
        <v>0</v>
      </c>
      <c r="I80" s="78">
        <f t="shared" si="27"/>
        <v>1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0</v>
      </c>
      <c r="R80" s="78">
        <f t="shared" si="27"/>
        <v>1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1</v>
      </c>
      <c r="F81" s="83">
        <f t="shared" si="27"/>
        <v>1</v>
      </c>
      <c r="G81" s="83">
        <f t="shared" si="27"/>
        <v>1</v>
      </c>
      <c r="H81" s="83">
        <f t="shared" si="27"/>
        <v>1</v>
      </c>
      <c r="I81" s="83">
        <f t="shared" si="27"/>
        <v>0</v>
      </c>
      <c r="J81" s="83">
        <f t="shared" si="27"/>
        <v>1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0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1</v>
      </c>
      <c r="F83" s="74">
        <f t="shared" si="29"/>
        <v>1</v>
      </c>
      <c r="G83" s="74">
        <f t="shared" si="29"/>
        <v>1</v>
      </c>
      <c r="H83" s="74">
        <f t="shared" si="29"/>
        <v>1</v>
      </c>
      <c r="I83" s="74">
        <f t="shared" si="29"/>
        <v>0</v>
      </c>
      <c r="J83" s="74">
        <f t="shared" si="29"/>
        <v>1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0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0</v>
      </c>
      <c r="F84" s="78">
        <f t="shared" si="31"/>
        <v>0</v>
      </c>
      <c r="G84" s="78">
        <f t="shared" si="31"/>
        <v>1</v>
      </c>
      <c r="H84" s="78">
        <f t="shared" si="31"/>
        <v>1</v>
      </c>
      <c r="I84" s="78">
        <f t="shared" si="31"/>
        <v>1</v>
      </c>
      <c r="J84" s="78">
        <f t="shared" si="31"/>
        <v>0</v>
      </c>
      <c r="K84" s="78">
        <f t="shared" si="31"/>
        <v>1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1</v>
      </c>
      <c r="F85" s="78">
        <f t="shared" si="31"/>
        <v>1</v>
      </c>
      <c r="G85" s="78">
        <f t="shared" si="31"/>
        <v>0</v>
      </c>
      <c r="H85" s="78">
        <f t="shared" si="31"/>
        <v>1</v>
      </c>
      <c r="I85" s="78">
        <f t="shared" si="31"/>
        <v>1</v>
      </c>
      <c r="J85" s="78">
        <f t="shared" si="31"/>
        <v>1</v>
      </c>
      <c r="K85" s="78">
        <f t="shared" si="31"/>
        <v>0</v>
      </c>
      <c r="L85" s="78">
        <f t="shared" si="31"/>
        <v>1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1</v>
      </c>
      <c r="G86" s="78">
        <f t="shared" si="31"/>
        <v>1</v>
      </c>
      <c r="H86" s="78">
        <f t="shared" si="31"/>
        <v>0</v>
      </c>
      <c r="I86" s="78">
        <f t="shared" si="31"/>
        <v>1</v>
      </c>
      <c r="J86" s="78">
        <f t="shared" si="31"/>
        <v>1</v>
      </c>
      <c r="K86" s="78">
        <f t="shared" si="31"/>
        <v>1</v>
      </c>
      <c r="L86" s="78">
        <f t="shared" si="31"/>
        <v>0</v>
      </c>
      <c r="M86" s="78">
        <f t="shared" si="31"/>
        <v>1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0</v>
      </c>
      <c r="G87" s="78">
        <f t="shared" si="31"/>
        <v>1</v>
      </c>
      <c r="H87" s="78">
        <f t="shared" si="31"/>
        <v>1</v>
      </c>
      <c r="I87" s="78">
        <f t="shared" si="31"/>
        <v>0</v>
      </c>
      <c r="J87" s="78">
        <f t="shared" si="31"/>
        <v>1</v>
      </c>
      <c r="K87" s="78">
        <f t="shared" si="31"/>
        <v>1</v>
      </c>
      <c r="L87" s="78">
        <f t="shared" si="31"/>
        <v>1</v>
      </c>
      <c r="M87" s="78">
        <f t="shared" si="31"/>
        <v>0</v>
      </c>
      <c r="N87" s="78">
        <f t="shared" si="31"/>
        <v>1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0</v>
      </c>
      <c r="H88" s="78">
        <f t="shared" si="31"/>
        <v>1</v>
      </c>
      <c r="I88" s="78">
        <f t="shared" si="31"/>
        <v>1</v>
      </c>
      <c r="J88" s="78">
        <f t="shared" si="31"/>
        <v>0</v>
      </c>
      <c r="K88" s="78">
        <f t="shared" si="31"/>
        <v>1</v>
      </c>
      <c r="L88" s="78">
        <f t="shared" si="31"/>
        <v>1</v>
      </c>
      <c r="M88" s="78">
        <f t="shared" si="31"/>
        <v>1</v>
      </c>
      <c r="N88" s="78">
        <f t="shared" si="31"/>
        <v>0</v>
      </c>
      <c r="O88" s="78">
        <f t="shared" si="31"/>
        <v>1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1</v>
      </c>
      <c r="J89" s="78">
        <f t="shared" si="31"/>
        <v>1</v>
      </c>
      <c r="K89" s="78">
        <f t="shared" si="31"/>
        <v>0</v>
      </c>
      <c r="L89" s="78">
        <f t="shared" si="31"/>
        <v>1</v>
      </c>
      <c r="M89" s="78">
        <f t="shared" si="31"/>
        <v>1</v>
      </c>
      <c r="N89" s="78">
        <f t="shared" si="31"/>
        <v>1</v>
      </c>
      <c r="O89" s="78">
        <f t="shared" si="31"/>
        <v>0</v>
      </c>
      <c r="P89" s="78">
        <f t="shared" si="31"/>
        <v>1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1</v>
      </c>
      <c r="K90" s="78">
        <f t="shared" si="31"/>
        <v>1</v>
      </c>
      <c r="L90" s="78">
        <f t="shared" si="31"/>
        <v>0</v>
      </c>
      <c r="M90" s="78">
        <f t="shared" si="31"/>
        <v>1</v>
      </c>
      <c r="N90" s="78">
        <f t="shared" si="31"/>
        <v>1</v>
      </c>
      <c r="O90" s="78">
        <f t="shared" si="31"/>
        <v>1</v>
      </c>
      <c r="P90" s="78">
        <f t="shared" si="31"/>
        <v>0</v>
      </c>
      <c r="Q90" s="78">
        <f t="shared" si="31"/>
        <v>1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1</v>
      </c>
      <c r="L91" s="83">
        <f t="shared" si="31"/>
        <v>1</v>
      </c>
      <c r="M91" s="83">
        <f t="shared" si="31"/>
        <v>0</v>
      </c>
      <c r="N91" s="83">
        <f t="shared" si="31"/>
        <v>1</v>
      </c>
      <c r="O91" s="83">
        <f t="shared" si="31"/>
        <v>1</v>
      </c>
      <c r="P91" s="83">
        <f t="shared" si="31"/>
        <v>1</v>
      </c>
      <c r="Q91" s="83">
        <f t="shared" si="31"/>
        <v>0</v>
      </c>
      <c r="R91" s="83">
        <f t="shared" si="31"/>
        <v>1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1</v>
      </c>
      <c r="L93" s="74">
        <f t="shared" si="33"/>
        <v>1</v>
      </c>
      <c r="M93" s="74">
        <f t="shared" si="33"/>
        <v>0</v>
      </c>
      <c r="N93" s="74">
        <f t="shared" si="33"/>
        <v>1</v>
      </c>
      <c r="O93" s="74">
        <f t="shared" si="33"/>
        <v>1</v>
      </c>
      <c r="P93" s="74">
        <f t="shared" si="33"/>
        <v>1</v>
      </c>
      <c r="Q93" s="74">
        <f t="shared" si="33"/>
        <v>0</v>
      </c>
      <c r="R93" s="74">
        <f t="shared" si="33"/>
        <v>1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1</v>
      </c>
      <c r="M94" s="78">
        <f t="shared" si="35"/>
        <v>1</v>
      </c>
      <c r="N94" s="78">
        <f t="shared" si="35"/>
        <v>0</v>
      </c>
      <c r="O94" s="78">
        <f t="shared" si="35"/>
        <v>1</v>
      </c>
      <c r="P94" s="78">
        <f t="shared" si="35"/>
        <v>1</v>
      </c>
      <c r="Q94" s="78">
        <f t="shared" si="35"/>
        <v>1</v>
      </c>
      <c r="R94" s="78">
        <f t="shared" si="35"/>
        <v>0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0</v>
      </c>
      <c r="F95" s="78">
        <f t="shared" si="35"/>
        <v>0</v>
      </c>
      <c r="G95" s="78">
        <f t="shared" si="35"/>
        <v>1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1</v>
      </c>
      <c r="N95" s="78">
        <f t="shared" si="35"/>
        <v>1</v>
      </c>
      <c r="O95" s="78">
        <f t="shared" si="35"/>
        <v>0</v>
      </c>
      <c r="P95" s="78">
        <f t="shared" si="35"/>
        <v>1</v>
      </c>
      <c r="Q95" s="78">
        <f t="shared" si="35"/>
        <v>1</v>
      </c>
      <c r="R95" s="78">
        <f t="shared" si="35"/>
        <v>1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1</v>
      </c>
      <c r="F96" s="78">
        <f t="shared" si="35"/>
        <v>1</v>
      </c>
      <c r="G96" s="78">
        <f t="shared" si="35"/>
        <v>0</v>
      </c>
      <c r="H96" s="78">
        <f t="shared" si="35"/>
        <v>1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1</v>
      </c>
      <c r="O96" s="78">
        <f t="shared" si="35"/>
        <v>1</v>
      </c>
      <c r="P96" s="78">
        <f t="shared" si="35"/>
        <v>0</v>
      </c>
      <c r="Q96" s="78">
        <f t="shared" si="35"/>
        <v>1</v>
      </c>
      <c r="R96" s="78">
        <f t="shared" si="35"/>
        <v>1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1</v>
      </c>
      <c r="F97" s="78">
        <f t="shared" si="35"/>
        <v>1</v>
      </c>
      <c r="G97" s="78">
        <f t="shared" si="35"/>
        <v>1</v>
      </c>
      <c r="H97" s="78">
        <f t="shared" si="35"/>
        <v>0</v>
      </c>
      <c r="I97" s="78">
        <f t="shared" si="35"/>
        <v>1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1</v>
      </c>
      <c r="P97" s="78">
        <f t="shared" si="35"/>
        <v>1</v>
      </c>
      <c r="Q97" s="78">
        <f t="shared" si="35"/>
        <v>0</v>
      </c>
      <c r="R97" s="78">
        <f t="shared" si="35"/>
        <v>1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0</v>
      </c>
      <c r="F98" s="78">
        <f t="shared" si="35"/>
        <v>0</v>
      </c>
      <c r="G98" s="78">
        <f t="shared" si="35"/>
        <v>1</v>
      </c>
      <c r="H98" s="78">
        <f t="shared" si="35"/>
        <v>1</v>
      </c>
      <c r="I98" s="78">
        <f t="shared" si="35"/>
        <v>0</v>
      </c>
      <c r="J98" s="78">
        <f t="shared" si="35"/>
        <v>1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1</v>
      </c>
      <c r="Q98" s="78">
        <f t="shared" si="35"/>
        <v>1</v>
      </c>
      <c r="R98" s="78">
        <f t="shared" si="35"/>
        <v>0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1</v>
      </c>
      <c r="F99" s="78">
        <f t="shared" si="35"/>
        <v>0</v>
      </c>
      <c r="G99" s="78">
        <f t="shared" si="35"/>
        <v>0</v>
      </c>
      <c r="H99" s="78">
        <f t="shared" si="35"/>
        <v>1</v>
      </c>
      <c r="I99" s="78">
        <f t="shared" si="35"/>
        <v>1</v>
      </c>
      <c r="J99" s="78">
        <f t="shared" si="35"/>
        <v>0</v>
      </c>
      <c r="K99" s="78">
        <f t="shared" si="35"/>
        <v>1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1</v>
      </c>
      <c r="R99" s="78">
        <f t="shared" si="35"/>
        <v>1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0</v>
      </c>
      <c r="F100" s="78">
        <f t="shared" si="35"/>
        <v>1</v>
      </c>
      <c r="G100" s="78">
        <f t="shared" si="35"/>
        <v>0</v>
      </c>
      <c r="H100" s="78">
        <f t="shared" si="35"/>
        <v>0</v>
      </c>
      <c r="I100" s="78">
        <f t="shared" si="35"/>
        <v>1</v>
      </c>
      <c r="J100" s="78">
        <f t="shared" si="35"/>
        <v>1</v>
      </c>
      <c r="K100" s="78">
        <f t="shared" si="35"/>
        <v>0</v>
      </c>
      <c r="L100" s="78">
        <f t="shared" si="35"/>
        <v>1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1</v>
      </c>
      <c r="S100" s="79">
        <f t="shared" si="35"/>
        <v>1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1</v>
      </c>
      <c r="E101" s="83">
        <f t="shared" si="35"/>
        <v>0</v>
      </c>
      <c r="F101" s="83">
        <f t="shared" si="35"/>
        <v>1</v>
      </c>
      <c r="G101" s="83">
        <f t="shared" si="35"/>
        <v>1</v>
      </c>
      <c r="H101" s="83">
        <f t="shared" si="35"/>
        <v>0</v>
      </c>
      <c r="I101" s="83">
        <f t="shared" si="35"/>
        <v>0</v>
      </c>
      <c r="J101" s="83">
        <f t="shared" si="35"/>
        <v>1</v>
      </c>
      <c r="K101" s="83">
        <f t="shared" si="35"/>
        <v>1</v>
      </c>
      <c r="L101" s="83">
        <f t="shared" si="35"/>
        <v>0</v>
      </c>
      <c r="M101" s="83">
        <f t="shared" si="35"/>
        <v>1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1</v>
      </c>
      <c r="E103" s="74">
        <f t="shared" si="37"/>
        <v>0</v>
      </c>
      <c r="F103" s="74">
        <f t="shared" si="37"/>
        <v>1</v>
      </c>
      <c r="G103" s="74">
        <f t="shared" si="37"/>
        <v>1</v>
      </c>
      <c r="H103" s="74">
        <f t="shared" si="37"/>
        <v>0</v>
      </c>
      <c r="I103" s="74">
        <f t="shared" si="37"/>
        <v>0</v>
      </c>
      <c r="J103" s="74">
        <f t="shared" si="37"/>
        <v>1</v>
      </c>
      <c r="K103" s="74">
        <f t="shared" si="37"/>
        <v>1</v>
      </c>
      <c r="L103" s="74">
        <f t="shared" si="37"/>
        <v>0</v>
      </c>
      <c r="M103" s="74">
        <f t="shared" si="37"/>
        <v>1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1</v>
      </c>
      <c r="F104" s="78">
        <f t="shared" si="39"/>
        <v>0</v>
      </c>
      <c r="G104" s="78">
        <f t="shared" si="39"/>
        <v>1</v>
      </c>
      <c r="H104" s="78">
        <f t="shared" si="39"/>
        <v>1</v>
      </c>
      <c r="I104" s="78">
        <f t="shared" si="39"/>
        <v>0</v>
      </c>
      <c r="J104" s="78">
        <f t="shared" si="39"/>
        <v>0</v>
      </c>
      <c r="K104" s="78">
        <f t="shared" si="39"/>
        <v>1</v>
      </c>
      <c r="L104" s="78">
        <f t="shared" si="39"/>
        <v>1</v>
      </c>
      <c r="M104" s="78">
        <f t="shared" si="39"/>
        <v>0</v>
      </c>
      <c r="N104" s="78">
        <f t="shared" si="39"/>
        <v>1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1</v>
      </c>
      <c r="G105" s="78">
        <f t="shared" si="39"/>
        <v>0</v>
      </c>
      <c r="H105" s="78">
        <f t="shared" si="39"/>
        <v>1</v>
      </c>
      <c r="I105" s="78">
        <f t="shared" si="39"/>
        <v>1</v>
      </c>
      <c r="J105" s="78">
        <f t="shared" si="39"/>
        <v>0</v>
      </c>
      <c r="K105" s="78">
        <f t="shared" si="39"/>
        <v>0</v>
      </c>
      <c r="L105" s="78">
        <f t="shared" si="39"/>
        <v>1</v>
      </c>
      <c r="M105" s="78">
        <f t="shared" si="39"/>
        <v>1</v>
      </c>
      <c r="N105" s="78">
        <f t="shared" si="39"/>
        <v>0</v>
      </c>
      <c r="O105" s="78">
        <f t="shared" si="39"/>
        <v>1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1</v>
      </c>
      <c r="G106" s="78">
        <f t="shared" si="39"/>
        <v>1</v>
      </c>
      <c r="H106" s="78">
        <f t="shared" si="39"/>
        <v>0</v>
      </c>
      <c r="I106" s="78">
        <f t="shared" si="39"/>
        <v>1</v>
      </c>
      <c r="J106" s="78">
        <f t="shared" si="39"/>
        <v>1</v>
      </c>
      <c r="K106" s="78">
        <f t="shared" si="39"/>
        <v>0</v>
      </c>
      <c r="L106" s="78">
        <f t="shared" si="39"/>
        <v>0</v>
      </c>
      <c r="M106" s="78">
        <f t="shared" si="39"/>
        <v>1</v>
      </c>
      <c r="N106" s="78">
        <f t="shared" si="39"/>
        <v>1</v>
      </c>
      <c r="O106" s="78">
        <f t="shared" si="39"/>
        <v>0</v>
      </c>
      <c r="P106" s="78">
        <f t="shared" si="39"/>
        <v>1</v>
      </c>
      <c r="Q106" s="78">
        <f t="shared" si="39"/>
        <v>0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1</v>
      </c>
      <c r="H107" s="78">
        <f t="shared" si="39"/>
        <v>1</v>
      </c>
      <c r="I107" s="78">
        <f t="shared" si="39"/>
        <v>0</v>
      </c>
      <c r="J107" s="78">
        <f t="shared" si="39"/>
        <v>1</v>
      </c>
      <c r="K107" s="78">
        <f t="shared" si="39"/>
        <v>1</v>
      </c>
      <c r="L107" s="78">
        <f t="shared" si="39"/>
        <v>0</v>
      </c>
      <c r="M107" s="78">
        <f t="shared" si="39"/>
        <v>0</v>
      </c>
      <c r="N107" s="78">
        <f t="shared" si="39"/>
        <v>1</v>
      </c>
      <c r="O107" s="78">
        <f t="shared" si="39"/>
        <v>1</v>
      </c>
      <c r="P107" s="78">
        <f t="shared" si="39"/>
        <v>0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1</v>
      </c>
      <c r="J108" s="78">
        <f t="shared" si="39"/>
        <v>0</v>
      </c>
      <c r="K108" s="78">
        <f t="shared" si="39"/>
        <v>1</v>
      </c>
      <c r="L108" s="78">
        <f t="shared" si="39"/>
        <v>1</v>
      </c>
      <c r="M108" s="78">
        <f t="shared" si="39"/>
        <v>0</v>
      </c>
      <c r="N108" s="78">
        <f t="shared" si="39"/>
        <v>0</v>
      </c>
      <c r="O108" s="78">
        <f t="shared" si="39"/>
        <v>1</v>
      </c>
      <c r="P108" s="78">
        <f t="shared" si="39"/>
        <v>1</v>
      </c>
      <c r="Q108" s="78">
        <f t="shared" si="39"/>
        <v>0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1</v>
      </c>
      <c r="K109" s="78">
        <f t="shared" si="39"/>
        <v>0</v>
      </c>
      <c r="L109" s="78">
        <f t="shared" si="39"/>
        <v>1</v>
      </c>
      <c r="M109" s="78">
        <f t="shared" si="39"/>
        <v>1</v>
      </c>
      <c r="N109" s="78">
        <f t="shared" si="39"/>
        <v>0</v>
      </c>
      <c r="O109" s="78">
        <f t="shared" si="39"/>
        <v>0</v>
      </c>
      <c r="P109" s="78">
        <f t="shared" si="39"/>
        <v>1</v>
      </c>
      <c r="Q109" s="78">
        <f t="shared" si="39"/>
        <v>1</v>
      </c>
      <c r="R109" s="78">
        <f t="shared" si="39"/>
        <v>0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1</v>
      </c>
      <c r="L110" s="78">
        <f t="shared" si="39"/>
        <v>0</v>
      </c>
      <c r="M110" s="78">
        <f t="shared" si="39"/>
        <v>1</v>
      </c>
      <c r="N110" s="78">
        <f t="shared" si="39"/>
        <v>1</v>
      </c>
      <c r="O110" s="78">
        <f t="shared" si="39"/>
        <v>0</v>
      </c>
      <c r="P110" s="78">
        <f t="shared" si="39"/>
        <v>0</v>
      </c>
      <c r="Q110" s="78">
        <f t="shared" si="39"/>
        <v>1</v>
      </c>
      <c r="R110" s="78">
        <f t="shared" si="39"/>
        <v>1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0</v>
      </c>
      <c r="F111" s="83">
        <f t="shared" si="39"/>
        <v>1</v>
      </c>
      <c r="G111" s="83">
        <f t="shared" si="39"/>
        <v>1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1</v>
      </c>
      <c r="M111" s="83">
        <f t="shared" si="39"/>
        <v>0</v>
      </c>
      <c r="N111" s="83">
        <f t="shared" si="39"/>
        <v>1</v>
      </c>
      <c r="O111" s="83">
        <f t="shared" si="39"/>
        <v>1</v>
      </c>
      <c r="P111" s="83">
        <f t="shared" si="39"/>
        <v>0</v>
      </c>
      <c r="Q111" s="83">
        <f t="shared" si="39"/>
        <v>0</v>
      </c>
      <c r="R111" s="83">
        <f t="shared" si="39"/>
        <v>1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0</v>
      </c>
      <c r="F113" s="74">
        <f t="shared" si="41"/>
        <v>1</v>
      </c>
      <c r="G113" s="74">
        <f t="shared" si="41"/>
        <v>1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1</v>
      </c>
      <c r="M113" s="74">
        <f t="shared" si="41"/>
        <v>0</v>
      </c>
      <c r="N113" s="74">
        <f t="shared" si="41"/>
        <v>1</v>
      </c>
      <c r="O113" s="74">
        <f t="shared" si="41"/>
        <v>1</v>
      </c>
      <c r="P113" s="74">
        <f t="shared" si="41"/>
        <v>0</v>
      </c>
      <c r="Q113" s="74">
        <f t="shared" si="41"/>
        <v>0</v>
      </c>
      <c r="R113" s="74">
        <f t="shared" si="41"/>
        <v>1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0</v>
      </c>
      <c r="F114" s="78">
        <f t="shared" si="43"/>
        <v>1</v>
      </c>
      <c r="G114" s="78">
        <f t="shared" si="43"/>
        <v>1</v>
      </c>
      <c r="H114" s="78">
        <f t="shared" si="43"/>
        <v>1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1</v>
      </c>
      <c r="N114" s="78">
        <f t="shared" si="43"/>
        <v>0</v>
      </c>
      <c r="O114" s="78">
        <f t="shared" si="43"/>
        <v>1</v>
      </c>
      <c r="P114" s="78">
        <f t="shared" si="43"/>
        <v>1</v>
      </c>
      <c r="Q114" s="78">
        <f t="shared" si="43"/>
        <v>0</v>
      </c>
      <c r="R114" s="78">
        <f t="shared" si="43"/>
        <v>0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1</v>
      </c>
      <c r="I115" s="78">
        <f t="shared" si="43"/>
        <v>1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1</v>
      </c>
      <c r="O115" s="78">
        <f t="shared" si="43"/>
        <v>0</v>
      </c>
      <c r="P115" s="78">
        <f t="shared" si="43"/>
        <v>1</v>
      </c>
      <c r="Q115" s="78">
        <f t="shared" si="43"/>
        <v>1</v>
      </c>
      <c r="R115" s="78">
        <f t="shared" si="43"/>
        <v>0</v>
      </c>
      <c r="S115" s="79">
        <f t="shared" si="43"/>
        <v>0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0</v>
      </c>
      <c r="E116" s="78">
        <f t="shared" si="43"/>
        <v>0</v>
      </c>
      <c r="F116" s="78">
        <f t="shared" si="43"/>
        <v>1</v>
      </c>
      <c r="G116" s="78">
        <f t="shared" si="43"/>
        <v>0</v>
      </c>
      <c r="H116" s="78">
        <f t="shared" si="43"/>
        <v>1</v>
      </c>
      <c r="I116" s="78">
        <f t="shared" si="43"/>
        <v>1</v>
      </c>
      <c r="J116" s="78">
        <f t="shared" si="43"/>
        <v>1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1</v>
      </c>
      <c r="P116" s="78">
        <f t="shared" si="43"/>
        <v>0</v>
      </c>
      <c r="Q116" s="78">
        <f t="shared" si="43"/>
        <v>1</v>
      </c>
      <c r="R116" s="78">
        <f t="shared" si="43"/>
        <v>1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0</v>
      </c>
      <c r="F117" s="78">
        <f t="shared" si="43"/>
        <v>0</v>
      </c>
      <c r="G117" s="78">
        <f t="shared" si="43"/>
        <v>1</v>
      </c>
      <c r="H117" s="78">
        <f t="shared" si="43"/>
        <v>0</v>
      </c>
      <c r="I117" s="78">
        <f t="shared" si="43"/>
        <v>1</v>
      </c>
      <c r="J117" s="78">
        <f t="shared" si="43"/>
        <v>1</v>
      </c>
      <c r="K117" s="78">
        <f t="shared" si="43"/>
        <v>1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1</v>
      </c>
      <c r="Q117" s="78">
        <f t="shared" si="43"/>
        <v>0</v>
      </c>
      <c r="R117" s="78">
        <f t="shared" si="43"/>
        <v>1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0</v>
      </c>
      <c r="F118" s="78">
        <f t="shared" si="43"/>
        <v>1</v>
      </c>
      <c r="G118" s="78">
        <f t="shared" si="43"/>
        <v>0</v>
      </c>
      <c r="H118" s="78">
        <f t="shared" si="43"/>
        <v>1</v>
      </c>
      <c r="I118" s="78">
        <f t="shared" si="43"/>
        <v>0</v>
      </c>
      <c r="J118" s="78">
        <f t="shared" si="43"/>
        <v>1</v>
      </c>
      <c r="K118" s="78">
        <f t="shared" si="43"/>
        <v>1</v>
      </c>
      <c r="L118" s="78">
        <f t="shared" si="43"/>
        <v>1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1</v>
      </c>
      <c r="R118" s="78">
        <f t="shared" si="43"/>
        <v>0</v>
      </c>
      <c r="S118" s="79">
        <f t="shared" si="43"/>
        <v>0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0</v>
      </c>
      <c r="E119" s="78">
        <f t="shared" si="43"/>
        <v>1</v>
      </c>
      <c r="F119" s="78">
        <f t="shared" si="43"/>
        <v>0</v>
      </c>
      <c r="G119" s="78">
        <f t="shared" si="43"/>
        <v>1</v>
      </c>
      <c r="H119" s="78">
        <f t="shared" si="43"/>
        <v>0</v>
      </c>
      <c r="I119" s="78">
        <f t="shared" si="43"/>
        <v>1</v>
      </c>
      <c r="J119" s="78">
        <f t="shared" si="43"/>
        <v>0</v>
      </c>
      <c r="K119" s="78">
        <f t="shared" si="43"/>
        <v>1</v>
      </c>
      <c r="L119" s="78">
        <f t="shared" si="43"/>
        <v>1</v>
      </c>
      <c r="M119" s="78">
        <f t="shared" si="43"/>
        <v>1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1</v>
      </c>
      <c r="S119" s="79">
        <f t="shared" si="43"/>
        <v>0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0</v>
      </c>
      <c r="E120" s="78">
        <f t="shared" si="43"/>
        <v>0</v>
      </c>
      <c r="F120" s="78">
        <f t="shared" si="43"/>
        <v>1</v>
      </c>
      <c r="G120" s="78">
        <f t="shared" si="43"/>
        <v>0</v>
      </c>
      <c r="H120" s="78">
        <f t="shared" si="43"/>
        <v>1</v>
      </c>
      <c r="I120" s="78">
        <f t="shared" si="43"/>
        <v>0</v>
      </c>
      <c r="J120" s="78">
        <f t="shared" si="43"/>
        <v>1</v>
      </c>
      <c r="K120" s="78">
        <f t="shared" si="43"/>
        <v>0</v>
      </c>
      <c r="L120" s="78">
        <f t="shared" si="43"/>
        <v>1</v>
      </c>
      <c r="M120" s="78">
        <f t="shared" si="43"/>
        <v>1</v>
      </c>
      <c r="N120" s="78">
        <f t="shared" si="43"/>
        <v>1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0</v>
      </c>
      <c r="F121" s="83">
        <f t="shared" si="43"/>
        <v>1</v>
      </c>
      <c r="G121" s="83">
        <f t="shared" si="43"/>
        <v>1</v>
      </c>
      <c r="H121" s="83">
        <f t="shared" si="43"/>
        <v>0</v>
      </c>
      <c r="I121" s="83">
        <f t="shared" si="43"/>
        <v>1</v>
      </c>
      <c r="J121" s="83">
        <f t="shared" si="43"/>
        <v>0</v>
      </c>
      <c r="K121" s="83">
        <f t="shared" si="43"/>
        <v>1</v>
      </c>
      <c r="L121" s="83">
        <f t="shared" si="43"/>
        <v>0</v>
      </c>
      <c r="M121" s="83">
        <f t="shared" si="43"/>
        <v>1</v>
      </c>
      <c r="N121" s="83">
        <f t="shared" si="43"/>
        <v>1</v>
      </c>
      <c r="O121" s="83">
        <f t="shared" si="43"/>
        <v>1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0</v>
      </c>
      <c r="F123" s="74">
        <f t="shared" si="45"/>
        <v>1</v>
      </c>
      <c r="G123" s="74">
        <f t="shared" si="45"/>
        <v>1</v>
      </c>
      <c r="H123" s="74">
        <f t="shared" si="45"/>
        <v>0</v>
      </c>
      <c r="I123" s="74">
        <f t="shared" si="45"/>
        <v>1</v>
      </c>
      <c r="J123" s="74">
        <f t="shared" si="45"/>
        <v>0</v>
      </c>
      <c r="K123" s="74">
        <f t="shared" si="45"/>
        <v>1</v>
      </c>
      <c r="L123" s="74">
        <f t="shared" si="45"/>
        <v>0</v>
      </c>
      <c r="M123" s="74">
        <f t="shared" si="45"/>
        <v>1</v>
      </c>
      <c r="N123" s="74">
        <f t="shared" si="45"/>
        <v>1</v>
      </c>
      <c r="O123" s="74">
        <f t="shared" si="45"/>
        <v>1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1</v>
      </c>
      <c r="F124" s="78">
        <f t="shared" si="47"/>
        <v>0</v>
      </c>
      <c r="G124" s="78">
        <f t="shared" si="47"/>
        <v>1</v>
      </c>
      <c r="H124" s="78">
        <f t="shared" si="47"/>
        <v>1</v>
      </c>
      <c r="I124" s="78">
        <f t="shared" si="47"/>
        <v>0</v>
      </c>
      <c r="J124" s="78">
        <f t="shared" si="47"/>
        <v>1</v>
      </c>
      <c r="K124" s="78">
        <f t="shared" si="47"/>
        <v>0</v>
      </c>
      <c r="L124" s="78">
        <f t="shared" si="47"/>
        <v>1</v>
      </c>
      <c r="M124" s="78">
        <f t="shared" si="47"/>
        <v>0</v>
      </c>
      <c r="N124" s="78">
        <f t="shared" si="47"/>
        <v>1</v>
      </c>
      <c r="O124" s="78">
        <f t="shared" si="47"/>
        <v>1</v>
      </c>
      <c r="P124" s="78">
        <f t="shared" si="47"/>
        <v>1</v>
      </c>
      <c r="Q124" s="78">
        <f t="shared" si="47"/>
        <v>0</v>
      </c>
      <c r="R124" s="78">
        <f t="shared" si="47"/>
        <v>0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0</v>
      </c>
      <c r="G125" s="78">
        <f t="shared" si="47"/>
        <v>0</v>
      </c>
      <c r="H125" s="78">
        <f t="shared" si="47"/>
        <v>1</v>
      </c>
      <c r="I125" s="78">
        <f t="shared" si="47"/>
        <v>1</v>
      </c>
      <c r="J125" s="78">
        <f t="shared" si="47"/>
        <v>0</v>
      </c>
      <c r="K125" s="78">
        <f t="shared" si="47"/>
        <v>1</v>
      </c>
      <c r="L125" s="78">
        <f t="shared" si="47"/>
        <v>0</v>
      </c>
      <c r="M125" s="78">
        <f t="shared" si="47"/>
        <v>1</v>
      </c>
      <c r="N125" s="78">
        <f t="shared" si="47"/>
        <v>0</v>
      </c>
      <c r="O125" s="78">
        <f t="shared" si="47"/>
        <v>1</v>
      </c>
      <c r="P125" s="78">
        <f t="shared" si="47"/>
        <v>1</v>
      </c>
      <c r="Q125" s="78">
        <f t="shared" si="47"/>
        <v>1</v>
      </c>
      <c r="R125" s="78">
        <f t="shared" si="47"/>
        <v>0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1</v>
      </c>
      <c r="F126" s="78">
        <f t="shared" si="47"/>
        <v>1</v>
      </c>
      <c r="G126" s="78">
        <f t="shared" si="47"/>
        <v>0</v>
      </c>
      <c r="H126" s="78">
        <f t="shared" si="47"/>
        <v>0</v>
      </c>
      <c r="I126" s="78">
        <f t="shared" si="47"/>
        <v>1</v>
      </c>
      <c r="J126" s="78">
        <f t="shared" si="47"/>
        <v>1</v>
      </c>
      <c r="K126" s="78">
        <f t="shared" si="47"/>
        <v>0</v>
      </c>
      <c r="L126" s="78">
        <f t="shared" si="47"/>
        <v>1</v>
      </c>
      <c r="M126" s="78">
        <f t="shared" si="47"/>
        <v>0</v>
      </c>
      <c r="N126" s="78">
        <f t="shared" si="47"/>
        <v>1</v>
      </c>
      <c r="O126" s="78">
        <f t="shared" si="47"/>
        <v>0</v>
      </c>
      <c r="P126" s="78">
        <f t="shared" si="47"/>
        <v>1</v>
      </c>
      <c r="Q126" s="78">
        <f t="shared" si="47"/>
        <v>1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1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0</v>
      </c>
      <c r="J127" s="78">
        <f t="shared" si="47"/>
        <v>1</v>
      </c>
      <c r="K127" s="78">
        <f t="shared" si="47"/>
        <v>1</v>
      </c>
      <c r="L127" s="78">
        <f t="shared" si="47"/>
        <v>0</v>
      </c>
      <c r="M127" s="78">
        <f t="shared" si="47"/>
        <v>1</v>
      </c>
      <c r="N127" s="78">
        <f t="shared" si="47"/>
        <v>0</v>
      </c>
      <c r="O127" s="78">
        <f t="shared" si="47"/>
        <v>1</v>
      </c>
      <c r="P127" s="78">
        <f t="shared" si="47"/>
        <v>0</v>
      </c>
      <c r="Q127" s="78">
        <f t="shared" si="47"/>
        <v>1</v>
      </c>
      <c r="R127" s="78">
        <f t="shared" si="47"/>
        <v>1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1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0</v>
      </c>
      <c r="K128" s="78">
        <f t="shared" si="47"/>
        <v>1</v>
      </c>
      <c r="L128" s="78">
        <f t="shared" si="47"/>
        <v>1</v>
      </c>
      <c r="M128" s="78">
        <f t="shared" si="47"/>
        <v>0</v>
      </c>
      <c r="N128" s="78">
        <f t="shared" si="47"/>
        <v>1</v>
      </c>
      <c r="O128" s="78">
        <f t="shared" si="47"/>
        <v>0</v>
      </c>
      <c r="P128" s="78">
        <f t="shared" si="47"/>
        <v>1</v>
      </c>
      <c r="Q128" s="78">
        <f t="shared" si="47"/>
        <v>0</v>
      </c>
      <c r="R128" s="78">
        <f t="shared" si="47"/>
        <v>1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0</v>
      </c>
      <c r="F129" s="78">
        <f t="shared" si="47"/>
        <v>0</v>
      </c>
      <c r="G129" s="78">
        <f t="shared" si="47"/>
        <v>1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0</v>
      </c>
      <c r="L129" s="78">
        <f t="shared" si="47"/>
        <v>1</v>
      </c>
      <c r="M129" s="78">
        <f t="shared" si="47"/>
        <v>1</v>
      </c>
      <c r="N129" s="78">
        <f t="shared" si="47"/>
        <v>0</v>
      </c>
      <c r="O129" s="78">
        <f t="shared" si="47"/>
        <v>1</v>
      </c>
      <c r="P129" s="78">
        <f t="shared" si="47"/>
        <v>0</v>
      </c>
      <c r="Q129" s="78">
        <f t="shared" si="47"/>
        <v>1</v>
      </c>
      <c r="R129" s="78">
        <f t="shared" si="47"/>
        <v>0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1</v>
      </c>
      <c r="F130" s="78">
        <f t="shared" si="47"/>
        <v>0</v>
      </c>
      <c r="G130" s="78">
        <f t="shared" si="47"/>
        <v>0</v>
      </c>
      <c r="H130" s="78">
        <f t="shared" si="47"/>
        <v>1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0</v>
      </c>
      <c r="M130" s="78">
        <f t="shared" si="47"/>
        <v>1</v>
      </c>
      <c r="N130" s="78">
        <f t="shared" si="47"/>
        <v>1</v>
      </c>
      <c r="O130" s="78">
        <f t="shared" si="47"/>
        <v>0</v>
      </c>
      <c r="P130" s="78">
        <f t="shared" si="47"/>
        <v>1</v>
      </c>
      <c r="Q130" s="78">
        <f t="shared" si="47"/>
        <v>0</v>
      </c>
      <c r="R130" s="78">
        <f t="shared" si="47"/>
        <v>1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0</v>
      </c>
      <c r="F131" s="83">
        <f t="shared" si="47"/>
        <v>1</v>
      </c>
      <c r="G131" s="83">
        <f t="shared" si="47"/>
        <v>0</v>
      </c>
      <c r="H131" s="83">
        <f t="shared" si="47"/>
        <v>0</v>
      </c>
      <c r="I131" s="83">
        <f t="shared" si="47"/>
        <v>1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0</v>
      </c>
      <c r="N131" s="83">
        <f t="shared" si="47"/>
        <v>1</v>
      </c>
      <c r="O131" s="83">
        <f t="shared" si="47"/>
        <v>1</v>
      </c>
      <c r="P131" s="83">
        <f t="shared" si="47"/>
        <v>0</v>
      </c>
      <c r="Q131" s="83">
        <f t="shared" si="47"/>
        <v>1</v>
      </c>
      <c r="R131" s="83">
        <f t="shared" si="47"/>
        <v>0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0</v>
      </c>
      <c r="F133" s="74">
        <f t="shared" si="49"/>
        <v>1</v>
      </c>
      <c r="G133" s="74">
        <f t="shared" si="49"/>
        <v>0</v>
      </c>
      <c r="H133" s="74">
        <f t="shared" si="49"/>
        <v>0</v>
      </c>
      <c r="I133" s="74">
        <f t="shared" si="49"/>
        <v>1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0</v>
      </c>
      <c r="N133" s="74">
        <f t="shared" si="49"/>
        <v>1</v>
      </c>
      <c r="O133" s="74">
        <f t="shared" si="49"/>
        <v>1</v>
      </c>
      <c r="P133" s="74">
        <f t="shared" si="49"/>
        <v>0</v>
      </c>
      <c r="Q133" s="74">
        <f t="shared" si="49"/>
        <v>1</v>
      </c>
      <c r="R133" s="74">
        <f t="shared" si="49"/>
        <v>0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0</v>
      </c>
      <c r="F134" s="78">
        <f t="shared" si="51"/>
        <v>1</v>
      </c>
      <c r="G134" s="78">
        <f t="shared" si="51"/>
        <v>1</v>
      </c>
      <c r="H134" s="78">
        <f t="shared" si="51"/>
        <v>0</v>
      </c>
      <c r="I134" s="78">
        <f t="shared" si="51"/>
        <v>0</v>
      </c>
      <c r="J134" s="78">
        <f t="shared" si="51"/>
        <v>1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0</v>
      </c>
      <c r="O134" s="78">
        <f t="shared" si="51"/>
        <v>1</v>
      </c>
      <c r="P134" s="78">
        <f t="shared" si="51"/>
        <v>1</v>
      </c>
      <c r="Q134" s="78">
        <f t="shared" si="51"/>
        <v>0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1</v>
      </c>
      <c r="F135" s="78">
        <f t="shared" si="51"/>
        <v>1</v>
      </c>
      <c r="G135" s="78">
        <f t="shared" si="51"/>
        <v>1</v>
      </c>
      <c r="H135" s="78">
        <f t="shared" si="51"/>
        <v>1</v>
      </c>
      <c r="I135" s="78">
        <f t="shared" si="51"/>
        <v>0</v>
      </c>
      <c r="J135" s="78">
        <f t="shared" si="51"/>
        <v>0</v>
      </c>
      <c r="K135" s="78">
        <f t="shared" si="51"/>
        <v>1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0</v>
      </c>
      <c r="P135" s="78">
        <f t="shared" si="51"/>
        <v>1</v>
      </c>
      <c r="Q135" s="78">
        <f t="shared" si="51"/>
        <v>1</v>
      </c>
      <c r="R135" s="78">
        <f t="shared" si="51"/>
        <v>0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1</v>
      </c>
      <c r="G136" s="78">
        <f t="shared" si="51"/>
        <v>1</v>
      </c>
      <c r="H136" s="78">
        <f t="shared" si="51"/>
        <v>1</v>
      </c>
      <c r="I136" s="78">
        <f t="shared" si="51"/>
        <v>1</v>
      </c>
      <c r="J136" s="78">
        <f t="shared" si="51"/>
        <v>0</v>
      </c>
      <c r="K136" s="78">
        <f t="shared" si="51"/>
        <v>0</v>
      </c>
      <c r="L136" s="78">
        <f t="shared" si="51"/>
        <v>1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0</v>
      </c>
      <c r="Q136" s="78">
        <f t="shared" si="51"/>
        <v>1</v>
      </c>
      <c r="R136" s="78">
        <f t="shared" si="51"/>
        <v>1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0</v>
      </c>
      <c r="F137" s="78">
        <f t="shared" si="51"/>
        <v>1</v>
      </c>
      <c r="G137" s="78">
        <f t="shared" si="51"/>
        <v>1</v>
      </c>
      <c r="H137" s="78">
        <f t="shared" si="51"/>
        <v>1</v>
      </c>
      <c r="I137" s="78">
        <f t="shared" si="51"/>
        <v>1</v>
      </c>
      <c r="J137" s="78">
        <f t="shared" si="51"/>
        <v>1</v>
      </c>
      <c r="K137" s="78">
        <f t="shared" si="51"/>
        <v>0</v>
      </c>
      <c r="L137" s="78">
        <f t="shared" si="51"/>
        <v>0</v>
      </c>
      <c r="M137" s="78">
        <f t="shared" si="51"/>
        <v>1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0</v>
      </c>
      <c r="R137" s="78">
        <f t="shared" si="51"/>
        <v>1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0</v>
      </c>
      <c r="F138" s="78">
        <f t="shared" si="51"/>
        <v>1</v>
      </c>
      <c r="G138" s="78">
        <f t="shared" si="51"/>
        <v>1</v>
      </c>
      <c r="H138" s="78">
        <f t="shared" si="51"/>
        <v>1</v>
      </c>
      <c r="I138" s="78">
        <f t="shared" si="51"/>
        <v>1</v>
      </c>
      <c r="J138" s="78">
        <f t="shared" si="51"/>
        <v>1</v>
      </c>
      <c r="K138" s="78">
        <f t="shared" si="51"/>
        <v>1</v>
      </c>
      <c r="L138" s="78">
        <f t="shared" si="51"/>
        <v>0</v>
      </c>
      <c r="M138" s="78">
        <f t="shared" si="51"/>
        <v>0</v>
      </c>
      <c r="N138" s="78">
        <f t="shared" si="51"/>
        <v>1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0</v>
      </c>
      <c r="S138" s="79">
        <f t="shared" si="51"/>
        <v>0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0</v>
      </c>
      <c r="E139" s="78">
        <f t="shared" si="51"/>
        <v>1</v>
      </c>
      <c r="F139" s="78">
        <f t="shared" si="51"/>
        <v>0</v>
      </c>
      <c r="G139" s="78">
        <f t="shared" si="51"/>
        <v>1</v>
      </c>
      <c r="H139" s="78">
        <f t="shared" si="51"/>
        <v>1</v>
      </c>
      <c r="I139" s="78">
        <f t="shared" si="51"/>
        <v>1</v>
      </c>
      <c r="J139" s="78">
        <f t="shared" si="51"/>
        <v>1</v>
      </c>
      <c r="K139" s="78">
        <f t="shared" si="51"/>
        <v>1</v>
      </c>
      <c r="L139" s="78">
        <f t="shared" si="51"/>
        <v>1</v>
      </c>
      <c r="M139" s="78">
        <f t="shared" si="51"/>
        <v>0</v>
      </c>
      <c r="N139" s="78">
        <f t="shared" si="51"/>
        <v>0</v>
      </c>
      <c r="O139" s="78">
        <f t="shared" si="51"/>
        <v>1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0</v>
      </c>
      <c r="F140" s="78">
        <f t="shared" si="51"/>
        <v>1</v>
      </c>
      <c r="G140" s="78">
        <f t="shared" si="51"/>
        <v>0</v>
      </c>
      <c r="H140" s="78">
        <f t="shared" si="51"/>
        <v>1</v>
      </c>
      <c r="I140" s="78">
        <f t="shared" si="51"/>
        <v>1</v>
      </c>
      <c r="J140" s="78">
        <f t="shared" si="51"/>
        <v>1</v>
      </c>
      <c r="K140" s="78">
        <f t="shared" si="51"/>
        <v>1</v>
      </c>
      <c r="L140" s="78">
        <f t="shared" si="51"/>
        <v>1</v>
      </c>
      <c r="M140" s="78">
        <f t="shared" si="51"/>
        <v>1</v>
      </c>
      <c r="N140" s="78">
        <f t="shared" si="51"/>
        <v>0</v>
      </c>
      <c r="O140" s="78">
        <f t="shared" si="51"/>
        <v>0</v>
      </c>
      <c r="P140" s="78">
        <f t="shared" si="51"/>
        <v>1</v>
      </c>
      <c r="Q140" s="78">
        <f t="shared" si="51"/>
        <v>0</v>
      </c>
      <c r="R140" s="78">
        <f t="shared" si="51"/>
        <v>1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0</v>
      </c>
      <c r="F141" s="83">
        <f t="shared" si="51"/>
        <v>0</v>
      </c>
      <c r="G141" s="83">
        <f t="shared" si="51"/>
        <v>1</v>
      </c>
      <c r="H141" s="83">
        <f t="shared" si="51"/>
        <v>0</v>
      </c>
      <c r="I141" s="83">
        <f t="shared" si="51"/>
        <v>1</v>
      </c>
      <c r="J141" s="83">
        <f t="shared" si="51"/>
        <v>1</v>
      </c>
      <c r="K141" s="83">
        <f t="shared" si="51"/>
        <v>1</v>
      </c>
      <c r="L141" s="83">
        <f t="shared" si="51"/>
        <v>1</v>
      </c>
      <c r="M141" s="83">
        <f t="shared" si="51"/>
        <v>1</v>
      </c>
      <c r="N141" s="83">
        <f t="shared" si="51"/>
        <v>1</v>
      </c>
      <c r="O141" s="83">
        <f t="shared" si="51"/>
        <v>0</v>
      </c>
      <c r="P141" s="83">
        <f t="shared" si="51"/>
        <v>0</v>
      </c>
      <c r="Q141" s="83">
        <f t="shared" si="51"/>
        <v>1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0</v>
      </c>
      <c r="F143" s="74">
        <f t="shared" si="53"/>
        <v>0</v>
      </c>
      <c r="G143" s="74">
        <f t="shared" si="53"/>
        <v>1</v>
      </c>
      <c r="H143" s="74">
        <f t="shared" si="53"/>
        <v>0</v>
      </c>
      <c r="I143" s="74">
        <f t="shared" si="53"/>
        <v>1</v>
      </c>
      <c r="J143" s="74">
        <f t="shared" si="53"/>
        <v>1</v>
      </c>
      <c r="K143" s="74">
        <f t="shared" si="53"/>
        <v>1</v>
      </c>
      <c r="L143" s="74">
        <f t="shared" si="53"/>
        <v>1</v>
      </c>
      <c r="M143" s="74">
        <f t="shared" si="53"/>
        <v>1</v>
      </c>
      <c r="N143" s="74">
        <f t="shared" si="53"/>
        <v>1</v>
      </c>
      <c r="O143" s="74">
        <f t="shared" si="53"/>
        <v>0</v>
      </c>
      <c r="P143" s="74">
        <f t="shared" si="53"/>
        <v>0</v>
      </c>
      <c r="Q143" s="74">
        <f t="shared" si="53"/>
        <v>1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0</v>
      </c>
      <c r="H144" s="78">
        <f t="shared" si="55"/>
        <v>1</v>
      </c>
      <c r="I144" s="78">
        <f t="shared" si="55"/>
        <v>0</v>
      </c>
      <c r="J144" s="78">
        <f t="shared" si="55"/>
        <v>1</v>
      </c>
      <c r="K144" s="78">
        <f t="shared" si="55"/>
        <v>1</v>
      </c>
      <c r="L144" s="78">
        <f t="shared" si="55"/>
        <v>1</v>
      </c>
      <c r="M144" s="78">
        <f t="shared" si="55"/>
        <v>1</v>
      </c>
      <c r="N144" s="78">
        <f t="shared" si="55"/>
        <v>1</v>
      </c>
      <c r="O144" s="78">
        <f t="shared" si="55"/>
        <v>1</v>
      </c>
      <c r="P144" s="78">
        <f t="shared" si="55"/>
        <v>0</v>
      </c>
      <c r="Q144" s="78">
        <f t="shared" si="55"/>
        <v>0</v>
      </c>
      <c r="R144" s="78">
        <f t="shared" si="55"/>
        <v>1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1</v>
      </c>
      <c r="G145" s="78">
        <f t="shared" si="55"/>
        <v>1</v>
      </c>
      <c r="H145" s="78">
        <f t="shared" si="55"/>
        <v>0</v>
      </c>
      <c r="I145" s="78">
        <f t="shared" si="55"/>
        <v>1</v>
      </c>
      <c r="J145" s="78">
        <f t="shared" si="55"/>
        <v>0</v>
      </c>
      <c r="K145" s="78">
        <f t="shared" si="55"/>
        <v>1</v>
      </c>
      <c r="L145" s="78">
        <f t="shared" si="55"/>
        <v>1</v>
      </c>
      <c r="M145" s="78">
        <f t="shared" si="55"/>
        <v>1</v>
      </c>
      <c r="N145" s="78">
        <f t="shared" si="55"/>
        <v>1</v>
      </c>
      <c r="O145" s="78">
        <f t="shared" si="55"/>
        <v>1</v>
      </c>
      <c r="P145" s="78">
        <f t="shared" si="55"/>
        <v>1</v>
      </c>
      <c r="Q145" s="78">
        <f t="shared" si="55"/>
        <v>0</v>
      </c>
      <c r="R145" s="78">
        <f t="shared" si="55"/>
        <v>0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1</v>
      </c>
      <c r="F146" s="78">
        <f t="shared" si="55"/>
        <v>1</v>
      </c>
      <c r="G146" s="78">
        <f t="shared" si="55"/>
        <v>1</v>
      </c>
      <c r="H146" s="78">
        <f t="shared" si="55"/>
        <v>1</v>
      </c>
      <c r="I146" s="78">
        <f t="shared" si="55"/>
        <v>0</v>
      </c>
      <c r="J146" s="78">
        <f t="shared" si="55"/>
        <v>1</v>
      </c>
      <c r="K146" s="78">
        <f t="shared" si="55"/>
        <v>0</v>
      </c>
      <c r="L146" s="78">
        <f t="shared" si="55"/>
        <v>1</v>
      </c>
      <c r="M146" s="78">
        <f t="shared" si="55"/>
        <v>1</v>
      </c>
      <c r="N146" s="78">
        <f t="shared" si="55"/>
        <v>1</v>
      </c>
      <c r="O146" s="78">
        <f t="shared" si="55"/>
        <v>1</v>
      </c>
      <c r="P146" s="78">
        <f t="shared" si="55"/>
        <v>1</v>
      </c>
      <c r="Q146" s="78">
        <f t="shared" si="55"/>
        <v>1</v>
      </c>
      <c r="R146" s="78">
        <f t="shared" si="55"/>
        <v>0</v>
      </c>
      <c r="S146" s="79">
        <f t="shared" si="55"/>
        <v>0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0</v>
      </c>
      <c r="E147" s="78">
        <f t="shared" si="55"/>
        <v>0</v>
      </c>
      <c r="F147" s="78">
        <f t="shared" si="55"/>
        <v>1</v>
      </c>
      <c r="G147" s="78">
        <f t="shared" si="55"/>
        <v>1</v>
      </c>
      <c r="H147" s="78">
        <f t="shared" si="55"/>
        <v>1</v>
      </c>
      <c r="I147" s="78">
        <f t="shared" si="55"/>
        <v>1</v>
      </c>
      <c r="J147" s="78">
        <f t="shared" si="55"/>
        <v>0</v>
      </c>
      <c r="K147" s="78">
        <f t="shared" si="55"/>
        <v>1</v>
      </c>
      <c r="L147" s="78">
        <f t="shared" si="55"/>
        <v>0</v>
      </c>
      <c r="M147" s="78">
        <f t="shared" si="55"/>
        <v>1</v>
      </c>
      <c r="N147" s="78">
        <f t="shared" si="55"/>
        <v>1</v>
      </c>
      <c r="O147" s="78">
        <f t="shared" si="55"/>
        <v>1</v>
      </c>
      <c r="P147" s="78">
        <f t="shared" si="55"/>
        <v>1</v>
      </c>
      <c r="Q147" s="78">
        <f t="shared" si="55"/>
        <v>1</v>
      </c>
      <c r="R147" s="78">
        <f t="shared" si="55"/>
        <v>1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0</v>
      </c>
      <c r="F148" s="78">
        <f t="shared" si="55"/>
        <v>0</v>
      </c>
      <c r="G148" s="78">
        <f t="shared" si="55"/>
        <v>1</v>
      </c>
      <c r="H148" s="78">
        <f t="shared" si="55"/>
        <v>1</v>
      </c>
      <c r="I148" s="78">
        <f t="shared" si="55"/>
        <v>1</v>
      </c>
      <c r="J148" s="78">
        <f t="shared" si="55"/>
        <v>1</v>
      </c>
      <c r="K148" s="78">
        <f t="shared" si="55"/>
        <v>0</v>
      </c>
      <c r="L148" s="78">
        <f t="shared" si="55"/>
        <v>1</v>
      </c>
      <c r="M148" s="78">
        <f t="shared" si="55"/>
        <v>0</v>
      </c>
      <c r="N148" s="78">
        <f t="shared" si="55"/>
        <v>1</v>
      </c>
      <c r="O148" s="78">
        <f t="shared" si="55"/>
        <v>1</v>
      </c>
      <c r="P148" s="78">
        <f t="shared" si="55"/>
        <v>1</v>
      </c>
      <c r="Q148" s="78">
        <f t="shared" si="55"/>
        <v>1</v>
      </c>
      <c r="R148" s="78">
        <f t="shared" si="55"/>
        <v>1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0</v>
      </c>
      <c r="F149" s="78">
        <f t="shared" si="55"/>
        <v>1</v>
      </c>
      <c r="G149" s="78">
        <f t="shared" si="55"/>
        <v>0</v>
      </c>
      <c r="H149" s="78">
        <f t="shared" si="55"/>
        <v>1</v>
      </c>
      <c r="I149" s="78">
        <f t="shared" si="55"/>
        <v>1</v>
      </c>
      <c r="J149" s="78">
        <f t="shared" si="55"/>
        <v>1</v>
      </c>
      <c r="K149" s="78">
        <f t="shared" si="55"/>
        <v>1</v>
      </c>
      <c r="L149" s="78">
        <f t="shared" si="55"/>
        <v>0</v>
      </c>
      <c r="M149" s="78">
        <f t="shared" si="55"/>
        <v>1</v>
      </c>
      <c r="N149" s="78">
        <f t="shared" si="55"/>
        <v>0</v>
      </c>
      <c r="O149" s="78">
        <f t="shared" si="55"/>
        <v>1</v>
      </c>
      <c r="P149" s="78">
        <f t="shared" si="55"/>
        <v>1</v>
      </c>
      <c r="Q149" s="78">
        <f t="shared" si="55"/>
        <v>1</v>
      </c>
      <c r="R149" s="78">
        <f t="shared" si="55"/>
        <v>1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1</v>
      </c>
      <c r="F150" s="78">
        <f t="shared" si="55"/>
        <v>0</v>
      </c>
      <c r="G150" s="78">
        <f t="shared" si="55"/>
        <v>1</v>
      </c>
      <c r="H150" s="78">
        <f t="shared" si="55"/>
        <v>0</v>
      </c>
      <c r="I150" s="78">
        <f t="shared" si="55"/>
        <v>1</v>
      </c>
      <c r="J150" s="78">
        <f t="shared" si="55"/>
        <v>1</v>
      </c>
      <c r="K150" s="78">
        <f t="shared" si="55"/>
        <v>1</v>
      </c>
      <c r="L150" s="78">
        <f t="shared" si="55"/>
        <v>1</v>
      </c>
      <c r="M150" s="78">
        <f t="shared" si="55"/>
        <v>0</v>
      </c>
      <c r="N150" s="78">
        <f t="shared" si="55"/>
        <v>1</v>
      </c>
      <c r="O150" s="78">
        <f t="shared" si="55"/>
        <v>0</v>
      </c>
      <c r="P150" s="78">
        <f t="shared" si="55"/>
        <v>1</v>
      </c>
      <c r="Q150" s="78">
        <f t="shared" si="55"/>
        <v>1</v>
      </c>
      <c r="R150" s="78">
        <f t="shared" si="55"/>
        <v>1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0</v>
      </c>
      <c r="F151" s="83">
        <f t="shared" si="55"/>
        <v>0</v>
      </c>
      <c r="G151" s="83">
        <f t="shared" si="55"/>
        <v>0</v>
      </c>
      <c r="H151" s="83">
        <f t="shared" si="55"/>
        <v>1</v>
      </c>
      <c r="I151" s="83">
        <f t="shared" si="55"/>
        <v>0</v>
      </c>
      <c r="J151" s="83">
        <f t="shared" si="55"/>
        <v>1</v>
      </c>
      <c r="K151" s="83">
        <f t="shared" si="55"/>
        <v>1</v>
      </c>
      <c r="L151" s="83">
        <f t="shared" si="55"/>
        <v>1</v>
      </c>
      <c r="M151" s="83">
        <f t="shared" si="55"/>
        <v>1</v>
      </c>
      <c r="N151" s="83">
        <f t="shared" si="55"/>
        <v>0</v>
      </c>
      <c r="O151" s="83">
        <f t="shared" si="55"/>
        <v>1</v>
      </c>
      <c r="P151" s="83">
        <f t="shared" si="55"/>
        <v>0</v>
      </c>
      <c r="Q151" s="83">
        <f t="shared" si="55"/>
        <v>1</v>
      </c>
      <c r="R151" s="83">
        <f t="shared" si="55"/>
        <v>1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0</v>
      </c>
      <c r="F153" s="74">
        <f t="shared" si="57"/>
        <v>0</v>
      </c>
      <c r="G153" s="74">
        <f t="shared" si="57"/>
        <v>0</v>
      </c>
      <c r="H153" s="74">
        <f t="shared" si="57"/>
        <v>1</v>
      </c>
      <c r="I153" s="74">
        <f t="shared" si="57"/>
        <v>0</v>
      </c>
      <c r="J153" s="74">
        <f t="shared" si="57"/>
        <v>1</v>
      </c>
      <c r="K153" s="74">
        <f t="shared" si="57"/>
        <v>1</v>
      </c>
      <c r="L153" s="74">
        <f t="shared" si="57"/>
        <v>1</v>
      </c>
      <c r="M153" s="74">
        <f t="shared" si="57"/>
        <v>1</v>
      </c>
      <c r="N153" s="74">
        <f t="shared" si="57"/>
        <v>0</v>
      </c>
      <c r="O153" s="74">
        <f t="shared" si="57"/>
        <v>1</v>
      </c>
      <c r="P153" s="74">
        <f t="shared" si="57"/>
        <v>0</v>
      </c>
      <c r="Q153" s="74">
        <f t="shared" si="57"/>
        <v>1</v>
      </c>
      <c r="R153" s="74">
        <f t="shared" si="57"/>
        <v>1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0</v>
      </c>
      <c r="I154" s="78">
        <f t="shared" si="59"/>
        <v>1</v>
      </c>
      <c r="J154" s="78">
        <f t="shared" si="59"/>
        <v>0</v>
      </c>
      <c r="K154" s="78">
        <f t="shared" si="59"/>
        <v>1</v>
      </c>
      <c r="L154" s="78">
        <f t="shared" si="59"/>
        <v>1</v>
      </c>
      <c r="M154" s="78">
        <f t="shared" si="59"/>
        <v>1</v>
      </c>
      <c r="N154" s="78">
        <f t="shared" si="59"/>
        <v>1</v>
      </c>
      <c r="O154" s="78">
        <f t="shared" si="59"/>
        <v>0</v>
      </c>
      <c r="P154" s="78">
        <f t="shared" si="59"/>
        <v>1</v>
      </c>
      <c r="Q154" s="78">
        <f t="shared" si="59"/>
        <v>0</v>
      </c>
      <c r="R154" s="78">
        <f t="shared" si="59"/>
        <v>1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0</v>
      </c>
      <c r="F155" s="78">
        <f t="shared" si="59"/>
        <v>0</v>
      </c>
      <c r="G155" s="78">
        <f t="shared" si="59"/>
        <v>0</v>
      </c>
      <c r="H155" s="78">
        <f t="shared" si="59"/>
        <v>0</v>
      </c>
      <c r="I155" s="78">
        <f t="shared" si="59"/>
        <v>0</v>
      </c>
      <c r="J155" s="78">
        <f t="shared" si="59"/>
        <v>1</v>
      </c>
      <c r="K155" s="78">
        <f t="shared" si="59"/>
        <v>0</v>
      </c>
      <c r="L155" s="78">
        <f t="shared" si="59"/>
        <v>1</v>
      </c>
      <c r="M155" s="78">
        <f t="shared" si="59"/>
        <v>1</v>
      </c>
      <c r="N155" s="78">
        <f t="shared" si="59"/>
        <v>1</v>
      </c>
      <c r="O155" s="78">
        <f t="shared" si="59"/>
        <v>1</v>
      </c>
      <c r="P155" s="78">
        <f t="shared" si="59"/>
        <v>0</v>
      </c>
      <c r="Q155" s="78">
        <f t="shared" si="59"/>
        <v>1</v>
      </c>
      <c r="R155" s="78">
        <f t="shared" si="59"/>
        <v>0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1</v>
      </c>
      <c r="F156" s="78">
        <f t="shared" si="59"/>
        <v>0</v>
      </c>
      <c r="G156" s="78">
        <f t="shared" si="59"/>
        <v>0</v>
      </c>
      <c r="H156" s="78">
        <f t="shared" si="59"/>
        <v>0</v>
      </c>
      <c r="I156" s="78">
        <f t="shared" si="59"/>
        <v>0</v>
      </c>
      <c r="J156" s="78">
        <f t="shared" si="59"/>
        <v>0</v>
      </c>
      <c r="K156" s="78">
        <f t="shared" si="59"/>
        <v>1</v>
      </c>
      <c r="L156" s="78">
        <f t="shared" si="59"/>
        <v>0</v>
      </c>
      <c r="M156" s="78">
        <f t="shared" si="59"/>
        <v>1</v>
      </c>
      <c r="N156" s="78">
        <f t="shared" si="59"/>
        <v>1</v>
      </c>
      <c r="O156" s="78">
        <f t="shared" si="59"/>
        <v>1</v>
      </c>
      <c r="P156" s="78">
        <f t="shared" si="59"/>
        <v>1</v>
      </c>
      <c r="Q156" s="78">
        <f t="shared" si="59"/>
        <v>0</v>
      </c>
      <c r="R156" s="78">
        <f t="shared" si="59"/>
        <v>1</v>
      </c>
      <c r="S156" s="79">
        <f t="shared" si="59"/>
        <v>0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0</v>
      </c>
      <c r="E157" s="78">
        <f t="shared" si="59"/>
        <v>0</v>
      </c>
      <c r="F157" s="78">
        <f t="shared" si="59"/>
        <v>1</v>
      </c>
      <c r="G157" s="78">
        <f t="shared" si="59"/>
        <v>0</v>
      </c>
      <c r="H157" s="78">
        <f t="shared" si="59"/>
        <v>0</v>
      </c>
      <c r="I157" s="78">
        <f t="shared" si="59"/>
        <v>0</v>
      </c>
      <c r="J157" s="78">
        <f t="shared" si="59"/>
        <v>0</v>
      </c>
      <c r="K157" s="78">
        <f t="shared" si="59"/>
        <v>0</v>
      </c>
      <c r="L157" s="78">
        <f t="shared" si="59"/>
        <v>1</v>
      </c>
      <c r="M157" s="78">
        <f t="shared" si="59"/>
        <v>0</v>
      </c>
      <c r="N157" s="78">
        <f t="shared" si="59"/>
        <v>1</v>
      </c>
      <c r="O157" s="78">
        <f t="shared" si="59"/>
        <v>1</v>
      </c>
      <c r="P157" s="78">
        <f t="shared" si="59"/>
        <v>1</v>
      </c>
      <c r="Q157" s="78">
        <f t="shared" si="59"/>
        <v>1</v>
      </c>
      <c r="R157" s="78">
        <f t="shared" si="59"/>
        <v>0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0</v>
      </c>
      <c r="F158" s="78">
        <f t="shared" si="59"/>
        <v>1</v>
      </c>
      <c r="G158" s="78">
        <f t="shared" si="59"/>
        <v>1</v>
      </c>
      <c r="H158" s="78">
        <f t="shared" si="59"/>
        <v>0</v>
      </c>
      <c r="I158" s="78">
        <f t="shared" si="59"/>
        <v>0</v>
      </c>
      <c r="J158" s="78">
        <f t="shared" si="59"/>
        <v>0</v>
      </c>
      <c r="K158" s="78">
        <f t="shared" si="59"/>
        <v>0</v>
      </c>
      <c r="L158" s="78">
        <f t="shared" si="59"/>
        <v>0</v>
      </c>
      <c r="M158" s="78">
        <f t="shared" si="59"/>
        <v>1</v>
      </c>
      <c r="N158" s="78">
        <f t="shared" si="59"/>
        <v>0</v>
      </c>
      <c r="O158" s="78">
        <f t="shared" si="59"/>
        <v>1</v>
      </c>
      <c r="P158" s="78">
        <f t="shared" si="59"/>
        <v>1</v>
      </c>
      <c r="Q158" s="78">
        <f t="shared" si="59"/>
        <v>1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1</v>
      </c>
      <c r="F159" s="78">
        <f t="shared" si="59"/>
        <v>1</v>
      </c>
      <c r="G159" s="78">
        <f t="shared" si="59"/>
        <v>1</v>
      </c>
      <c r="H159" s="78">
        <f t="shared" si="59"/>
        <v>1</v>
      </c>
      <c r="I159" s="78">
        <f t="shared" si="59"/>
        <v>0</v>
      </c>
      <c r="J159" s="78">
        <f t="shared" si="59"/>
        <v>0</v>
      </c>
      <c r="K159" s="78">
        <f t="shared" si="59"/>
        <v>0</v>
      </c>
      <c r="L159" s="78">
        <f t="shared" si="59"/>
        <v>0</v>
      </c>
      <c r="M159" s="78">
        <f t="shared" si="59"/>
        <v>0</v>
      </c>
      <c r="N159" s="78">
        <f t="shared" si="59"/>
        <v>1</v>
      </c>
      <c r="O159" s="78">
        <f t="shared" si="59"/>
        <v>0</v>
      </c>
      <c r="P159" s="78">
        <f t="shared" si="59"/>
        <v>1</v>
      </c>
      <c r="Q159" s="78">
        <f t="shared" si="59"/>
        <v>1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1</v>
      </c>
      <c r="G160" s="78">
        <f t="shared" si="59"/>
        <v>1</v>
      </c>
      <c r="H160" s="78">
        <f t="shared" si="59"/>
        <v>1</v>
      </c>
      <c r="I160" s="78">
        <f t="shared" si="59"/>
        <v>1</v>
      </c>
      <c r="J160" s="78">
        <f t="shared" si="59"/>
        <v>0</v>
      </c>
      <c r="K160" s="78">
        <f t="shared" si="59"/>
        <v>0</v>
      </c>
      <c r="L160" s="78">
        <f t="shared" si="59"/>
        <v>0</v>
      </c>
      <c r="M160" s="78">
        <f t="shared" si="59"/>
        <v>0</v>
      </c>
      <c r="N160" s="78">
        <f t="shared" si="59"/>
        <v>0</v>
      </c>
      <c r="O160" s="78">
        <f t="shared" si="59"/>
        <v>1</v>
      </c>
      <c r="P160" s="78">
        <f t="shared" si="59"/>
        <v>0</v>
      </c>
      <c r="Q160" s="78">
        <f t="shared" si="59"/>
        <v>1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0</v>
      </c>
      <c r="G161" s="83">
        <f t="shared" si="59"/>
        <v>1</v>
      </c>
      <c r="H161" s="83">
        <f t="shared" si="59"/>
        <v>1</v>
      </c>
      <c r="I161" s="83">
        <f t="shared" si="59"/>
        <v>1</v>
      </c>
      <c r="J161" s="83">
        <f t="shared" si="59"/>
        <v>1</v>
      </c>
      <c r="K161" s="83">
        <f t="shared" si="59"/>
        <v>0</v>
      </c>
      <c r="L161" s="83">
        <f t="shared" si="59"/>
        <v>0</v>
      </c>
      <c r="M161" s="83">
        <f t="shared" si="59"/>
        <v>0</v>
      </c>
      <c r="N161" s="83">
        <f t="shared" si="59"/>
        <v>0</v>
      </c>
      <c r="O161" s="83">
        <f t="shared" si="59"/>
        <v>0</v>
      </c>
      <c r="P161" s="83">
        <f t="shared" si="59"/>
        <v>1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0</v>
      </c>
      <c r="G163" s="74">
        <f t="shared" si="61"/>
        <v>1</v>
      </c>
      <c r="H163" s="74">
        <f t="shared" si="61"/>
        <v>1</v>
      </c>
      <c r="I163" s="74">
        <f t="shared" si="61"/>
        <v>1</v>
      </c>
      <c r="J163" s="74">
        <f t="shared" si="61"/>
        <v>1</v>
      </c>
      <c r="K163" s="74">
        <f t="shared" si="61"/>
        <v>0</v>
      </c>
      <c r="L163" s="74">
        <f t="shared" si="61"/>
        <v>0</v>
      </c>
      <c r="M163" s="74">
        <f t="shared" si="61"/>
        <v>0</v>
      </c>
      <c r="N163" s="74">
        <f t="shared" si="61"/>
        <v>0</v>
      </c>
      <c r="O163" s="74">
        <f t="shared" si="61"/>
        <v>0</v>
      </c>
      <c r="P163" s="74">
        <f t="shared" si="61"/>
        <v>1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0</v>
      </c>
      <c r="H164" s="78">
        <f t="shared" si="63"/>
        <v>1</v>
      </c>
      <c r="I164" s="78">
        <f t="shared" si="63"/>
        <v>1</v>
      </c>
      <c r="J164" s="78">
        <f t="shared" si="63"/>
        <v>1</v>
      </c>
      <c r="K164" s="78">
        <f t="shared" si="63"/>
        <v>1</v>
      </c>
      <c r="L164" s="78">
        <f t="shared" si="63"/>
        <v>0</v>
      </c>
      <c r="M164" s="78">
        <f t="shared" si="63"/>
        <v>0</v>
      </c>
      <c r="N164" s="78">
        <f t="shared" si="63"/>
        <v>0</v>
      </c>
      <c r="O164" s="78">
        <f t="shared" si="63"/>
        <v>0</v>
      </c>
      <c r="P164" s="78">
        <f t="shared" si="63"/>
        <v>0</v>
      </c>
      <c r="Q164" s="78">
        <f t="shared" si="63"/>
        <v>1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0</v>
      </c>
      <c r="G165" s="78">
        <f t="shared" si="63"/>
        <v>0</v>
      </c>
      <c r="H165" s="78">
        <f t="shared" si="63"/>
        <v>0</v>
      </c>
      <c r="I165" s="78">
        <f t="shared" si="63"/>
        <v>1</v>
      </c>
      <c r="J165" s="78">
        <f t="shared" si="63"/>
        <v>1</v>
      </c>
      <c r="K165" s="78">
        <f t="shared" si="63"/>
        <v>1</v>
      </c>
      <c r="L165" s="78">
        <f t="shared" si="63"/>
        <v>1</v>
      </c>
      <c r="M165" s="78">
        <f t="shared" si="63"/>
        <v>0</v>
      </c>
      <c r="N165" s="78">
        <f t="shared" si="63"/>
        <v>0</v>
      </c>
      <c r="O165" s="78">
        <f t="shared" si="63"/>
        <v>0</v>
      </c>
      <c r="P165" s="78">
        <f t="shared" si="63"/>
        <v>0</v>
      </c>
      <c r="Q165" s="78">
        <f t="shared" si="63"/>
        <v>0</v>
      </c>
      <c r="R165" s="78">
        <f t="shared" si="63"/>
        <v>1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0</v>
      </c>
      <c r="H166" s="78">
        <f t="shared" si="63"/>
        <v>0</v>
      </c>
      <c r="I166" s="78">
        <f t="shared" si="63"/>
        <v>0</v>
      </c>
      <c r="J166" s="78">
        <f t="shared" si="63"/>
        <v>1</v>
      </c>
      <c r="K166" s="78">
        <f t="shared" si="63"/>
        <v>1</v>
      </c>
      <c r="L166" s="78">
        <f t="shared" si="63"/>
        <v>1</v>
      </c>
      <c r="M166" s="78">
        <f t="shared" si="63"/>
        <v>1</v>
      </c>
      <c r="N166" s="78">
        <f t="shared" si="63"/>
        <v>0</v>
      </c>
      <c r="O166" s="78">
        <f t="shared" si="63"/>
        <v>0</v>
      </c>
      <c r="P166" s="78">
        <f t="shared" si="63"/>
        <v>0</v>
      </c>
      <c r="Q166" s="78">
        <f t="shared" si="63"/>
        <v>0</v>
      </c>
      <c r="R166" s="78">
        <f t="shared" si="63"/>
        <v>0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1</v>
      </c>
      <c r="F167" s="78">
        <f t="shared" si="63"/>
        <v>1</v>
      </c>
      <c r="G167" s="78">
        <f t="shared" si="63"/>
        <v>1</v>
      </c>
      <c r="H167" s="78">
        <f t="shared" si="63"/>
        <v>0</v>
      </c>
      <c r="I167" s="78">
        <f t="shared" si="63"/>
        <v>0</v>
      </c>
      <c r="J167" s="78">
        <f t="shared" si="63"/>
        <v>0</v>
      </c>
      <c r="K167" s="78">
        <f t="shared" si="63"/>
        <v>1</v>
      </c>
      <c r="L167" s="78">
        <f t="shared" si="63"/>
        <v>1</v>
      </c>
      <c r="M167" s="78">
        <f t="shared" si="63"/>
        <v>1</v>
      </c>
      <c r="N167" s="78">
        <f t="shared" si="63"/>
        <v>1</v>
      </c>
      <c r="O167" s="78">
        <f t="shared" si="63"/>
        <v>0</v>
      </c>
      <c r="P167" s="78">
        <f t="shared" si="63"/>
        <v>0</v>
      </c>
      <c r="Q167" s="78">
        <f t="shared" si="63"/>
        <v>0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0</v>
      </c>
      <c r="F168" s="78">
        <f t="shared" si="63"/>
        <v>1</v>
      </c>
      <c r="G168" s="78">
        <f t="shared" si="63"/>
        <v>1</v>
      </c>
      <c r="H168" s="78">
        <f t="shared" si="63"/>
        <v>1</v>
      </c>
      <c r="I168" s="78">
        <f t="shared" si="63"/>
        <v>0</v>
      </c>
      <c r="J168" s="78">
        <f t="shared" si="63"/>
        <v>0</v>
      </c>
      <c r="K168" s="78">
        <f t="shared" si="63"/>
        <v>0</v>
      </c>
      <c r="L168" s="78">
        <f t="shared" si="63"/>
        <v>1</v>
      </c>
      <c r="M168" s="78">
        <f t="shared" si="63"/>
        <v>1</v>
      </c>
      <c r="N168" s="78">
        <f t="shared" si="63"/>
        <v>1</v>
      </c>
      <c r="O168" s="78">
        <f t="shared" si="63"/>
        <v>1</v>
      </c>
      <c r="P168" s="78">
        <f t="shared" si="63"/>
        <v>0</v>
      </c>
      <c r="Q168" s="78">
        <f t="shared" si="63"/>
        <v>0</v>
      </c>
      <c r="R168" s="78">
        <f t="shared" si="63"/>
        <v>0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0</v>
      </c>
      <c r="G169" s="78">
        <f t="shared" si="63"/>
        <v>1</v>
      </c>
      <c r="H169" s="78">
        <f t="shared" si="63"/>
        <v>1</v>
      </c>
      <c r="I169" s="78">
        <f t="shared" si="63"/>
        <v>1</v>
      </c>
      <c r="J169" s="78">
        <f t="shared" si="63"/>
        <v>0</v>
      </c>
      <c r="K169" s="78">
        <f t="shared" si="63"/>
        <v>0</v>
      </c>
      <c r="L169" s="78">
        <f t="shared" si="63"/>
        <v>0</v>
      </c>
      <c r="M169" s="78">
        <f t="shared" si="63"/>
        <v>1</v>
      </c>
      <c r="N169" s="78">
        <f t="shared" si="63"/>
        <v>1</v>
      </c>
      <c r="O169" s="78">
        <f t="shared" si="63"/>
        <v>1</v>
      </c>
      <c r="P169" s="78">
        <f t="shared" si="63"/>
        <v>1</v>
      </c>
      <c r="Q169" s="78">
        <f t="shared" si="63"/>
        <v>0</v>
      </c>
      <c r="R169" s="78">
        <f t="shared" si="63"/>
        <v>0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0</v>
      </c>
      <c r="F170" s="78">
        <f t="shared" si="63"/>
        <v>0</v>
      </c>
      <c r="G170" s="78">
        <f t="shared" si="63"/>
        <v>0</v>
      </c>
      <c r="H170" s="78">
        <f t="shared" si="63"/>
        <v>1</v>
      </c>
      <c r="I170" s="78">
        <f t="shared" si="63"/>
        <v>1</v>
      </c>
      <c r="J170" s="78">
        <f t="shared" si="63"/>
        <v>1</v>
      </c>
      <c r="K170" s="78">
        <f t="shared" si="63"/>
        <v>0</v>
      </c>
      <c r="L170" s="78">
        <f t="shared" si="63"/>
        <v>0</v>
      </c>
      <c r="M170" s="78">
        <f t="shared" si="63"/>
        <v>0</v>
      </c>
      <c r="N170" s="78">
        <f t="shared" si="63"/>
        <v>1</v>
      </c>
      <c r="O170" s="78">
        <f t="shared" si="63"/>
        <v>1</v>
      </c>
      <c r="P170" s="78">
        <f t="shared" si="63"/>
        <v>1</v>
      </c>
      <c r="Q170" s="78">
        <f t="shared" si="63"/>
        <v>1</v>
      </c>
      <c r="R170" s="78">
        <f t="shared" si="63"/>
        <v>0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0</v>
      </c>
      <c r="F171" s="83">
        <f t="shared" si="63"/>
        <v>0</v>
      </c>
      <c r="G171" s="83">
        <f t="shared" si="63"/>
        <v>0</v>
      </c>
      <c r="H171" s="83">
        <f t="shared" si="63"/>
        <v>0</v>
      </c>
      <c r="I171" s="83">
        <f t="shared" si="63"/>
        <v>1</v>
      </c>
      <c r="J171" s="83">
        <f t="shared" si="63"/>
        <v>1</v>
      </c>
      <c r="K171" s="83">
        <f t="shared" si="63"/>
        <v>1</v>
      </c>
      <c r="L171" s="83">
        <f t="shared" si="63"/>
        <v>0</v>
      </c>
      <c r="M171" s="83">
        <f t="shared" si="63"/>
        <v>0</v>
      </c>
      <c r="N171" s="83">
        <f t="shared" si="63"/>
        <v>0</v>
      </c>
      <c r="O171" s="83">
        <f t="shared" si="63"/>
        <v>1</v>
      </c>
      <c r="P171" s="83">
        <f t="shared" si="63"/>
        <v>1</v>
      </c>
      <c r="Q171" s="83">
        <f t="shared" si="63"/>
        <v>1</v>
      </c>
      <c r="R171" s="83">
        <f t="shared" si="63"/>
        <v>1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2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'样例(Modbus)'!D19&amp;'样例(Modbus)'!E19&amp;'样例(Modbus)'!F19&amp;'样例(Modbus)'!G19&amp;'样例(Modbus)'!H19&amp;'样例(Modbus)'!I19&amp;'样例(Modbus)'!J19&amp;'样例(Modbus)'!K19&amp;'样例(Modbus)'!L19</f>
        <v>0110001A0004080005000800000010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0110001A0004080005000800000010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15</v>
      </c>
      <c r="W6" s="60" t="str">
        <f>VLOOKUP(U6,T21:W172,4)</f>
        <v>DA90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10</v>
      </c>
      <c r="C22" s="72" t="str">
        <f>RIGHT("0000000000000000"&amp;HEX2BIN(B22),16)</f>
        <v>0000000000010000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1</v>
      </c>
      <c r="P22" s="70">
        <f t="shared" si="4"/>
        <v>0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0</v>
      </c>
      <c r="P23" s="74">
        <f t="shared" si="5"/>
        <v>1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0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0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0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1</v>
      </c>
      <c r="F28" s="78">
        <f t="shared" si="7"/>
        <v>1</v>
      </c>
      <c r="G28" s="78">
        <f t="shared" si="7"/>
        <v>0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1</v>
      </c>
      <c r="G29" s="78">
        <f t="shared" si="7"/>
        <v>1</v>
      </c>
      <c r="H29" s="78">
        <f t="shared" si="7"/>
        <v>0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1</v>
      </c>
      <c r="H30" s="78">
        <f t="shared" si="7"/>
        <v>1</v>
      </c>
      <c r="I30" s="78">
        <f t="shared" si="7"/>
        <v>0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EC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1</v>
      </c>
      <c r="I31" s="83">
        <f t="shared" si="7"/>
        <v>1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01EC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EC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1</v>
      </c>
      <c r="I33" s="74">
        <f t="shared" si="9"/>
        <v>1</v>
      </c>
      <c r="J33" s="74">
        <f t="shared" si="9"/>
        <v>0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1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1</v>
      </c>
      <c r="J34" s="78">
        <f t="shared" si="11"/>
        <v>1</v>
      </c>
      <c r="K34" s="78">
        <f t="shared" si="11"/>
        <v>0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1</v>
      </c>
      <c r="K35" s="78">
        <f t="shared" si="11"/>
        <v>1</v>
      </c>
      <c r="L35" s="78">
        <f t="shared" si="11"/>
        <v>0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1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1</v>
      </c>
      <c r="L36" s="78">
        <f t="shared" si="11"/>
        <v>1</v>
      </c>
      <c r="M36" s="78">
        <f t="shared" si="11"/>
        <v>0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1</v>
      </c>
      <c r="M37" s="78">
        <f t="shared" si="11"/>
        <v>1</v>
      </c>
      <c r="N37" s="78">
        <f t="shared" si="11"/>
        <v>0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1</v>
      </c>
      <c r="N38" s="78">
        <f t="shared" si="11"/>
        <v>1</v>
      </c>
      <c r="O38" s="78">
        <f t="shared" si="11"/>
        <v>0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1</v>
      </c>
      <c r="O39" s="78">
        <f t="shared" si="11"/>
        <v>1</v>
      </c>
      <c r="P39" s="78">
        <f t="shared" si="11"/>
        <v>0</v>
      </c>
      <c r="Q39" s="78">
        <f t="shared" si="11"/>
        <v>0</v>
      </c>
      <c r="R39" s="78">
        <f t="shared" si="11"/>
        <v>0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1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1</v>
      </c>
      <c r="P40" s="78">
        <f t="shared" si="11"/>
        <v>1</v>
      </c>
      <c r="Q40" s="78">
        <f t="shared" si="11"/>
        <v>0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2D</v>
      </c>
      <c r="AB40" s="81" t="str">
        <f>IF(B32="","",TEXT(BIN2HEX(D41&amp;E41&amp;F41&amp;G41&amp;H41&amp;I41&amp;J41&amp;K41),"00"))</f>
        <v>C0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1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1</v>
      </c>
      <c r="Q41" s="83">
        <f t="shared" si="11"/>
        <v>1</v>
      </c>
      <c r="R41" s="83">
        <f t="shared" si="11"/>
        <v>0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2DC0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2D</v>
      </c>
      <c r="AB41" s="81" t="str">
        <f>IF(B32="","",IF(AB40="A","0A",IF(AB40="B","0B",IF(AB40="C","0C",IF(AB40="D","0D",IF(AB40="E","0E",IF(AB40="F","0F",AB40)))))))</f>
        <v>C0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1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1</v>
      </c>
      <c r="F44" s="78">
        <f t="shared" si="15"/>
        <v>0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0</v>
      </c>
      <c r="R44" s="78">
        <f t="shared" si="15"/>
        <v>1</v>
      </c>
      <c r="S44" s="79">
        <f t="shared" si="15"/>
        <v>0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0</v>
      </c>
      <c r="E45" s="78">
        <f t="shared" si="15"/>
        <v>1</v>
      </c>
      <c r="F45" s="78">
        <f t="shared" si="15"/>
        <v>1</v>
      </c>
      <c r="G45" s="78">
        <f t="shared" si="15"/>
        <v>0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0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0</v>
      </c>
      <c r="F46" s="78">
        <f t="shared" si="15"/>
        <v>0</v>
      </c>
      <c r="G46" s="78">
        <f t="shared" si="15"/>
        <v>1</v>
      </c>
      <c r="H46" s="78">
        <f t="shared" si="15"/>
        <v>0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1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1</v>
      </c>
      <c r="E47" s="78">
        <f t="shared" si="15"/>
        <v>1</v>
      </c>
      <c r="F47" s="78">
        <f t="shared" si="15"/>
        <v>1</v>
      </c>
      <c r="G47" s="78">
        <f t="shared" si="15"/>
        <v>0</v>
      </c>
      <c r="H47" s="78">
        <f t="shared" si="15"/>
        <v>1</v>
      </c>
      <c r="I47" s="78">
        <f t="shared" si="15"/>
        <v>0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1</v>
      </c>
      <c r="F48" s="78">
        <f t="shared" si="15"/>
        <v>1</v>
      </c>
      <c r="G48" s="78">
        <f t="shared" si="15"/>
        <v>1</v>
      </c>
      <c r="H48" s="78">
        <f t="shared" si="15"/>
        <v>0</v>
      </c>
      <c r="I48" s="78">
        <f t="shared" si="15"/>
        <v>1</v>
      </c>
      <c r="J48" s="78">
        <f t="shared" si="15"/>
        <v>0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0</v>
      </c>
      <c r="G49" s="78">
        <f t="shared" si="15"/>
        <v>1</v>
      </c>
      <c r="H49" s="78">
        <f t="shared" si="15"/>
        <v>1</v>
      </c>
      <c r="I49" s="78">
        <f t="shared" si="15"/>
        <v>0</v>
      </c>
      <c r="J49" s="78">
        <f t="shared" si="15"/>
        <v>1</v>
      </c>
      <c r="K49" s="78">
        <f t="shared" si="15"/>
        <v>0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1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1</v>
      </c>
      <c r="E50" s="78">
        <f t="shared" si="15"/>
        <v>1</v>
      </c>
      <c r="F50" s="78">
        <f t="shared" si="15"/>
        <v>1</v>
      </c>
      <c r="G50" s="78">
        <f t="shared" si="15"/>
        <v>0</v>
      </c>
      <c r="H50" s="78">
        <f t="shared" si="15"/>
        <v>1</v>
      </c>
      <c r="I50" s="78">
        <f t="shared" si="15"/>
        <v>1</v>
      </c>
      <c r="J50" s="78">
        <f t="shared" si="15"/>
        <v>0</v>
      </c>
      <c r="K50" s="78">
        <f t="shared" si="15"/>
        <v>1</v>
      </c>
      <c r="L50" s="78">
        <f t="shared" si="15"/>
        <v>0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81</v>
      </c>
      <c r="AB50" s="81" t="str">
        <f>IF(B42="","",TEXT(BIN2HEX(D51&amp;E51&amp;F51&amp;G51&amp;H51&amp;I51&amp;J51&amp;K51),"00"))</f>
        <v>D6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1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1</v>
      </c>
      <c r="J51" s="83">
        <f t="shared" si="15"/>
        <v>1</v>
      </c>
      <c r="K51" s="83">
        <f t="shared" si="15"/>
        <v>0</v>
      </c>
      <c r="L51" s="83">
        <f t="shared" si="15"/>
        <v>1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81D6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81</v>
      </c>
      <c r="AB51" s="81" t="str">
        <f>IF(B42="","",IF(AB50="A","0A",IF(AB50="B","0B",IF(AB50="C","0C",IF(AB50="D","0D",IF(AB50="E","0E",IF(AB50="F","0F",AB50)))))))</f>
        <v>D6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1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1</v>
      </c>
      <c r="J53" s="74">
        <f t="shared" si="17"/>
        <v>1</v>
      </c>
      <c r="K53" s="74">
        <f t="shared" si="17"/>
        <v>0</v>
      </c>
      <c r="L53" s="74">
        <f t="shared" si="17"/>
        <v>1</v>
      </c>
      <c r="M53" s="74">
        <f t="shared" si="17"/>
        <v>0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1</v>
      </c>
      <c r="K54" s="78">
        <f t="shared" si="19"/>
        <v>1</v>
      </c>
      <c r="L54" s="78">
        <f t="shared" si="19"/>
        <v>0</v>
      </c>
      <c r="M54" s="78">
        <f t="shared" si="19"/>
        <v>1</v>
      </c>
      <c r="N54" s="78">
        <f t="shared" si="19"/>
        <v>0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1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1</v>
      </c>
      <c r="L55" s="78">
        <f t="shared" si="19"/>
        <v>1</v>
      </c>
      <c r="M55" s="78">
        <f t="shared" si="19"/>
        <v>0</v>
      </c>
      <c r="N55" s="78">
        <f t="shared" si="19"/>
        <v>1</v>
      </c>
      <c r="O55" s="78">
        <f t="shared" si="19"/>
        <v>0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1</v>
      </c>
      <c r="M56" s="78">
        <f t="shared" si="19"/>
        <v>1</v>
      </c>
      <c r="N56" s="78">
        <f t="shared" si="19"/>
        <v>0</v>
      </c>
      <c r="O56" s="78">
        <f t="shared" si="19"/>
        <v>1</v>
      </c>
      <c r="P56" s="78">
        <f t="shared" si="19"/>
        <v>0</v>
      </c>
      <c r="Q56" s="78">
        <f t="shared" si="19"/>
        <v>0</v>
      </c>
      <c r="R56" s="78">
        <f t="shared" si="19"/>
        <v>0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1</v>
      </c>
      <c r="N57" s="78">
        <f t="shared" si="19"/>
        <v>1</v>
      </c>
      <c r="O57" s="78">
        <f t="shared" si="19"/>
        <v>0</v>
      </c>
      <c r="P57" s="78">
        <f t="shared" si="19"/>
        <v>1</v>
      </c>
      <c r="Q57" s="78">
        <f t="shared" si="19"/>
        <v>0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1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1</v>
      </c>
      <c r="O58" s="78">
        <f t="shared" si="19"/>
        <v>1</v>
      </c>
      <c r="P58" s="78">
        <f t="shared" si="19"/>
        <v>0</v>
      </c>
      <c r="Q58" s="78">
        <f t="shared" si="19"/>
        <v>1</v>
      </c>
      <c r="R58" s="78">
        <f t="shared" si="19"/>
        <v>0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1</v>
      </c>
      <c r="P59" s="78">
        <f t="shared" si="19"/>
        <v>1</v>
      </c>
      <c r="Q59" s="78">
        <f t="shared" si="19"/>
        <v>0</v>
      </c>
      <c r="R59" s="78">
        <f t="shared" si="19"/>
        <v>1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1</v>
      </c>
      <c r="F60" s="78">
        <f t="shared" si="19"/>
        <v>0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1</v>
      </c>
      <c r="Q60" s="78">
        <f t="shared" si="19"/>
        <v>1</v>
      </c>
      <c r="R60" s="78">
        <f t="shared" si="19"/>
        <v>0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16</v>
      </c>
      <c r="AB60" s="81" t="str">
        <f>IF(B52="","",TEXT(BIN2HEX(D61&amp;E61&amp;F61&amp;G61&amp;H61&amp;I61&amp;J61&amp;K61),"00"))</f>
        <v>60</v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1</v>
      </c>
      <c r="F61" s="83">
        <f t="shared" si="19"/>
        <v>1</v>
      </c>
      <c r="G61" s="83">
        <f t="shared" si="19"/>
        <v>0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1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1660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16</v>
      </c>
      <c r="AB61" s="81" t="str">
        <f>IF(B52="","",IF(AB60="A","0A",IF(AB60="B","0B",IF(AB60="C","0C",IF(AB60="D","0D",IF(AB60="E","0E",IF(AB60="F","0F",AB60)))))))</f>
        <v>60</v>
      </c>
    </row>
    <row r="62" spans="1:28" ht="15" hidden="1" thickBot="1">
      <c r="A62" s="56">
        <f>A52+1</f>
        <v>6</v>
      </c>
      <c r="B62" s="60" t="str">
        <f>MID(C$6,A62*2-1,2)</f>
        <v>04</v>
      </c>
      <c r="C62" s="72" t="str">
        <f>RIGHT("0000000000000000"&amp;HEX2BIN(B62),16)</f>
        <v>0000000000000100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1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1</v>
      </c>
      <c r="F63" s="74">
        <f t="shared" si="21"/>
        <v>1</v>
      </c>
      <c r="G63" s="74">
        <f t="shared" si="21"/>
        <v>0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0</v>
      </c>
      <c r="F64" s="78">
        <f t="shared" si="23"/>
        <v>1</v>
      </c>
      <c r="G64" s="78">
        <f t="shared" si="23"/>
        <v>1</v>
      </c>
      <c r="H64" s="78">
        <f t="shared" si="23"/>
        <v>0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1</v>
      </c>
      <c r="G65" s="78">
        <f t="shared" si="23"/>
        <v>1</v>
      </c>
      <c r="H65" s="78">
        <f t="shared" si="23"/>
        <v>1</v>
      </c>
      <c r="I65" s="78">
        <f t="shared" si="23"/>
        <v>0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1</v>
      </c>
      <c r="H66" s="78">
        <f t="shared" si="23"/>
        <v>1</v>
      </c>
      <c r="I66" s="78">
        <f t="shared" si="23"/>
        <v>1</v>
      </c>
      <c r="J66" s="78">
        <f t="shared" si="23"/>
        <v>0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1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1</v>
      </c>
      <c r="E67" s="78">
        <f t="shared" si="23"/>
        <v>1</v>
      </c>
      <c r="F67" s="78">
        <f t="shared" si="23"/>
        <v>0</v>
      </c>
      <c r="G67" s="78">
        <f t="shared" si="23"/>
        <v>1</v>
      </c>
      <c r="H67" s="78">
        <f t="shared" si="23"/>
        <v>1</v>
      </c>
      <c r="I67" s="78">
        <f t="shared" si="23"/>
        <v>1</v>
      </c>
      <c r="J67" s="78">
        <f t="shared" si="23"/>
        <v>1</v>
      </c>
      <c r="K67" s="78">
        <f t="shared" si="23"/>
        <v>0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1</v>
      </c>
      <c r="F68" s="78">
        <f t="shared" si="23"/>
        <v>1</v>
      </c>
      <c r="G68" s="78">
        <f t="shared" si="23"/>
        <v>0</v>
      </c>
      <c r="H68" s="78">
        <f t="shared" si="23"/>
        <v>1</v>
      </c>
      <c r="I68" s="78">
        <f t="shared" si="23"/>
        <v>1</v>
      </c>
      <c r="J68" s="78">
        <f t="shared" si="23"/>
        <v>1</v>
      </c>
      <c r="K68" s="78">
        <f t="shared" si="23"/>
        <v>1</v>
      </c>
      <c r="L68" s="78">
        <f t="shared" si="23"/>
        <v>0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1</v>
      </c>
      <c r="G69" s="78">
        <f t="shared" si="23"/>
        <v>1</v>
      </c>
      <c r="H69" s="78">
        <f t="shared" si="23"/>
        <v>0</v>
      </c>
      <c r="I69" s="78">
        <f t="shared" si="23"/>
        <v>1</v>
      </c>
      <c r="J69" s="78">
        <f t="shared" si="23"/>
        <v>1</v>
      </c>
      <c r="K69" s="78">
        <f t="shared" si="23"/>
        <v>1</v>
      </c>
      <c r="L69" s="78">
        <f t="shared" si="23"/>
        <v>1</v>
      </c>
      <c r="M69" s="78">
        <f t="shared" si="23"/>
        <v>0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0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0</v>
      </c>
      <c r="E70" s="78">
        <f t="shared" si="23"/>
        <v>0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0</v>
      </c>
      <c r="J70" s="78">
        <f t="shared" si="23"/>
        <v>1</v>
      </c>
      <c r="K70" s="78">
        <f t="shared" si="23"/>
        <v>1</v>
      </c>
      <c r="L70" s="78">
        <f t="shared" si="23"/>
        <v>1</v>
      </c>
      <c r="M70" s="78">
        <f t="shared" si="23"/>
        <v>1</v>
      </c>
      <c r="N70" s="78">
        <f t="shared" si="23"/>
        <v>0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0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E0</v>
      </c>
      <c r="AB70" s="81" t="str">
        <f>IF(B62="","",TEXT(BIN2HEX(D71&amp;E71&amp;F71&amp;G71&amp;H71&amp;I71&amp;J71&amp;K71),"00"))</f>
        <v>D</v>
      </c>
    </row>
    <row r="71" spans="1:28" ht="15" hidden="1" thickBot="1">
      <c r="C71" s="57" t="s">
        <v>131</v>
      </c>
      <c r="D71" s="82">
        <f t="shared" si="22"/>
        <v>0</v>
      </c>
      <c r="E71" s="83">
        <f t="shared" si="23"/>
        <v>0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0</v>
      </c>
      <c r="K71" s="83">
        <f t="shared" si="23"/>
        <v>1</v>
      </c>
      <c r="L71" s="83">
        <f t="shared" si="23"/>
        <v>1</v>
      </c>
      <c r="M71" s="83">
        <f t="shared" si="23"/>
        <v>1</v>
      </c>
      <c r="N71" s="83">
        <f t="shared" si="23"/>
        <v>1</v>
      </c>
      <c r="O71" s="83">
        <f t="shared" si="23"/>
        <v>0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0</v>
      </c>
      <c r="T71" s="76">
        <f>A62</f>
        <v>6</v>
      </c>
      <c r="U71" s="76"/>
      <c r="V71" s="76"/>
      <c r="W71" s="85" t="str">
        <f>IF(B62="","",AA71&amp;AB71)</f>
        <v>E00D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E0</v>
      </c>
      <c r="AB71" s="81" t="str">
        <f>IF(B62="","",IF(AB70="A","0A",IF(AB70="B","0B",IF(AB70="C","0C",IF(AB70="D","0D",IF(AB70="E","0E",IF(AB70="F","0F",AB70)))))))</f>
        <v>0D</v>
      </c>
    </row>
    <row r="72" spans="1:28" ht="15" hidden="1" thickBot="1">
      <c r="A72" s="56">
        <f>A62+1</f>
        <v>7</v>
      </c>
      <c r="B72" s="60" t="str">
        <f>MID(C$6,A72*2-1,2)</f>
        <v>08</v>
      </c>
      <c r="C72" s="72" t="str">
        <f>RIGHT("0000000000000000"&amp;HEX2BIN(B72),16)</f>
        <v>0000000000001000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1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0</v>
      </c>
      <c r="E73" s="74">
        <f t="shared" si="25"/>
        <v>0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0</v>
      </c>
      <c r="K73" s="74">
        <f t="shared" si="25"/>
        <v>1</v>
      </c>
      <c r="L73" s="74">
        <f t="shared" si="25"/>
        <v>1</v>
      </c>
      <c r="M73" s="74">
        <f t="shared" si="25"/>
        <v>1</v>
      </c>
      <c r="N73" s="74">
        <f t="shared" si="25"/>
        <v>1</v>
      </c>
      <c r="O73" s="74">
        <f t="shared" si="25"/>
        <v>0</v>
      </c>
      <c r="P73" s="74">
        <f t="shared" si="25"/>
        <v>1</v>
      </c>
      <c r="Q73" s="74">
        <f t="shared" si="25"/>
        <v>0</v>
      </c>
      <c r="R73" s="74">
        <f t="shared" si="25"/>
        <v>0</v>
      </c>
      <c r="S73" s="75">
        <f t="shared" si="25"/>
        <v>0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0</v>
      </c>
      <c r="E74" s="78">
        <f t="shared" ref="E74:S81" si="27">IF($S73=1,IF(E$9=D73,0,1),D73)</f>
        <v>0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0</v>
      </c>
      <c r="L74" s="78">
        <f t="shared" si="27"/>
        <v>1</v>
      </c>
      <c r="M74" s="78">
        <f t="shared" si="27"/>
        <v>1</v>
      </c>
      <c r="N74" s="78">
        <f t="shared" si="27"/>
        <v>1</v>
      </c>
      <c r="O74" s="78">
        <f t="shared" si="27"/>
        <v>1</v>
      </c>
      <c r="P74" s="78">
        <f t="shared" si="27"/>
        <v>0</v>
      </c>
      <c r="Q74" s="78">
        <f t="shared" si="27"/>
        <v>1</v>
      </c>
      <c r="R74" s="78">
        <f t="shared" si="27"/>
        <v>0</v>
      </c>
      <c r="S74" s="79">
        <f t="shared" si="27"/>
        <v>0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0</v>
      </c>
      <c r="E75" s="78">
        <f t="shared" si="27"/>
        <v>0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0</v>
      </c>
      <c r="M75" s="78">
        <f t="shared" si="27"/>
        <v>1</v>
      </c>
      <c r="N75" s="78">
        <f t="shared" si="27"/>
        <v>1</v>
      </c>
      <c r="O75" s="78">
        <f t="shared" si="27"/>
        <v>1</v>
      </c>
      <c r="P75" s="78">
        <f t="shared" si="27"/>
        <v>1</v>
      </c>
      <c r="Q75" s="78">
        <f t="shared" si="27"/>
        <v>0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0</v>
      </c>
      <c r="F76" s="78">
        <f t="shared" si="27"/>
        <v>0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0</v>
      </c>
      <c r="N76" s="78">
        <f t="shared" si="27"/>
        <v>1</v>
      </c>
      <c r="O76" s="78">
        <f t="shared" si="27"/>
        <v>1</v>
      </c>
      <c r="P76" s="78">
        <f t="shared" si="27"/>
        <v>1</v>
      </c>
      <c r="Q76" s="78">
        <f t="shared" si="27"/>
        <v>1</v>
      </c>
      <c r="R76" s="78">
        <f t="shared" si="27"/>
        <v>0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1</v>
      </c>
      <c r="G77" s="78">
        <f t="shared" si="27"/>
        <v>0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0</v>
      </c>
      <c r="O77" s="78">
        <f t="shared" si="27"/>
        <v>1</v>
      </c>
      <c r="P77" s="78">
        <f t="shared" si="27"/>
        <v>1</v>
      </c>
      <c r="Q77" s="78">
        <f t="shared" si="27"/>
        <v>1</v>
      </c>
      <c r="R77" s="78">
        <f t="shared" si="27"/>
        <v>1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1</v>
      </c>
      <c r="F78" s="78">
        <f t="shared" si="27"/>
        <v>1</v>
      </c>
      <c r="G78" s="78">
        <f t="shared" si="27"/>
        <v>1</v>
      </c>
      <c r="H78" s="78">
        <f t="shared" si="27"/>
        <v>0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0</v>
      </c>
      <c r="P78" s="78">
        <f t="shared" si="27"/>
        <v>1</v>
      </c>
      <c r="Q78" s="78">
        <f t="shared" si="27"/>
        <v>1</v>
      </c>
      <c r="R78" s="78">
        <f t="shared" si="27"/>
        <v>1</v>
      </c>
      <c r="S78" s="79">
        <f t="shared" si="27"/>
        <v>0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0</v>
      </c>
      <c r="E79" s="78">
        <f t="shared" si="27"/>
        <v>1</v>
      </c>
      <c r="F79" s="78">
        <f t="shared" si="27"/>
        <v>1</v>
      </c>
      <c r="G79" s="78">
        <f t="shared" si="27"/>
        <v>1</v>
      </c>
      <c r="H79" s="78">
        <f t="shared" si="27"/>
        <v>1</v>
      </c>
      <c r="I79" s="78">
        <f t="shared" si="27"/>
        <v>0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0</v>
      </c>
      <c r="Q79" s="78">
        <f t="shared" si="27"/>
        <v>1</v>
      </c>
      <c r="R79" s="78">
        <f t="shared" si="27"/>
        <v>1</v>
      </c>
      <c r="S79" s="79">
        <f t="shared" si="27"/>
        <v>1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1</v>
      </c>
      <c r="E80" s="78">
        <f t="shared" si="27"/>
        <v>0</v>
      </c>
      <c r="F80" s="78">
        <f t="shared" si="27"/>
        <v>0</v>
      </c>
      <c r="G80" s="78">
        <f t="shared" si="27"/>
        <v>1</v>
      </c>
      <c r="H80" s="78">
        <f t="shared" si="27"/>
        <v>1</v>
      </c>
      <c r="I80" s="78">
        <f t="shared" si="27"/>
        <v>1</v>
      </c>
      <c r="J80" s="78">
        <f t="shared" si="27"/>
        <v>0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0</v>
      </c>
      <c r="R80" s="78">
        <f t="shared" si="27"/>
        <v>1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>D</v>
      </c>
      <c r="AB80" s="81" t="str">
        <f>IF(B72="","",TEXT(BIN2HEX(D81&amp;E81&amp;F81&amp;G81&amp;H81&amp;I81&amp;J81&amp;K81),"00"))</f>
        <v>4E</v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1</v>
      </c>
      <c r="F81" s="83">
        <f t="shared" si="27"/>
        <v>0</v>
      </c>
      <c r="G81" s="83">
        <f t="shared" si="27"/>
        <v>0</v>
      </c>
      <c r="H81" s="83">
        <f t="shared" si="27"/>
        <v>1</v>
      </c>
      <c r="I81" s="83">
        <f t="shared" si="27"/>
        <v>1</v>
      </c>
      <c r="J81" s="83">
        <f t="shared" si="27"/>
        <v>1</v>
      </c>
      <c r="K81" s="83">
        <f t="shared" si="27"/>
        <v>0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0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>0D4E</v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>0D</v>
      </c>
      <c r="AB81" s="81" t="str">
        <f>IF(B72="","",IF(AB80="A","0A",IF(AB80="B","0B",IF(AB80="C","0C",IF(AB80="D","0D",IF(AB80="E","0E",IF(AB80="F","0F",AB80)))))))</f>
        <v>4E</v>
      </c>
    </row>
    <row r="82" spans="1:28" ht="15" hidden="1" thickBot="1">
      <c r="A82" s="56">
        <f>A72+1</f>
        <v>8</v>
      </c>
      <c r="B82" s="60" t="str">
        <f>MID(C$6,A82*2-1,2)</f>
        <v>00</v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1</v>
      </c>
      <c r="F83" s="74">
        <f t="shared" si="29"/>
        <v>0</v>
      </c>
      <c r="G83" s="74">
        <f t="shared" si="29"/>
        <v>0</v>
      </c>
      <c r="H83" s="74">
        <f t="shared" si="29"/>
        <v>1</v>
      </c>
      <c r="I83" s="74">
        <f t="shared" si="29"/>
        <v>1</v>
      </c>
      <c r="J83" s="74">
        <f t="shared" si="29"/>
        <v>1</v>
      </c>
      <c r="K83" s="74">
        <f t="shared" si="29"/>
        <v>0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0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0</v>
      </c>
      <c r="F84" s="78">
        <f t="shared" si="31"/>
        <v>0</v>
      </c>
      <c r="G84" s="78">
        <f t="shared" si="31"/>
        <v>0</v>
      </c>
      <c r="H84" s="78">
        <f t="shared" si="31"/>
        <v>0</v>
      </c>
      <c r="I84" s="78">
        <f t="shared" si="31"/>
        <v>1</v>
      </c>
      <c r="J84" s="78">
        <f t="shared" si="31"/>
        <v>1</v>
      </c>
      <c r="K84" s="78">
        <f t="shared" si="31"/>
        <v>1</v>
      </c>
      <c r="L84" s="78">
        <f t="shared" si="31"/>
        <v>0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1</v>
      </c>
      <c r="F85" s="78">
        <f t="shared" si="31"/>
        <v>1</v>
      </c>
      <c r="G85" s="78">
        <f t="shared" si="31"/>
        <v>0</v>
      </c>
      <c r="H85" s="78">
        <f t="shared" si="31"/>
        <v>0</v>
      </c>
      <c r="I85" s="78">
        <f t="shared" si="31"/>
        <v>0</v>
      </c>
      <c r="J85" s="78">
        <f t="shared" si="31"/>
        <v>1</v>
      </c>
      <c r="K85" s="78">
        <f t="shared" si="31"/>
        <v>1</v>
      </c>
      <c r="L85" s="78">
        <f t="shared" si="31"/>
        <v>1</v>
      </c>
      <c r="M85" s="78">
        <f t="shared" si="31"/>
        <v>0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1</v>
      </c>
      <c r="G86" s="78">
        <f t="shared" si="31"/>
        <v>1</v>
      </c>
      <c r="H86" s="78">
        <f t="shared" si="31"/>
        <v>0</v>
      </c>
      <c r="I86" s="78">
        <f t="shared" si="31"/>
        <v>0</v>
      </c>
      <c r="J86" s="78">
        <f t="shared" si="31"/>
        <v>0</v>
      </c>
      <c r="K86" s="78">
        <f t="shared" si="31"/>
        <v>1</v>
      </c>
      <c r="L86" s="78">
        <f t="shared" si="31"/>
        <v>1</v>
      </c>
      <c r="M86" s="78">
        <f t="shared" si="31"/>
        <v>1</v>
      </c>
      <c r="N86" s="78">
        <f t="shared" si="31"/>
        <v>0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0</v>
      </c>
      <c r="G87" s="78">
        <f t="shared" si="31"/>
        <v>1</v>
      </c>
      <c r="H87" s="78">
        <f t="shared" si="31"/>
        <v>1</v>
      </c>
      <c r="I87" s="78">
        <f t="shared" si="31"/>
        <v>0</v>
      </c>
      <c r="J87" s="78">
        <f t="shared" si="31"/>
        <v>0</v>
      </c>
      <c r="K87" s="78">
        <f t="shared" si="31"/>
        <v>0</v>
      </c>
      <c r="L87" s="78">
        <f t="shared" si="31"/>
        <v>1</v>
      </c>
      <c r="M87" s="78">
        <f t="shared" si="31"/>
        <v>1</v>
      </c>
      <c r="N87" s="78">
        <f t="shared" si="31"/>
        <v>1</v>
      </c>
      <c r="O87" s="78">
        <f t="shared" si="31"/>
        <v>0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0</v>
      </c>
      <c r="H88" s="78">
        <f t="shared" si="31"/>
        <v>1</v>
      </c>
      <c r="I88" s="78">
        <f t="shared" si="31"/>
        <v>1</v>
      </c>
      <c r="J88" s="78">
        <f t="shared" si="31"/>
        <v>0</v>
      </c>
      <c r="K88" s="78">
        <f t="shared" si="31"/>
        <v>0</v>
      </c>
      <c r="L88" s="78">
        <f t="shared" si="31"/>
        <v>0</v>
      </c>
      <c r="M88" s="78">
        <f t="shared" si="31"/>
        <v>1</v>
      </c>
      <c r="N88" s="78">
        <f t="shared" si="31"/>
        <v>1</v>
      </c>
      <c r="O88" s="78">
        <f t="shared" si="31"/>
        <v>1</v>
      </c>
      <c r="P88" s="78">
        <f t="shared" si="31"/>
        <v>0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1</v>
      </c>
      <c r="J89" s="78">
        <f t="shared" si="31"/>
        <v>1</v>
      </c>
      <c r="K89" s="78">
        <f t="shared" si="31"/>
        <v>0</v>
      </c>
      <c r="L89" s="78">
        <f t="shared" si="31"/>
        <v>0</v>
      </c>
      <c r="M89" s="78">
        <f t="shared" si="31"/>
        <v>0</v>
      </c>
      <c r="N89" s="78">
        <f t="shared" si="31"/>
        <v>1</v>
      </c>
      <c r="O89" s="78">
        <f t="shared" si="31"/>
        <v>1</v>
      </c>
      <c r="P89" s="78">
        <f t="shared" si="31"/>
        <v>1</v>
      </c>
      <c r="Q89" s="78">
        <f t="shared" si="31"/>
        <v>0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1</v>
      </c>
      <c r="K90" s="78">
        <f t="shared" si="31"/>
        <v>1</v>
      </c>
      <c r="L90" s="78">
        <f t="shared" si="31"/>
        <v>0</v>
      </c>
      <c r="M90" s="78">
        <f t="shared" si="31"/>
        <v>0</v>
      </c>
      <c r="N90" s="78">
        <f t="shared" si="31"/>
        <v>0</v>
      </c>
      <c r="O90" s="78">
        <f t="shared" si="31"/>
        <v>1</v>
      </c>
      <c r="P90" s="78">
        <f t="shared" si="31"/>
        <v>1</v>
      </c>
      <c r="Q90" s="78">
        <f t="shared" si="31"/>
        <v>1</v>
      </c>
      <c r="R90" s="78">
        <f t="shared" si="31"/>
        <v>0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>8F</v>
      </c>
      <c r="AB90" s="81" t="str">
        <f>IF(B82="","",TEXT(BIN2HEX(D91&amp;E91&amp;F91&amp;G91&amp;H91&amp;I91&amp;J91&amp;K91),"00"))</f>
        <v>C5</v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1</v>
      </c>
      <c r="L91" s="83">
        <f t="shared" si="31"/>
        <v>1</v>
      </c>
      <c r="M91" s="83">
        <f t="shared" si="31"/>
        <v>0</v>
      </c>
      <c r="N91" s="83">
        <f t="shared" si="31"/>
        <v>0</v>
      </c>
      <c r="O91" s="83">
        <f t="shared" si="31"/>
        <v>0</v>
      </c>
      <c r="P91" s="83">
        <f t="shared" si="31"/>
        <v>1</v>
      </c>
      <c r="Q91" s="83">
        <f t="shared" si="31"/>
        <v>1</v>
      </c>
      <c r="R91" s="83">
        <f t="shared" si="31"/>
        <v>1</v>
      </c>
      <c r="S91" s="84">
        <f t="shared" si="31"/>
        <v>1</v>
      </c>
      <c r="T91" s="76">
        <f>A82</f>
        <v>8</v>
      </c>
      <c r="U91" s="76"/>
      <c r="V91" s="76"/>
      <c r="W91" s="85" t="str">
        <f>IF(B82="","",AA91&amp;AB91)</f>
        <v>8FC5</v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>8F</v>
      </c>
      <c r="AB91" s="81" t="str">
        <f>IF(B82="","",IF(AB90="A","0A",IF(AB90="B","0B",IF(AB90="C","0C",IF(AB90="D","0D",IF(AB90="E","0E",IF(AB90="F","0F",AB90)))))))</f>
        <v>C5</v>
      </c>
    </row>
    <row r="92" spans="1:28" ht="15" hidden="1" thickBot="1">
      <c r="A92" s="56">
        <f>A82+1</f>
        <v>9</v>
      </c>
      <c r="B92" s="60" t="str">
        <f>MID(C$6,A92*2-1,2)</f>
        <v>05</v>
      </c>
      <c r="C92" s="72" t="str">
        <f>RIGHT("0000000000000000"&amp;HEX2BIN(B92),16)</f>
        <v>0000000000000101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1</v>
      </c>
      <c r="R92" s="70">
        <f t="shared" si="32"/>
        <v>0</v>
      </c>
      <c r="S92" s="70">
        <f t="shared" si="32"/>
        <v>1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1</v>
      </c>
      <c r="L93" s="74">
        <f t="shared" si="33"/>
        <v>1</v>
      </c>
      <c r="M93" s="74">
        <f t="shared" si="33"/>
        <v>0</v>
      </c>
      <c r="N93" s="74">
        <f t="shared" si="33"/>
        <v>0</v>
      </c>
      <c r="O93" s="74">
        <f t="shared" si="33"/>
        <v>0</v>
      </c>
      <c r="P93" s="74">
        <f t="shared" si="33"/>
        <v>1</v>
      </c>
      <c r="Q93" s="74">
        <f t="shared" si="33"/>
        <v>0</v>
      </c>
      <c r="R93" s="74">
        <f t="shared" si="33"/>
        <v>1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1</v>
      </c>
      <c r="M94" s="78">
        <f t="shared" si="35"/>
        <v>1</v>
      </c>
      <c r="N94" s="78">
        <f t="shared" si="35"/>
        <v>0</v>
      </c>
      <c r="O94" s="78">
        <f t="shared" si="35"/>
        <v>0</v>
      </c>
      <c r="P94" s="78">
        <f t="shared" si="35"/>
        <v>0</v>
      </c>
      <c r="Q94" s="78">
        <f t="shared" si="35"/>
        <v>1</v>
      </c>
      <c r="R94" s="78">
        <f t="shared" si="35"/>
        <v>0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0</v>
      </c>
      <c r="F95" s="78">
        <f t="shared" si="35"/>
        <v>0</v>
      </c>
      <c r="G95" s="78">
        <f t="shared" si="35"/>
        <v>1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1</v>
      </c>
      <c r="N95" s="78">
        <f t="shared" si="35"/>
        <v>1</v>
      </c>
      <c r="O95" s="78">
        <f t="shared" si="35"/>
        <v>0</v>
      </c>
      <c r="P95" s="78">
        <f t="shared" si="35"/>
        <v>0</v>
      </c>
      <c r="Q95" s="78">
        <f t="shared" si="35"/>
        <v>0</v>
      </c>
      <c r="R95" s="78">
        <f t="shared" si="35"/>
        <v>1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1</v>
      </c>
      <c r="F96" s="78">
        <f t="shared" si="35"/>
        <v>1</v>
      </c>
      <c r="G96" s="78">
        <f t="shared" si="35"/>
        <v>0</v>
      </c>
      <c r="H96" s="78">
        <f t="shared" si="35"/>
        <v>1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1</v>
      </c>
      <c r="O96" s="78">
        <f t="shared" si="35"/>
        <v>1</v>
      </c>
      <c r="P96" s="78">
        <f t="shared" si="35"/>
        <v>0</v>
      </c>
      <c r="Q96" s="78">
        <f t="shared" si="35"/>
        <v>0</v>
      </c>
      <c r="R96" s="78">
        <f t="shared" si="35"/>
        <v>0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1</v>
      </c>
      <c r="F97" s="78">
        <f t="shared" si="35"/>
        <v>1</v>
      </c>
      <c r="G97" s="78">
        <f t="shared" si="35"/>
        <v>1</v>
      </c>
      <c r="H97" s="78">
        <f t="shared" si="35"/>
        <v>0</v>
      </c>
      <c r="I97" s="78">
        <f t="shared" si="35"/>
        <v>1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1</v>
      </c>
      <c r="P97" s="78">
        <f t="shared" si="35"/>
        <v>1</v>
      </c>
      <c r="Q97" s="78">
        <f t="shared" si="35"/>
        <v>0</v>
      </c>
      <c r="R97" s="78">
        <f t="shared" si="35"/>
        <v>0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0</v>
      </c>
      <c r="F98" s="78">
        <f t="shared" si="35"/>
        <v>1</v>
      </c>
      <c r="G98" s="78">
        <f t="shared" si="35"/>
        <v>1</v>
      </c>
      <c r="H98" s="78">
        <f t="shared" si="35"/>
        <v>1</v>
      </c>
      <c r="I98" s="78">
        <f t="shared" si="35"/>
        <v>0</v>
      </c>
      <c r="J98" s="78">
        <f t="shared" si="35"/>
        <v>1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1</v>
      </c>
      <c r="Q98" s="78">
        <f t="shared" si="35"/>
        <v>1</v>
      </c>
      <c r="R98" s="78">
        <f t="shared" si="35"/>
        <v>0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0</v>
      </c>
      <c r="F99" s="78">
        <f t="shared" si="35"/>
        <v>0</v>
      </c>
      <c r="G99" s="78">
        <f t="shared" si="35"/>
        <v>1</v>
      </c>
      <c r="H99" s="78">
        <f t="shared" si="35"/>
        <v>1</v>
      </c>
      <c r="I99" s="78">
        <f t="shared" si="35"/>
        <v>1</v>
      </c>
      <c r="J99" s="78">
        <f t="shared" si="35"/>
        <v>0</v>
      </c>
      <c r="K99" s="78">
        <f t="shared" si="35"/>
        <v>1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1</v>
      </c>
      <c r="R99" s="78">
        <f t="shared" si="35"/>
        <v>1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0</v>
      </c>
      <c r="F100" s="78">
        <f t="shared" si="35"/>
        <v>0</v>
      </c>
      <c r="G100" s="78">
        <f t="shared" si="35"/>
        <v>0</v>
      </c>
      <c r="H100" s="78">
        <f t="shared" si="35"/>
        <v>1</v>
      </c>
      <c r="I100" s="78">
        <f t="shared" si="35"/>
        <v>1</v>
      </c>
      <c r="J100" s="78">
        <f t="shared" si="35"/>
        <v>1</v>
      </c>
      <c r="K100" s="78">
        <f t="shared" si="35"/>
        <v>0</v>
      </c>
      <c r="L100" s="78">
        <f t="shared" si="35"/>
        <v>1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1</v>
      </c>
      <c r="S100" s="79">
        <f t="shared" si="35"/>
        <v>1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>44</v>
      </c>
      <c r="AB100" s="81" t="str">
        <f>IF(B92="","",TEXT(BIN2HEX(D101&amp;E101&amp;F101&amp;G101&amp;H101&amp;I101&amp;J101&amp;K101),"00"))</f>
        <v>A7</v>
      </c>
    </row>
    <row r="101" spans="1:28" ht="15" hidden="1" thickBot="1">
      <c r="C101" s="57" t="s">
        <v>131</v>
      </c>
      <c r="D101" s="82">
        <f t="shared" si="34"/>
        <v>1</v>
      </c>
      <c r="E101" s="83">
        <f t="shared" si="35"/>
        <v>0</v>
      </c>
      <c r="F101" s="83">
        <f t="shared" si="35"/>
        <v>1</v>
      </c>
      <c r="G101" s="83">
        <f t="shared" si="35"/>
        <v>0</v>
      </c>
      <c r="H101" s="83">
        <f t="shared" si="35"/>
        <v>0</v>
      </c>
      <c r="I101" s="83">
        <f t="shared" si="35"/>
        <v>1</v>
      </c>
      <c r="J101" s="83">
        <f t="shared" si="35"/>
        <v>1</v>
      </c>
      <c r="K101" s="83">
        <f t="shared" si="35"/>
        <v>1</v>
      </c>
      <c r="L101" s="83">
        <f t="shared" si="35"/>
        <v>0</v>
      </c>
      <c r="M101" s="83">
        <f t="shared" si="35"/>
        <v>1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>44A7</v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>44</v>
      </c>
      <c r="AB101" s="81" t="str">
        <f>IF(B92="","",IF(AB100="A","0A",IF(AB100="B","0B",IF(AB100="C","0C",IF(AB100="D","0D",IF(AB100="E","0E",IF(AB100="F","0F",AB100)))))))</f>
        <v>A7</v>
      </c>
    </row>
    <row r="102" spans="1:28" ht="15" hidden="1" thickBot="1">
      <c r="A102" s="56">
        <f>A92+1</f>
        <v>10</v>
      </c>
      <c r="B102" s="60" t="str">
        <f>MID(C$6,A102*2-1,2)</f>
        <v>00</v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1</v>
      </c>
      <c r="E103" s="74">
        <f t="shared" si="37"/>
        <v>0</v>
      </c>
      <c r="F103" s="74">
        <f t="shared" si="37"/>
        <v>1</v>
      </c>
      <c r="G103" s="74">
        <f t="shared" si="37"/>
        <v>0</v>
      </c>
      <c r="H103" s="74">
        <f t="shared" si="37"/>
        <v>0</v>
      </c>
      <c r="I103" s="74">
        <f t="shared" si="37"/>
        <v>1</v>
      </c>
      <c r="J103" s="74">
        <f t="shared" si="37"/>
        <v>1</v>
      </c>
      <c r="K103" s="74">
        <f t="shared" si="37"/>
        <v>1</v>
      </c>
      <c r="L103" s="74">
        <f t="shared" si="37"/>
        <v>0</v>
      </c>
      <c r="M103" s="74">
        <f t="shared" si="37"/>
        <v>1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1</v>
      </c>
      <c r="F104" s="78">
        <f t="shared" si="39"/>
        <v>0</v>
      </c>
      <c r="G104" s="78">
        <f t="shared" si="39"/>
        <v>1</v>
      </c>
      <c r="H104" s="78">
        <f t="shared" si="39"/>
        <v>0</v>
      </c>
      <c r="I104" s="78">
        <f t="shared" si="39"/>
        <v>0</v>
      </c>
      <c r="J104" s="78">
        <f t="shared" si="39"/>
        <v>1</v>
      </c>
      <c r="K104" s="78">
        <f t="shared" si="39"/>
        <v>1</v>
      </c>
      <c r="L104" s="78">
        <f t="shared" si="39"/>
        <v>1</v>
      </c>
      <c r="M104" s="78">
        <f t="shared" si="39"/>
        <v>0</v>
      </c>
      <c r="N104" s="78">
        <f t="shared" si="39"/>
        <v>1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1</v>
      </c>
      <c r="G105" s="78">
        <f t="shared" si="39"/>
        <v>0</v>
      </c>
      <c r="H105" s="78">
        <f t="shared" si="39"/>
        <v>1</v>
      </c>
      <c r="I105" s="78">
        <f t="shared" si="39"/>
        <v>0</v>
      </c>
      <c r="J105" s="78">
        <f t="shared" si="39"/>
        <v>0</v>
      </c>
      <c r="K105" s="78">
        <f t="shared" si="39"/>
        <v>1</v>
      </c>
      <c r="L105" s="78">
        <f t="shared" si="39"/>
        <v>1</v>
      </c>
      <c r="M105" s="78">
        <f t="shared" si="39"/>
        <v>1</v>
      </c>
      <c r="N105" s="78">
        <f t="shared" si="39"/>
        <v>0</v>
      </c>
      <c r="O105" s="78">
        <f t="shared" si="39"/>
        <v>1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1</v>
      </c>
      <c r="G106" s="78">
        <f t="shared" si="39"/>
        <v>1</v>
      </c>
      <c r="H106" s="78">
        <f t="shared" si="39"/>
        <v>0</v>
      </c>
      <c r="I106" s="78">
        <f t="shared" si="39"/>
        <v>1</v>
      </c>
      <c r="J106" s="78">
        <f t="shared" si="39"/>
        <v>0</v>
      </c>
      <c r="K106" s="78">
        <f t="shared" si="39"/>
        <v>0</v>
      </c>
      <c r="L106" s="78">
        <f t="shared" si="39"/>
        <v>1</v>
      </c>
      <c r="M106" s="78">
        <f t="shared" si="39"/>
        <v>1</v>
      </c>
      <c r="N106" s="78">
        <f t="shared" si="39"/>
        <v>1</v>
      </c>
      <c r="O106" s="78">
        <f t="shared" si="39"/>
        <v>0</v>
      </c>
      <c r="P106" s="78">
        <f t="shared" si="39"/>
        <v>1</v>
      </c>
      <c r="Q106" s="78">
        <f t="shared" si="39"/>
        <v>0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1</v>
      </c>
      <c r="H107" s="78">
        <f t="shared" si="39"/>
        <v>1</v>
      </c>
      <c r="I107" s="78">
        <f t="shared" si="39"/>
        <v>0</v>
      </c>
      <c r="J107" s="78">
        <f t="shared" si="39"/>
        <v>1</v>
      </c>
      <c r="K107" s="78">
        <f t="shared" si="39"/>
        <v>0</v>
      </c>
      <c r="L107" s="78">
        <f t="shared" si="39"/>
        <v>0</v>
      </c>
      <c r="M107" s="78">
        <f t="shared" si="39"/>
        <v>1</v>
      </c>
      <c r="N107" s="78">
        <f t="shared" si="39"/>
        <v>1</v>
      </c>
      <c r="O107" s="78">
        <f t="shared" si="39"/>
        <v>1</v>
      </c>
      <c r="P107" s="78">
        <f t="shared" si="39"/>
        <v>0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1</v>
      </c>
      <c r="J108" s="78">
        <f t="shared" si="39"/>
        <v>0</v>
      </c>
      <c r="K108" s="78">
        <f t="shared" si="39"/>
        <v>1</v>
      </c>
      <c r="L108" s="78">
        <f t="shared" si="39"/>
        <v>0</v>
      </c>
      <c r="M108" s="78">
        <f t="shared" si="39"/>
        <v>0</v>
      </c>
      <c r="N108" s="78">
        <f t="shared" si="39"/>
        <v>1</v>
      </c>
      <c r="O108" s="78">
        <f t="shared" si="39"/>
        <v>1</v>
      </c>
      <c r="P108" s="78">
        <f t="shared" si="39"/>
        <v>1</v>
      </c>
      <c r="Q108" s="78">
        <f t="shared" si="39"/>
        <v>0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1</v>
      </c>
      <c r="K109" s="78">
        <f t="shared" si="39"/>
        <v>0</v>
      </c>
      <c r="L109" s="78">
        <f t="shared" si="39"/>
        <v>1</v>
      </c>
      <c r="M109" s="78">
        <f t="shared" si="39"/>
        <v>0</v>
      </c>
      <c r="N109" s="78">
        <f t="shared" si="39"/>
        <v>0</v>
      </c>
      <c r="O109" s="78">
        <f t="shared" si="39"/>
        <v>1</v>
      </c>
      <c r="P109" s="78">
        <f t="shared" si="39"/>
        <v>1</v>
      </c>
      <c r="Q109" s="78">
        <f t="shared" si="39"/>
        <v>1</v>
      </c>
      <c r="R109" s="78">
        <f t="shared" si="39"/>
        <v>0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1</v>
      </c>
      <c r="L110" s="78">
        <f t="shared" si="39"/>
        <v>0</v>
      </c>
      <c r="M110" s="78">
        <f t="shared" si="39"/>
        <v>1</v>
      </c>
      <c r="N110" s="78">
        <f t="shared" si="39"/>
        <v>0</v>
      </c>
      <c r="O110" s="78">
        <f t="shared" si="39"/>
        <v>0</v>
      </c>
      <c r="P110" s="78">
        <f t="shared" si="39"/>
        <v>1</v>
      </c>
      <c r="Q110" s="78">
        <f t="shared" si="39"/>
        <v>1</v>
      </c>
      <c r="R110" s="78">
        <f t="shared" si="39"/>
        <v>1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>A7</v>
      </c>
      <c r="AB110" s="81" t="str">
        <f>IF(B102="","",TEXT(BIN2HEX(D111&amp;E111&amp;F111&amp;G111&amp;H111&amp;I111&amp;J111&amp;K111),"00"))</f>
        <v>33</v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0</v>
      </c>
      <c r="F111" s="83">
        <f t="shared" si="39"/>
        <v>1</v>
      </c>
      <c r="G111" s="83">
        <f t="shared" si="39"/>
        <v>1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1</v>
      </c>
      <c r="M111" s="83">
        <f t="shared" si="39"/>
        <v>0</v>
      </c>
      <c r="N111" s="83">
        <f t="shared" si="39"/>
        <v>1</v>
      </c>
      <c r="O111" s="83">
        <f t="shared" si="39"/>
        <v>0</v>
      </c>
      <c r="P111" s="83">
        <f t="shared" si="39"/>
        <v>0</v>
      </c>
      <c r="Q111" s="83">
        <f t="shared" si="39"/>
        <v>1</v>
      </c>
      <c r="R111" s="83">
        <f t="shared" si="39"/>
        <v>1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>A733</v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>A7</v>
      </c>
      <c r="AB111" s="81" t="str">
        <f>IF(B102="","",IF(AB110="A","0A",IF(AB110="B","0B",IF(AB110="C","0C",IF(AB110="D","0D",IF(AB110="E","0E",IF(AB110="F","0F",AB110)))))))</f>
        <v>33</v>
      </c>
    </row>
    <row r="112" spans="1:28" ht="15" hidden="1" thickBot="1">
      <c r="A112" s="56">
        <f>A102+1</f>
        <v>11</v>
      </c>
      <c r="B112" s="60" t="str">
        <f>MID(C$6,A112*2-1,2)</f>
        <v>08</v>
      </c>
      <c r="C112" s="72" t="str">
        <f>RIGHT("0000000000000000"&amp;HEX2BIN(B112),16)</f>
        <v>0000000000001000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1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0</v>
      </c>
      <c r="F113" s="74">
        <f t="shared" si="41"/>
        <v>1</v>
      </c>
      <c r="G113" s="74">
        <f t="shared" si="41"/>
        <v>1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1</v>
      </c>
      <c r="M113" s="74">
        <f t="shared" si="41"/>
        <v>0</v>
      </c>
      <c r="N113" s="74">
        <f t="shared" si="41"/>
        <v>1</v>
      </c>
      <c r="O113" s="74">
        <f t="shared" si="41"/>
        <v>0</v>
      </c>
      <c r="P113" s="74">
        <f t="shared" si="41"/>
        <v>1</v>
      </c>
      <c r="Q113" s="74">
        <f t="shared" si="41"/>
        <v>1</v>
      </c>
      <c r="R113" s="74">
        <f t="shared" si="41"/>
        <v>1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0</v>
      </c>
      <c r="F114" s="78">
        <f t="shared" si="43"/>
        <v>1</v>
      </c>
      <c r="G114" s="78">
        <f t="shared" si="43"/>
        <v>1</v>
      </c>
      <c r="H114" s="78">
        <f t="shared" si="43"/>
        <v>1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1</v>
      </c>
      <c r="N114" s="78">
        <f t="shared" si="43"/>
        <v>0</v>
      </c>
      <c r="O114" s="78">
        <f t="shared" si="43"/>
        <v>1</v>
      </c>
      <c r="P114" s="78">
        <f t="shared" si="43"/>
        <v>0</v>
      </c>
      <c r="Q114" s="78">
        <f t="shared" si="43"/>
        <v>1</v>
      </c>
      <c r="R114" s="78">
        <f t="shared" si="43"/>
        <v>1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1</v>
      </c>
      <c r="I115" s="78">
        <f t="shared" si="43"/>
        <v>1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1</v>
      </c>
      <c r="O115" s="78">
        <f t="shared" si="43"/>
        <v>0</v>
      </c>
      <c r="P115" s="78">
        <f t="shared" si="43"/>
        <v>1</v>
      </c>
      <c r="Q115" s="78">
        <f t="shared" si="43"/>
        <v>0</v>
      </c>
      <c r="R115" s="78">
        <f t="shared" si="43"/>
        <v>1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0</v>
      </c>
      <c r="F116" s="78">
        <f t="shared" si="43"/>
        <v>0</v>
      </c>
      <c r="G116" s="78">
        <f t="shared" si="43"/>
        <v>0</v>
      </c>
      <c r="H116" s="78">
        <f t="shared" si="43"/>
        <v>1</v>
      </c>
      <c r="I116" s="78">
        <f t="shared" si="43"/>
        <v>1</v>
      </c>
      <c r="J116" s="78">
        <f t="shared" si="43"/>
        <v>1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1</v>
      </c>
      <c r="P116" s="78">
        <f t="shared" si="43"/>
        <v>0</v>
      </c>
      <c r="Q116" s="78">
        <f t="shared" si="43"/>
        <v>1</v>
      </c>
      <c r="R116" s="78">
        <f t="shared" si="43"/>
        <v>0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1</v>
      </c>
      <c r="F117" s="78">
        <f t="shared" si="43"/>
        <v>0</v>
      </c>
      <c r="G117" s="78">
        <f t="shared" si="43"/>
        <v>0</v>
      </c>
      <c r="H117" s="78">
        <f t="shared" si="43"/>
        <v>0</v>
      </c>
      <c r="I117" s="78">
        <f t="shared" si="43"/>
        <v>1</v>
      </c>
      <c r="J117" s="78">
        <f t="shared" si="43"/>
        <v>1</v>
      </c>
      <c r="K117" s="78">
        <f t="shared" si="43"/>
        <v>1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1</v>
      </c>
      <c r="Q117" s="78">
        <f t="shared" si="43"/>
        <v>0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0</v>
      </c>
      <c r="F118" s="78">
        <f t="shared" si="43"/>
        <v>1</v>
      </c>
      <c r="G118" s="78">
        <f t="shared" si="43"/>
        <v>0</v>
      </c>
      <c r="H118" s="78">
        <f t="shared" si="43"/>
        <v>0</v>
      </c>
      <c r="I118" s="78">
        <f t="shared" si="43"/>
        <v>0</v>
      </c>
      <c r="J118" s="78">
        <f t="shared" si="43"/>
        <v>1</v>
      </c>
      <c r="K118" s="78">
        <f t="shared" si="43"/>
        <v>1</v>
      </c>
      <c r="L118" s="78">
        <f t="shared" si="43"/>
        <v>1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1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1</v>
      </c>
      <c r="G119" s="78">
        <f t="shared" si="43"/>
        <v>1</v>
      </c>
      <c r="H119" s="78">
        <f t="shared" si="43"/>
        <v>0</v>
      </c>
      <c r="I119" s="78">
        <f t="shared" si="43"/>
        <v>0</v>
      </c>
      <c r="J119" s="78">
        <f t="shared" si="43"/>
        <v>0</v>
      </c>
      <c r="K119" s="78">
        <f t="shared" si="43"/>
        <v>1</v>
      </c>
      <c r="L119" s="78">
        <f t="shared" si="43"/>
        <v>1</v>
      </c>
      <c r="M119" s="78">
        <f t="shared" si="43"/>
        <v>1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1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1</v>
      </c>
      <c r="G120" s="78">
        <f t="shared" si="43"/>
        <v>1</v>
      </c>
      <c r="H120" s="78">
        <f t="shared" si="43"/>
        <v>1</v>
      </c>
      <c r="I120" s="78">
        <f t="shared" si="43"/>
        <v>0</v>
      </c>
      <c r="J120" s="78">
        <f t="shared" si="43"/>
        <v>0</v>
      </c>
      <c r="K120" s="78">
        <f t="shared" si="43"/>
        <v>0</v>
      </c>
      <c r="L120" s="78">
        <f t="shared" si="43"/>
        <v>1</v>
      </c>
      <c r="M120" s="78">
        <f t="shared" si="43"/>
        <v>1</v>
      </c>
      <c r="N120" s="78">
        <f t="shared" si="43"/>
        <v>1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>73</v>
      </c>
      <c r="AB120" s="81" t="str">
        <f>IF(B112="","",TEXT(BIN2HEX(D121&amp;E121&amp;F121&amp;G121&amp;H121&amp;I121&amp;J121&amp;K121),"00"))</f>
        <v>7C</v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1</v>
      </c>
      <c r="F121" s="83">
        <f t="shared" si="43"/>
        <v>1</v>
      </c>
      <c r="G121" s="83">
        <f t="shared" si="43"/>
        <v>1</v>
      </c>
      <c r="H121" s="83">
        <f t="shared" si="43"/>
        <v>1</v>
      </c>
      <c r="I121" s="83">
        <f t="shared" si="43"/>
        <v>1</v>
      </c>
      <c r="J121" s="83">
        <f t="shared" si="43"/>
        <v>0</v>
      </c>
      <c r="K121" s="83">
        <f t="shared" si="43"/>
        <v>0</v>
      </c>
      <c r="L121" s="83">
        <f t="shared" si="43"/>
        <v>0</v>
      </c>
      <c r="M121" s="83">
        <f t="shared" si="43"/>
        <v>1</v>
      </c>
      <c r="N121" s="83">
        <f t="shared" si="43"/>
        <v>1</v>
      </c>
      <c r="O121" s="83">
        <f t="shared" si="43"/>
        <v>1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>737C</v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>73</v>
      </c>
      <c r="AB121" s="81" t="str">
        <f>IF(B112="","",IF(AB120="A","0A",IF(AB120="B","0B",IF(AB120="C","0C",IF(AB120="D","0D",IF(AB120="E","0E",IF(AB120="F","0F",AB120)))))))</f>
        <v>7C</v>
      </c>
    </row>
    <row r="122" spans="1:28" ht="15" hidden="1" thickBot="1">
      <c r="A122" s="56">
        <f>A112+1</f>
        <v>12</v>
      </c>
      <c r="B122" s="60" t="str">
        <f>MID(C$6,A122*2-1,2)</f>
        <v>00</v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1</v>
      </c>
      <c r="F123" s="74">
        <f t="shared" si="45"/>
        <v>1</v>
      </c>
      <c r="G123" s="74">
        <f t="shared" si="45"/>
        <v>1</v>
      </c>
      <c r="H123" s="74">
        <f t="shared" si="45"/>
        <v>1</v>
      </c>
      <c r="I123" s="74">
        <f t="shared" si="45"/>
        <v>1</v>
      </c>
      <c r="J123" s="74">
        <f t="shared" si="45"/>
        <v>0</v>
      </c>
      <c r="K123" s="74">
        <f t="shared" si="45"/>
        <v>0</v>
      </c>
      <c r="L123" s="74">
        <f t="shared" si="45"/>
        <v>0</v>
      </c>
      <c r="M123" s="74">
        <f t="shared" si="45"/>
        <v>1</v>
      </c>
      <c r="N123" s="74">
        <f t="shared" si="45"/>
        <v>1</v>
      </c>
      <c r="O123" s="74">
        <f t="shared" si="45"/>
        <v>1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0</v>
      </c>
      <c r="F124" s="78">
        <f t="shared" si="47"/>
        <v>0</v>
      </c>
      <c r="G124" s="78">
        <f t="shared" si="47"/>
        <v>1</v>
      </c>
      <c r="H124" s="78">
        <f t="shared" si="47"/>
        <v>1</v>
      </c>
      <c r="I124" s="78">
        <f t="shared" si="47"/>
        <v>1</v>
      </c>
      <c r="J124" s="78">
        <f t="shared" si="47"/>
        <v>1</v>
      </c>
      <c r="K124" s="78">
        <f t="shared" si="47"/>
        <v>0</v>
      </c>
      <c r="L124" s="78">
        <f t="shared" si="47"/>
        <v>0</v>
      </c>
      <c r="M124" s="78">
        <f t="shared" si="47"/>
        <v>0</v>
      </c>
      <c r="N124" s="78">
        <f t="shared" si="47"/>
        <v>1</v>
      </c>
      <c r="O124" s="78">
        <f t="shared" si="47"/>
        <v>1</v>
      </c>
      <c r="P124" s="78">
        <f t="shared" si="47"/>
        <v>1</v>
      </c>
      <c r="Q124" s="78">
        <f t="shared" si="47"/>
        <v>0</v>
      </c>
      <c r="R124" s="78">
        <f t="shared" si="47"/>
        <v>0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1</v>
      </c>
      <c r="F125" s="78">
        <f t="shared" si="47"/>
        <v>0</v>
      </c>
      <c r="G125" s="78">
        <f t="shared" si="47"/>
        <v>0</v>
      </c>
      <c r="H125" s="78">
        <f t="shared" si="47"/>
        <v>1</v>
      </c>
      <c r="I125" s="78">
        <f t="shared" si="47"/>
        <v>1</v>
      </c>
      <c r="J125" s="78">
        <f t="shared" si="47"/>
        <v>1</v>
      </c>
      <c r="K125" s="78">
        <f t="shared" si="47"/>
        <v>1</v>
      </c>
      <c r="L125" s="78">
        <f t="shared" si="47"/>
        <v>0</v>
      </c>
      <c r="M125" s="78">
        <f t="shared" si="47"/>
        <v>0</v>
      </c>
      <c r="N125" s="78">
        <f t="shared" si="47"/>
        <v>0</v>
      </c>
      <c r="O125" s="78">
        <f t="shared" si="47"/>
        <v>1</v>
      </c>
      <c r="P125" s="78">
        <f t="shared" si="47"/>
        <v>1</v>
      </c>
      <c r="Q125" s="78">
        <f t="shared" si="47"/>
        <v>1</v>
      </c>
      <c r="R125" s="78">
        <f t="shared" si="47"/>
        <v>0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0</v>
      </c>
      <c r="F126" s="78">
        <f t="shared" si="47"/>
        <v>1</v>
      </c>
      <c r="G126" s="78">
        <f t="shared" si="47"/>
        <v>0</v>
      </c>
      <c r="H126" s="78">
        <f t="shared" si="47"/>
        <v>0</v>
      </c>
      <c r="I126" s="78">
        <f t="shared" si="47"/>
        <v>1</v>
      </c>
      <c r="J126" s="78">
        <f t="shared" si="47"/>
        <v>1</v>
      </c>
      <c r="K126" s="78">
        <f t="shared" si="47"/>
        <v>1</v>
      </c>
      <c r="L126" s="78">
        <f t="shared" si="47"/>
        <v>1</v>
      </c>
      <c r="M126" s="78">
        <f t="shared" si="47"/>
        <v>0</v>
      </c>
      <c r="N126" s="78">
        <f t="shared" si="47"/>
        <v>0</v>
      </c>
      <c r="O126" s="78">
        <f t="shared" si="47"/>
        <v>0</v>
      </c>
      <c r="P126" s="78">
        <f t="shared" si="47"/>
        <v>1</v>
      </c>
      <c r="Q126" s="78">
        <f t="shared" si="47"/>
        <v>1</v>
      </c>
      <c r="R126" s="78">
        <f t="shared" si="47"/>
        <v>1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0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0</v>
      </c>
      <c r="J127" s="78">
        <f t="shared" si="47"/>
        <v>1</v>
      </c>
      <c r="K127" s="78">
        <f t="shared" si="47"/>
        <v>1</v>
      </c>
      <c r="L127" s="78">
        <f t="shared" si="47"/>
        <v>1</v>
      </c>
      <c r="M127" s="78">
        <f t="shared" si="47"/>
        <v>1</v>
      </c>
      <c r="N127" s="78">
        <f t="shared" si="47"/>
        <v>0</v>
      </c>
      <c r="O127" s="78">
        <f t="shared" si="47"/>
        <v>0</v>
      </c>
      <c r="P127" s="78">
        <f t="shared" si="47"/>
        <v>0</v>
      </c>
      <c r="Q127" s="78">
        <f t="shared" si="47"/>
        <v>1</v>
      </c>
      <c r="R127" s="78">
        <f t="shared" si="47"/>
        <v>1</v>
      </c>
      <c r="S127" s="79">
        <f t="shared" si="47"/>
        <v>1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1</v>
      </c>
      <c r="E128" s="78">
        <f t="shared" si="47"/>
        <v>0</v>
      </c>
      <c r="F128" s="78">
        <f t="shared" si="47"/>
        <v>1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0</v>
      </c>
      <c r="K128" s="78">
        <f t="shared" si="47"/>
        <v>1</v>
      </c>
      <c r="L128" s="78">
        <f t="shared" si="47"/>
        <v>1</v>
      </c>
      <c r="M128" s="78">
        <f t="shared" si="47"/>
        <v>1</v>
      </c>
      <c r="N128" s="78">
        <f t="shared" si="47"/>
        <v>1</v>
      </c>
      <c r="O128" s="78">
        <f t="shared" si="47"/>
        <v>0</v>
      </c>
      <c r="P128" s="78">
        <f t="shared" si="47"/>
        <v>0</v>
      </c>
      <c r="Q128" s="78">
        <f t="shared" si="47"/>
        <v>0</v>
      </c>
      <c r="R128" s="78">
        <f t="shared" si="47"/>
        <v>1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1</v>
      </c>
      <c r="F129" s="78">
        <f t="shared" si="47"/>
        <v>0</v>
      </c>
      <c r="G129" s="78">
        <f t="shared" si="47"/>
        <v>1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0</v>
      </c>
      <c r="L129" s="78">
        <f t="shared" si="47"/>
        <v>1</v>
      </c>
      <c r="M129" s="78">
        <f t="shared" si="47"/>
        <v>1</v>
      </c>
      <c r="N129" s="78">
        <f t="shared" si="47"/>
        <v>1</v>
      </c>
      <c r="O129" s="78">
        <f t="shared" si="47"/>
        <v>1</v>
      </c>
      <c r="P129" s="78">
        <f t="shared" si="47"/>
        <v>0</v>
      </c>
      <c r="Q129" s="78">
        <f t="shared" si="47"/>
        <v>0</v>
      </c>
      <c r="R129" s="78">
        <f t="shared" si="47"/>
        <v>0</v>
      </c>
      <c r="S129" s="79">
        <f t="shared" si="47"/>
        <v>1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1</v>
      </c>
      <c r="E130" s="78">
        <f t="shared" si="47"/>
        <v>0</v>
      </c>
      <c r="F130" s="78">
        <f t="shared" si="47"/>
        <v>0</v>
      </c>
      <c r="G130" s="78">
        <f t="shared" si="47"/>
        <v>0</v>
      </c>
      <c r="H130" s="78">
        <f t="shared" si="47"/>
        <v>1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0</v>
      </c>
      <c r="M130" s="78">
        <f t="shared" si="47"/>
        <v>1</v>
      </c>
      <c r="N130" s="78">
        <f t="shared" si="47"/>
        <v>1</v>
      </c>
      <c r="O130" s="78">
        <f t="shared" si="47"/>
        <v>1</v>
      </c>
      <c r="P130" s="78">
        <f t="shared" si="47"/>
        <v>1</v>
      </c>
      <c r="Q130" s="78">
        <f t="shared" si="47"/>
        <v>0</v>
      </c>
      <c r="R130" s="78">
        <f t="shared" si="47"/>
        <v>0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>3D</v>
      </c>
      <c r="AB130" s="81" t="str">
        <f>IF(B122="","",TEXT(BIN2HEX(D131&amp;E131&amp;F131&amp;G131&amp;H131&amp;I131&amp;J131&amp;K131),"00"))</f>
        <v>E5</v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1</v>
      </c>
      <c r="F131" s="83">
        <f t="shared" si="47"/>
        <v>1</v>
      </c>
      <c r="G131" s="83">
        <f t="shared" si="47"/>
        <v>0</v>
      </c>
      <c r="H131" s="83">
        <f t="shared" si="47"/>
        <v>0</v>
      </c>
      <c r="I131" s="83">
        <f t="shared" si="47"/>
        <v>1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0</v>
      </c>
      <c r="N131" s="83">
        <f t="shared" si="47"/>
        <v>1</v>
      </c>
      <c r="O131" s="83">
        <f t="shared" si="47"/>
        <v>1</v>
      </c>
      <c r="P131" s="83">
        <f t="shared" si="47"/>
        <v>1</v>
      </c>
      <c r="Q131" s="83">
        <f t="shared" si="47"/>
        <v>1</v>
      </c>
      <c r="R131" s="83">
        <f t="shared" si="47"/>
        <v>0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>3DE5</v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>3D</v>
      </c>
      <c r="AB131" s="81" t="str">
        <f>IF(B122="","",IF(AB130="A","0A",IF(AB130="B","0B",IF(AB130="C","0C",IF(AB130="D","0D",IF(AB130="E","0E",IF(AB130="F","0F",AB130)))))))</f>
        <v>E5</v>
      </c>
    </row>
    <row r="132" spans="1:28" ht="15" hidden="1" thickBot="1">
      <c r="A132" s="56">
        <f>A122+1</f>
        <v>13</v>
      </c>
      <c r="B132" s="60" t="str">
        <f>MID(C$6,A132*2-1,2)</f>
        <v>00</v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1</v>
      </c>
      <c r="F133" s="74">
        <f t="shared" si="49"/>
        <v>1</v>
      </c>
      <c r="G133" s="74">
        <f t="shared" si="49"/>
        <v>0</v>
      </c>
      <c r="H133" s="74">
        <f t="shared" si="49"/>
        <v>0</v>
      </c>
      <c r="I133" s="74">
        <f t="shared" si="49"/>
        <v>1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0</v>
      </c>
      <c r="N133" s="74">
        <f t="shared" si="49"/>
        <v>1</v>
      </c>
      <c r="O133" s="74">
        <f t="shared" si="49"/>
        <v>1</v>
      </c>
      <c r="P133" s="74">
        <f t="shared" si="49"/>
        <v>1</v>
      </c>
      <c r="Q133" s="74">
        <f t="shared" si="49"/>
        <v>1</v>
      </c>
      <c r="R133" s="74">
        <f t="shared" si="49"/>
        <v>0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1</v>
      </c>
      <c r="F134" s="78">
        <f t="shared" si="51"/>
        <v>0</v>
      </c>
      <c r="G134" s="78">
        <f t="shared" si="51"/>
        <v>1</v>
      </c>
      <c r="H134" s="78">
        <f t="shared" si="51"/>
        <v>0</v>
      </c>
      <c r="I134" s="78">
        <f t="shared" si="51"/>
        <v>0</v>
      </c>
      <c r="J134" s="78">
        <f t="shared" si="51"/>
        <v>1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0</v>
      </c>
      <c r="O134" s="78">
        <f t="shared" si="51"/>
        <v>1</v>
      </c>
      <c r="P134" s="78">
        <f t="shared" si="51"/>
        <v>1</v>
      </c>
      <c r="Q134" s="78">
        <f t="shared" si="51"/>
        <v>1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1</v>
      </c>
      <c r="F135" s="78">
        <f t="shared" si="51"/>
        <v>0</v>
      </c>
      <c r="G135" s="78">
        <f t="shared" si="51"/>
        <v>0</v>
      </c>
      <c r="H135" s="78">
        <f t="shared" si="51"/>
        <v>1</v>
      </c>
      <c r="I135" s="78">
        <f t="shared" si="51"/>
        <v>0</v>
      </c>
      <c r="J135" s="78">
        <f t="shared" si="51"/>
        <v>0</v>
      </c>
      <c r="K135" s="78">
        <f t="shared" si="51"/>
        <v>1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0</v>
      </c>
      <c r="P135" s="78">
        <f t="shared" si="51"/>
        <v>1</v>
      </c>
      <c r="Q135" s="78">
        <f t="shared" si="51"/>
        <v>1</v>
      </c>
      <c r="R135" s="78">
        <f t="shared" si="51"/>
        <v>1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1</v>
      </c>
      <c r="G136" s="78">
        <f t="shared" si="51"/>
        <v>0</v>
      </c>
      <c r="H136" s="78">
        <f t="shared" si="51"/>
        <v>0</v>
      </c>
      <c r="I136" s="78">
        <f t="shared" si="51"/>
        <v>1</v>
      </c>
      <c r="J136" s="78">
        <f t="shared" si="51"/>
        <v>0</v>
      </c>
      <c r="K136" s="78">
        <f t="shared" si="51"/>
        <v>0</v>
      </c>
      <c r="L136" s="78">
        <f t="shared" si="51"/>
        <v>1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0</v>
      </c>
      <c r="Q136" s="78">
        <f t="shared" si="51"/>
        <v>1</v>
      </c>
      <c r="R136" s="78">
        <f t="shared" si="51"/>
        <v>1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0</v>
      </c>
      <c r="F137" s="78">
        <f t="shared" si="51"/>
        <v>0</v>
      </c>
      <c r="G137" s="78">
        <f t="shared" si="51"/>
        <v>1</v>
      </c>
      <c r="H137" s="78">
        <f t="shared" si="51"/>
        <v>0</v>
      </c>
      <c r="I137" s="78">
        <f t="shared" si="51"/>
        <v>0</v>
      </c>
      <c r="J137" s="78">
        <f t="shared" si="51"/>
        <v>1</v>
      </c>
      <c r="K137" s="78">
        <f t="shared" si="51"/>
        <v>0</v>
      </c>
      <c r="L137" s="78">
        <f t="shared" si="51"/>
        <v>0</v>
      </c>
      <c r="M137" s="78">
        <f t="shared" si="51"/>
        <v>1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0</v>
      </c>
      <c r="R137" s="78">
        <f t="shared" si="51"/>
        <v>1</v>
      </c>
      <c r="S137" s="79">
        <f t="shared" si="51"/>
        <v>0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0</v>
      </c>
      <c r="E138" s="78">
        <f t="shared" si="51"/>
        <v>1</v>
      </c>
      <c r="F138" s="78">
        <f t="shared" si="51"/>
        <v>0</v>
      </c>
      <c r="G138" s="78">
        <f t="shared" si="51"/>
        <v>0</v>
      </c>
      <c r="H138" s="78">
        <f t="shared" si="51"/>
        <v>1</v>
      </c>
      <c r="I138" s="78">
        <f t="shared" si="51"/>
        <v>0</v>
      </c>
      <c r="J138" s="78">
        <f t="shared" si="51"/>
        <v>0</v>
      </c>
      <c r="K138" s="78">
        <f t="shared" si="51"/>
        <v>1</v>
      </c>
      <c r="L138" s="78">
        <f t="shared" si="51"/>
        <v>0</v>
      </c>
      <c r="M138" s="78">
        <f t="shared" si="51"/>
        <v>0</v>
      </c>
      <c r="N138" s="78">
        <f t="shared" si="51"/>
        <v>1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0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0</v>
      </c>
      <c r="F139" s="78">
        <f t="shared" si="51"/>
        <v>0</v>
      </c>
      <c r="G139" s="78">
        <f t="shared" si="51"/>
        <v>0</v>
      </c>
      <c r="H139" s="78">
        <f t="shared" si="51"/>
        <v>0</v>
      </c>
      <c r="I139" s="78">
        <f t="shared" si="51"/>
        <v>1</v>
      </c>
      <c r="J139" s="78">
        <f t="shared" si="51"/>
        <v>0</v>
      </c>
      <c r="K139" s="78">
        <f t="shared" si="51"/>
        <v>0</v>
      </c>
      <c r="L139" s="78">
        <f t="shared" si="51"/>
        <v>1</v>
      </c>
      <c r="M139" s="78">
        <f t="shared" si="51"/>
        <v>0</v>
      </c>
      <c r="N139" s="78">
        <f t="shared" si="51"/>
        <v>0</v>
      </c>
      <c r="O139" s="78">
        <f t="shared" si="51"/>
        <v>1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1</v>
      </c>
      <c r="F140" s="78">
        <f t="shared" si="51"/>
        <v>1</v>
      </c>
      <c r="G140" s="78">
        <f t="shared" si="51"/>
        <v>0</v>
      </c>
      <c r="H140" s="78">
        <f t="shared" si="51"/>
        <v>0</v>
      </c>
      <c r="I140" s="78">
        <f t="shared" si="51"/>
        <v>0</v>
      </c>
      <c r="J140" s="78">
        <f t="shared" si="51"/>
        <v>1</v>
      </c>
      <c r="K140" s="78">
        <f t="shared" si="51"/>
        <v>0</v>
      </c>
      <c r="L140" s="78">
        <f t="shared" si="51"/>
        <v>0</v>
      </c>
      <c r="M140" s="78">
        <f t="shared" si="51"/>
        <v>1</v>
      </c>
      <c r="N140" s="78">
        <f t="shared" si="51"/>
        <v>0</v>
      </c>
      <c r="O140" s="78">
        <f t="shared" si="51"/>
        <v>0</v>
      </c>
      <c r="P140" s="78">
        <f t="shared" si="51"/>
        <v>1</v>
      </c>
      <c r="Q140" s="78">
        <f t="shared" si="51"/>
        <v>0</v>
      </c>
      <c r="R140" s="78">
        <f t="shared" si="51"/>
        <v>1</v>
      </c>
      <c r="S140" s="79">
        <f t="shared" si="51"/>
        <v>1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>24</v>
      </c>
      <c r="AB140" s="81" t="str">
        <f>IF(B132="","",TEXT(BIN2HEX(D141&amp;E141&amp;F141&amp;G141&amp;H141&amp;I141&amp;J141&amp;K141),"00"))</f>
        <v>D1</v>
      </c>
    </row>
    <row r="141" spans="1:28" ht="15" hidden="1" thickBot="1">
      <c r="C141" s="57" t="s">
        <v>131</v>
      </c>
      <c r="D141" s="82">
        <f t="shared" si="50"/>
        <v>1</v>
      </c>
      <c r="E141" s="83">
        <f t="shared" si="51"/>
        <v>1</v>
      </c>
      <c r="F141" s="83">
        <f t="shared" si="51"/>
        <v>0</v>
      </c>
      <c r="G141" s="83">
        <f t="shared" si="51"/>
        <v>1</v>
      </c>
      <c r="H141" s="83">
        <f t="shared" si="51"/>
        <v>0</v>
      </c>
      <c r="I141" s="83">
        <f t="shared" si="51"/>
        <v>0</v>
      </c>
      <c r="J141" s="83">
        <f t="shared" si="51"/>
        <v>0</v>
      </c>
      <c r="K141" s="83">
        <f t="shared" si="51"/>
        <v>1</v>
      </c>
      <c r="L141" s="83">
        <f t="shared" si="51"/>
        <v>0</v>
      </c>
      <c r="M141" s="83">
        <f t="shared" si="51"/>
        <v>0</v>
      </c>
      <c r="N141" s="83">
        <f t="shared" si="51"/>
        <v>1</v>
      </c>
      <c r="O141" s="83">
        <f t="shared" si="51"/>
        <v>0</v>
      </c>
      <c r="P141" s="83">
        <f t="shared" si="51"/>
        <v>0</v>
      </c>
      <c r="Q141" s="83">
        <f t="shared" si="51"/>
        <v>1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>24D1</v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>24</v>
      </c>
      <c r="AB141" s="81" t="str">
        <f>IF(B132="","",IF(AB140="A","0A",IF(AB140="B","0B",IF(AB140="C","0C",IF(AB140="D","0D",IF(AB140="E","0E",IF(AB140="F","0F",AB140)))))))</f>
        <v>D1</v>
      </c>
    </row>
    <row r="142" spans="1:28" ht="15" hidden="1" thickBot="1">
      <c r="A142" s="56">
        <f>A132+1</f>
        <v>14</v>
      </c>
      <c r="B142" s="60" t="str">
        <f>MID(C$6,A142*2-1,2)</f>
        <v>00</v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1</v>
      </c>
      <c r="E143" s="74">
        <f t="shared" si="53"/>
        <v>1</v>
      </c>
      <c r="F143" s="74">
        <f t="shared" si="53"/>
        <v>0</v>
      </c>
      <c r="G143" s="74">
        <f t="shared" si="53"/>
        <v>1</v>
      </c>
      <c r="H143" s="74">
        <f t="shared" si="53"/>
        <v>0</v>
      </c>
      <c r="I143" s="74">
        <f t="shared" si="53"/>
        <v>0</v>
      </c>
      <c r="J143" s="74">
        <f t="shared" si="53"/>
        <v>0</v>
      </c>
      <c r="K143" s="74">
        <f t="shared" si="53"/>
        <v>1</v>
      </c>
      <c r="L143" s="74">
        <f t="shared" si="53"/>
        <v>0</v>
      </c>
      <c r="M143" s="74">
        <f t="shared" si="53"/>
        <v>0</v>
      </c>
      <c r="N143" s="74">
        <f t="shared" si="53"/>
        <v>1</v>
      </c>
      <c r="O143" s="74">
        <f t="shared" si="53"/>
        <v>0</v>
      </c>
      <c r="P143" s="74">
        <f t="shared" si="53"/>
        <v>0</v>
      </c>
      <c r="Q143" s="74">
        <f t="shared" si="53"/>
        <v>1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1</v>
      </c>
      <c r="F144" s="78">
        <f t="shared" si="55"/>
        <v>1</v>
      </c>
      <c r="G144" s="78">
        <f t="shared" si="55"/>
        <v>0</v>
      </c>
      <c r="H144" s="78">
        <f t="shared" si="55"/>
        <v>1</v>
      </c>
      <c r="I144" s="78">
        <f t="shared" si="55"/>
        <v>0</v>
      </c>
      <c r="J144" s="78">
        <f t="shared" si="55"/>
        <v>0</v>
      </c>
      <c r="K144" s="78">
        <f t="shared" si="55"/>
        <v>0</v>
      </c>
      <c r="L144" s="78">
        <f t="shared" si="55"/>
        <v>1</v>
      </c>
      <c r="M144" s="78">
        <f t="shared" si="55"/>
        <v>0</v>
      </c>
      <c r="N144" s="78">
        <f t="shared" si="55"/>
        <v>0</v>
      </c>
      <c r="O144" s="78">
        <f t="shared" si="55"/>
        <v>1</v>
      </c>
      <c r="P144" s="78">
        <f t="shared" si="55"/>
        <v>0</v>
      </c>
      <c r="Q144" s="78">
        <f t="shared" si="55"/>
        <v>0</v>
      </c>
      <c r="R144" s="78">
        <f t="shared" si="55"/>
        <v>1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1</v>
      </c>
      <c r="G145" s="78">
        <f t="shared" si="55"/>
        <v>1</v>
      </c>
      <c r="H145" s="78">
        <f t="shared" si="55"/>
        <v>0</v>
      </c>
      <c r="I145" s="78">
        <f t="shared" si="55"/>
        <v>1</v>
      </c>
      <c r="J145" s="78">
        <f t="shared" si="55"/>
        <v>0</v>
      </c>
      <c r="K145" s="78">
        <f t="shared" si="55"/>
        <v>0</v>
      </c>
      <c r="L145" s="78">
        <f t="shared" si="55"/>
        <v>0</v>
      </c>
      <c r="M145" s="78">
        <f t="shared" si="55"/>
        <v>1</v>
      </c>
      <c r="N145" s="78">
        <f t="shared" si="55"/>
        <v>0</v>
      </c>
      <c r="O145" s="78">
        <f t="shared" si="55"/>
        <v>0</v>
      </c>
      <c r="P145" s="78">
        <f t="shared" si="55"/>
        <v>1</v>
      </c>
      <c r="Q145" s="78">
        <f t="shared" si="55"/>
        <v>0</v>
      </c>
      <c r="R145" s="78">
        <f t="shared" si="55"/>
        <v>0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0</v>
      </c>
      <c r="F146" s="78">
        <f t="shared" si="55"/>
        <v>1</v>
      </c>
      <c r="G146" s="78">
        <f t="shared" si="55"/>
        <v>1</v>
      </c>
      <c r="H146" s="78">
        <f t="shared" si="55"/>
        <v>1</v>
      </c>
      <c r="I146" s="78">
        <f t="shared" si="55"/>
        <v>0</v>
      </c>
      <c r="J146" s="78">
        <f t="shared" si="55"/>
        <v>1</v>
      </c>
      <c r="K146" s="78">
        <f t="shared" si="55"/>
        <v>0</v>
      </c>
      <c r="L146" s="78">
        <f t="shared" si="55"/>
        <v>0</v>
      </c>
      <c r="M146" s="78">
        <f t="shared" si="55"/>
        <v>0</v>
      </c>
      <c r="N146" s="78">
        <f t="shared" si="55"/>
        <v>1</v>
      </c>
      <c r="O146" s="78">
        <f t="shared" si="55"/>
        <v>0</v>
      </c>
      <c r="P146" s="78">
        <f t="shared" si="55"/>
        <v>0</v>
      </c>
      <c r="Q146" s="78">
        <f t="shared" si="55"/>
        <v>1</v>
      </c>
      <c r="R146" s="78">
        <f t="shared" si="55"/>
        <v>0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1</v>
      </c>
      <c r="F147" s="78">
        <f t="shared" si="55"/>
        <v>1</v>
      </c>
      <c r="G147" s="78">
        <f t="shared" si="55"/>
        <v>1</v>
      </c>
      <c r="H147" s="78">
        <f t="shared" si="55"/>
        <v>1</v>
      </c>
      <c r="I147" s="78">
        <f t="shared" si="55"/>
        <v>1</v>
      </c>
      <c r="J147" s="78">
        <f t="shared" si="55"/>
        <v>0</v>
      </c>
      <c r="K147" s="78">
        <f t="shared" si="55"/>
        <v>1</v>
      </c>
      <c r="L147" s="78">
        <f t="shared" si="55"/>
        <v>0</v>
      </c>
      <c r="M147" s="78">
        <f t="shared" si="55"/>
        <v>0</v>
      </c>
      <c r="N147" s="78">
        <f t="shared" si="55"/>
        <v>0</v>
      </c>
      <c r="O147" s="78">
        <f t="shared" si="55"/>
        <v>1</v>
      </c>
      <c r="P147" s="78">
        <f t="shared" si="55"/>
        <v>0</v>
      </c>
      <c r="Q147" s="78">
        <f t="shared" si="55"/>
        <v>0</v>
      </c>
      <c r="R147" s="78">
        <f t="shared" si="55"/>
        <v>1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1</v>
      </c>
      <c r="F148" s="78">
        <f t="shared" si="55"/>
        <v>0</v>
      </c>
      <c r="G148" s="78">
        <f t="shared" si="55"/>
        <v>1</v>
      </c>
      <c r="H148" s="78">
        <f t="shared" si="55"/>
        <v>1</v>
      </c>
      <c r="I148" s="78">
        <f t="shared" si="55"/>
        <v>1</v>
      </c>
      <c r="J148" s="78">
        <f t="shared" si="55"/>
        <v>1</v>
      </c>
      <c r="K148" s="78">
        <f t="shared" si="55"/>
        <v>0</v>
      </c>
      <c r="L148" s="78">
        <f t="shared" si="55"/>
        <v>1</v>
      </c>
      <c r="M148" s="78">
        <f t="shared" si="55"/>
        <v>0</v>
      </c>
      <c r="N148" s="78">
        <f t="shared" si="55"/>
        <v>0</v>
      </c>
      <c r="O148" s="78">
        <f t="shared" si="55"/>
        <v>0</v>
      </c>
      <c r="P148" s="78">
        <f t="shared" si="55"/>
        <v>1</v>
      </c>
      <c r="Q148" s="78">
        <f t="shared" si="55"/>
        <v>0</v>
      </c>
      <c r="R148" s="78">
        <f t="shared" si="55"/>
        <v>0</v>
      </c>
      <c r="S148" s="79">
        <f t="shared" si="55"/>
        <v>0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0</v>
      </c>
      <c r="E149" s="78">
        <f t="shared" si="55"/>
        <v>1</v>
      </c>
      <c r="F149" s="78">
        <f t="shared" si="55"/>
        <v>1</v>
      </c>
      <c r="G149" s="78">
        <f t="shared" si="55"/>
        <v>0</v>
      </c>
      <c r="H149" s="78">
        <f t="shared" si="55"/>
        <v>1</v>
      </c>
      <c r="I149" s="78">
        <f t="shared" si="55"/>
        <v>1</v>
      </c>
      <c r="J149" s="78">
        <f t="shared" si="55"/>
        <v>1</v>
      </c>
      <c r="K149" s="78">
        <f t="shared" si="55"/>
        <v>1</v>
      </c>
      <c r="L149" s="78">
        <f t="shared" si="55"/>
        <v>0</v>
      </c>
      <c r="M149" s="78">
        <f t="shared" si="55"/>
        <v>1</v>
      </c>
      <c r="N149" s="78">
        <f t="shared" si="55"/>
        <v>0</v>
      </c>
      <c r="O149" s="78">
        <f t="shared" si="55"/>
        <v>0</v>
      </c>
      <c r="P149" s="78">
        <f t="shared" si="55"/>
        <v>0</v>
      </c>
      <c r="Q149" s="78">
        <f t="shared" si="55"/>
        <v>1</v>
      </c>
      <c r="R149" s="78">
        <f t="shared" si="55"/>
        <v>0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0</v>
      </c>
      <c r="F150" s="78">
        <f t="shared" si="55"/>
        <v>1</v>
      </c>
      <c r="G150" s="78">
        <f t="shared" si="55"/>
        <v>1</v>
      </c>
      <c r="H150" s="78">
        <f t="shared" si="55"/>
        <v>0</v>
      </c>
      <c r="I150" s="78">
        <f t="shared" si="55"/>
        <v>1</v>
      </c>
      <c r="J150" s="78">
        <f t="shared" si="55"/>
        <v>1</v>
      </c>
      <c r="K150" s="78">
        <f t="shared" si="55"/>
        <v>1</v>
      </c>
      <c r="L150" s="78">
        <f t="shared" si="55"/>
        <v>1</v>
      </c>
      <c r="M150" s="78">
        <f t="shared" si="55"/>
        <v>0</v>
      </c>
      <c r="N150" s="78">
        <f t="shared" si="55"/>
        <v>1</v>
      </c>
      <c r="O150" s="78">
        <f t="shared" si="55"/>
        <v>0</v>
      </c>
      <c r="P150" s="78">
        <f t="shared" si="55"/>
        <v>0</v>
      </c>
      <c r="Q150" s="78">
        <f t="shared" si="55"/>
        <v>0</v>
      </c>
      <c r="R150" s="78">
        <f t="shared" si="55"/>
        <v>1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>D1</v>
      </c>
      <c r="AB150" s="81" t="str">
        <f>IF(B142="","",TEXT(BIN2HEX(D151&amp;E151&amp;F151&amp;G151&amp;H151&amp;I151&amp;J151&amp;K151),"00"))</f>
        <v>1B</v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0</v>
      </c>
      <c r="F151" s="83">
        <f t="shared" si="55"/>
        <v>0</v>
      </c>
      <c r="G151" s="83">
        <f t="shared" si="55"/>
        <v>1</v>
      </c>
      <c r="H151" s="83">
        <f t="shared" si="55"/>
        <v>1</v>
      </c>
      <c r="I151" s="83">
        <f t="shared" si="55"/>
        <v>0</v>
      </c>
      <c r="J151" s="83">
        <f t="shared" si="55"/>
        <v>1</v>
      </c>
      <c r="K151" s="83">
        <f t="shared" si="55"/>
        <v>1</v>
      </c>
      <c r="L151" s="83">
        <f t="shared" si="55"/>
        <v>1</v>
      </c>
      <c r="M151" s="83">
        <f t="shared" si="55"/>
        <v>1</v>
      </c>
      <c r="N151" s="83">
        <f t="shared" si="55"/>
        <v>0</v>
      </c>
      <c r="O151" s="83">
        <f t="shared" si="55"/>
        <v>1</v>
      </c>
      <c r="P151" s="83">
        <f t="shared" si="55"/>
        <v>0</v>
      </c>
      <c r="Q151" s="83">
        <f t="shared" si="55"/>
        <v>0</v>
      </c>
      <c r="R151" s="83">
        <f t="shared" si="55"/>
        <v>0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>D11B</v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>D1</v>
      </c>
      <c r="AB151" s="81" t="str">
        <f>IF(B142="","",IF(AB150="A","0A",IF(AB150="B","0B",IF(AB150="C","0C",IF(AB150="D","0D",IF(AB150="E","0E",IF(AB150="F","0F",AB150)))))))</f>
        <v>1B</v>
      </c>
    </row>
    <row r="152" spans="1:28" ht="15" hidden="1" thickBot="1">
      <c r="A152" s="56">
        <f>A142+1</f>
        <v>15</v>
      </c>
      <c r="B152" s="60" t="str">
        <f>MID(C$6,A152*2-1,2)</f>
        <v>10</v>
      </c>
      <c r="C152" s="72" t="str">
        <f>RIGHT("0000000000000000"&amp;HEX2BIN(B152),16)</f>
        <v>0000000000010000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1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0</v>
      </c>
      <c r="F153" s="74">
        <f t="shared" si="57"/>
        <v>0</v>
      </c>
      <c r="G153" s="74">
        <f t="shared" si="57"/>
        <v>1</v>
      </c>
      <c r="H153" s="74">
        <f t="shared" si="57"/>
        <v>1</v>
      </c>
      <c r="I153" s="74">
        <f t="shared" si="57"/>
        <v>0</v>
      </c>
      <c r="J153" s="74">
        <f t="shared" si="57"/>
        <v>1</v>
      </c>
      <c r="K153" s="74">
        <f t="shared" si="57"/>
        <v>1</v>
      </c>
      <c r="L153" s="74">
        <f t="shared" si="57"/>
        <v>1</v>
      </c>
      <c r="M153" s="74">
        <f t="shared" si="57"/>
        <v>1</v>
      </c>
      <c r="N153" s="74">
        <f t="shared" si="57"/>
        <v>0</v>
      </c>
      <c r="O153" s="74">
        <f t="shared" si="57"/>
        <v>0</v>
      </c>
      <c r="P153" s="74">
        <f t="shared" si="57"/>
        <v>0</v>
      </c>
      <c r="Q153" s="74">
        <f t="shared" si="57"/>
        <v>0</v>
      </c>
      <c r="R153" s="74">
        <f t="shared" si="57"/>
        <v>0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0</v>
      </c>
      <c r="F154" s="78">
        <f t="shared" si="59"/>
        <v>1</v>
      </c>
      <c r="G154" s="78">
        <f t="shared" si="59"/>
        <v>0</v>
      </c>
      <c r="H154" s="78">
        <f t="shared" si="59"/>
        <v>1</v>
      </c>
      <c r="I154" s="78">
        <f t="shared" si="59"/>
        <v>1</v>
      </c>
      <c r="J154" s="78">
        <f t="shared" si="59"/>
        <v>0</v>
      </c>
      <c r="K154" s="78">
        <f t="shared" si="59"/>
        <v>1</v>
      </c>
      <c r="L154" s="78">
        <f t="shared" si="59"/>
        <v>1</v>
      </c>
      <c r="M154" s="78">
        <f t="shared" si="59"/>
        <v>1</v>
      </c>
      <c r="N154" s="78">
        <f t="shared" si="59"/>
        <v>1</v>
      </c>
      <c r="O154" s="78">
        <f t="shared" si="59"/>
        <v>0</v>
      </c>
      <c r="P154" s="78">
        <f t="shared" si="59"/>
        <v>0</v>
      </c>
      <c r="Q154" s="78">
        <f t="shared" si="59"/>
        <v>0</v>
      </c>
      <c r="R154" s="78">
        <f t="shared" si="59"/>
        <v>0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1</v>
      </c>
      <c r="F155" s="78">
        <f t="shared" si="59"/>
        <v>1</v>
      </c>
      <c r="G155" s="78">
        <f t="shared" si="59"/>
        <v>1</v>
      </c>
      <c r="H155" s="78">
        <f t="shared" si="59"/>
        <v>0</v>
      </c>
      <c r="I155" s="78">
        <f t="shared" si="59"/>
        <v>1</v>
      </c>
      <c r="J155" s="78">
        <f t="shared" si="59"/>
        <v>1</v>
      </c>
      <c r="K155" s="78">
        <f t="shared" si="59"/>
        <v>0</v>
      </c>
      <c r="L155" s="78">
        <f t="shared" si="59"/>
        <v>1</v>
      </c>
      <c r="M155" s="78">
        <f t="shared" si="59"/>
        <v>1</v>
      </c>
      <c r="N155" s="78">
        <f t="shared" si="59"/>
        <v>1</v>
      </c>
      <c r="O155" s="78">
        <f t="shared" si="59"/>
        <v>1</v>
      </c>
      <c r="P155" s="78">
        <f t="shared" si="59"/>
        <v>0</v>
      </c>
      <c r="Q155" s="78">
        <f t="shared" si="59"/>
        <v>0</v>
      </c>
      <c r="R155" s="78">
        <f t="shared" si="59"/>
        <v>0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1</v>
      </c>
      <c r="F156" s="78">
        <f t="shared" si="59"/>
        <v>0</v>
      </c>
      <c r="G156" s="78">
        <f t="shared" si="59"/>
        <v>1</v>
      </c>
      <c r="H156" s="78">
        <f t="shared" si="59"/>
        <v>1</v>
      </c>
      <c r="I156" s="78">
        <f t="shared" si="59"/>
        <v>0</v>
      </c>
      <c r="J156" s="78">
        <f t="shared" si="59"/>
        <v>1</v>
      </c>
      <c r="K156" s="78">
        <f t="shared" si="59"/>
        <v>1</v>
      </c>
      <c r="L156" s="78">
        <f t="shared" si="59"/>
        <v>0</v>
      </c>
      <c r="M156" s="78">
        <f t="shared" si="59"/>
        <v>1</v>
      </c>
      <c r="N156" s="78">
        <f t="shared" si="59"/>
        <v>1</v>
      </c>
      <c r="O156" s="78">
        <f t="shared" si="59"/>
        <v>1</v>
      </c>
      <c r="P156" s="78">
        <f t="shared" si="59"/>
        <v>1</v>
      </c>
      <c r="Q156" s="78">
        <f t="shared" si="59"/>
        <v>0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1</v>
      </c>
      <c r="F157" s="78">
        <f t="shared" si="59"/>
        <v>0</v>
      </c>
      <c r="G157" s="78">
        <f t="shared" si="59"/>
        <v>0</v>
      </c>
      <c r="H157" s="78">
        <f t="shared" si="59"/>
        <v>1</v>
      </c>
      <c r="I157" s="78">
        <f t="shared" si="59"/>
        <v>1</v>
      </c>
      <c r="J157" s="78">
        <f t="shared" si="59"/>
        <v>0</v>
      </c>
      <c r="K157" s="78">
        <f t="shared" si="59"/>
        <v>1</v>
      </c>
      <c r="L157" s="78">
        <f t="shared" si="59"/>
        <v>1</v>
      </c>
      <c r="M157" s="78">
        <f t="shared" si="59"/>
        <v>0</v>
      </c>
      <c r="N157" s="78">
        <f t="shared" si="59"/>
        <v>1</v>
      </c>
      <c r="O157" s="78">
        <f t="shared" si="59"/>
        <v>1</v>
      </c>
      <c r="P157" s="78">
        <f t="shared" si="59"/>
        <v>1</v>
      </c>
      <c r="Q157" s="78">
        <f t="shared" si="59"/>
        <v>1</v>
      </c>
      <c r="R157" s="78">
        <f t="shared" si="59"/>
        <v>0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0</v>
      </c>
      <c r="G158" s="78">
        <f t="shared" si="59"/>
        <v>0</v>
      </c>
      <c r="H158" s="78">
        <f t="shared" si="59"/>
        <v>0</v>
      </c>
      <c r="I158" s="78">
        <f t="shared" si="59"/>
        <v>1</v>
      </c>
      <c r="J158" s="78">
        <f t="shared" si="59"/>
        <v>1</v>
      </c>
      <c r="K158" s="78">
        <f t="shared" si="59"/>
        <v>0</v>
      </c>
      <c r="L158" s="78">
        <f t="shared" si="59"/>
        <v>1</v>
      </c>
      <c r="M158" s="78">
        <f t="shared" si="59"/>
        <v>1</v>
      </c>
      <c r="N158" s="78">
        <f t="shared" si="59"/>
        <v>0</v>
      </c>
      <c r="O158" s="78">
        <f t="shared" si="59"/>
        <v>1</v>
      </c>
      <c r="P158" s="78">
        <f t="shared" si="59"/>
        <v>1</v>
      </c>
      <c r="Q158" s="78">
        <f t="shared" si="59"/>
        <v>1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1</v>
      </c>
      <c r="F159" s="78">
        <f t="shared" si="59"/>
        <v>0</v>
      </c>
      <c r="G159" s="78">
        <f t="shared" si="59"/>
        <v>0</v>
      </c>
      <c r="H159" s="78">
        <f t="shared" si="59"/>
        <v>0</v>
      </c>
      <c r="I159" s="78">
        <f t="shared" si="59"/>
        <v>0</v>
      </c>
      <c r="J159" s="78">
        <f t="shared" si="59"/>
        <v>1</v>
      </c>
      <c r="K159" s="78">
        <f t="shared" si="59"/>
        <v>1</v>
      </c>
      <c r="L159" s="78">
        <f t="shared" si="59"/>
        <v>0</v>
      </c>
      <c r="M159" s="78">
        <f t="shared" si="59"/>
        <v>1</v>
      </c>
      <c r="N159" s="78">
        <f t="shared" si="59"/>
        <v>1</v>
      </c>
      <c r="O159" s="78">
        <f t="shared" si="59"/>
        <v>0</v>
      </c>
      <c r="P159" s="78">
        <f t="shared" si="59"/>
        <v>1</v>
      </c>
      <c r="Q159" s="78">
        <f t="shared" si="59"/>
        <v>1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1</v>
      </c>
      <c r="G160" s="78">
        <f t="shared" si="59"/>
        <v>0</v>
      </c>
      <c r="H160" s="78">
        <f t="shared" si="59"/>
        <v>0</v>
      </c>
      <c r="I160" s="78">
        <f t="shared" si="59"/>
        <v>0</v>
      </c>
      <c r="J160" s="78">
        <f t="shared" si="59"/>
        <v>0</v>
      </c>
      <c r="K160" s="78">
        <f t="shared" si="59"/>
        <v>1</v>
      </c>
      <c r="L160" s="78">
        <f t="shared" si="59"/>
        <v>1</v>
      </c>
      <c r="M160" s="78">
        <f t="shared" si="59"/>
        <v>0</v>
      </c>
      <c r="N160" s="78">
        <f t="shared" si="59"/>
        <v>1</v>
      </c>
      <c r="O160" s="78">
        <f t="shared" si="59"/>
        <v>1</v>
      </c>
      <c r="P160" s="78">
        <f t="shared" si="59"/>
        <v>0</v>
      </c>
      <c r="Q160" s="78">
        <f t="shared" si="59"/>
        <v>1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>DA</v>
      </c>
      <c r="AB160" s="81" t="str">
        <f>IF(B152="","",TEXT(BIN2HEX(D161&amp;E161&amp;F161&amp;G161&amp;H161&amp;I161&amp;J161&amp;K161),"00"))</f>
        <v>90</v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0</v>
      </c>
      <c r="G161" s="83">
        <f t="shared" si="59"/>
        <v>1</v>
      </c>
      <c r="H161" s="83">
        <f t="shared" si="59"/>
        <v>0</v>
      </c>
      <c r="I161" s="83">
        <f t="shared" si="59"/>
        <v>0</v>
      </c>
      <c r="J161" s="83">
        <f t="shared" si="59"/>
        <v>0</v>
      </c>
      <c r="K161" s="83">
        <f t="shared" si="59"/>
        <v>0</v>
      </c>
      <c r="L161" s="83">
        <f t="shared" si="59"/>
        <v>1</v>
      </c>
      <c r="M161" s="83">
        <f t="shared" si="59"/>
        <v>1</v>
      </c>
      <c r="N161" s="83">
        <f t="shared" si="59"/>
        <v>0</v>
      </c>
      <c r="O161" s="83">
        <f t="shared" si="59"/>
        <v>1</v>
      </c>
      <c r="P161" s="83">
        <f t="shared" si="59"/>
        <v>1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>DA90</v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>DA</v>
      </c>
      <c r="AB161" s="81" t="str">
        <f>IF(B152="","",IF(AB160="A","0A",IF(AB160="B","0B",IF(AB160="C","0C",IF(AB160="D","0D",IF(AB160="E","0E",IF(AB160="F","0F",AB160)))))))</f>
        <v>90</v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0</v>
      </c>
      <c r="G163" s="74">
        <f t="shared" si="61"/>
        <v>1</v>
      </c>
      <c r="H163" s="74">
        <f t="shared" si="61"/>
        <v>0</v>
      </c>
      <c r="I163" s="74">
        <f t="shared" si="61"/>
        <v>0</v>
      </c>
      <c r="J163" s="74">
        <f t="shared" si="61"/>
        <v>0</v>
      </c>
      <c r="K163" s="74">
        <f t="shared" si="61"/>
        <v>0</v>
      </c>
      <c r="L163" s="74">
        <f t="shared" si="61"/>
        <v>1</v>
      </c>
      <c r="M163" s="74">
        <f t="shared" si="61"/>
        <v>1</v>
      </c>
      <c r="N163" s="74">
        <f t="shared" si="61"/>
        <v>0</v>
      </c>
      <c r="O163" s="74">
        <f t="shared" si="61"/>
        <v>1</v>
      </c>
      <c r="P163" s="74">
        <f t="shared" si="61"/>
        <v>1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0</v>
      </c>
      <c r="H164" s="78">
        <f t="shared" si="63"/>
        <v>1</v>
      </c>
      <c r="I164" s="78">
        <f t="shared" si="63"/>
        <v>0</v>
      </c>
      <c r="J164" s="78">
        <f t="shared" si="63"/>
        <v>0</v>
      </c>
      <c r="K164" s="78">
        <f t="shared" si="63"/>
        <v>0</v>
      </c>
      <c r="L164" s="78">
        <f t="shared" si="63"/>
        <v>0</v>
      </c>
      <c r="M164" s="78">
        <f t="shared" si="63"/>
        <v>1</v>
      </c>
      <c r="N164" s="78">
        <f t="shared" si="63"/>
        <v>1</v>
      </c>
      <c r="O164" s="78">
        <f t="shared" si="63"/>
        <v>0</v>
      </c>
      <c r="P164" s="78">
        <f t="shared" si="63"/>
        <v>1</v>
      </c>
      <c r="Q164" s="78">
        <f t="shared" si="63"/>
        <v>1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0</v>
      </c>
      <c r="G165" s="78">
        <f t="shared" si="63"/>
        <v>0</v>
      </c>
      <c r="H165" s="78">
        <f t="shared" si="63"/>
        <v>0</v>
      </c>
      <c r="I165" s="78">
        <f t="shared" si="63"/>
        <v>1</v>
      </c>
      <c r="J165" s="78">
        <f t="shared" si="63"/>
        <v>0</v>
      </c>
      <c r="K165" s="78">
        <f t="shared" si="63"/>
        <v>0</v>
      </c>
      <c r="L165" s="78">
        <f t="shared" si="63"/>
        <v>0</v>
      </c>
      <c r="M165" s="78">
        <f t="shared" si="63"/>
        <v>0</v>
      </c>
      <c r="N165" s="78">
        <f t="shared" si="63"/>
        <v>1</v>
      </c>
      <c r="O165" s="78">
        <f t="shared" si="63"/>
        <v>1</v>
      </c>
      <c r="P165" s="78">
        <f t="shared" si="63"/>
        <v>0</v>
      </c>
      <c r="Q165" s="78">
        <f t="shared" si="63"/>
        <v>1</v>
      </c>
      <c r="R165" s="78">
        <f t="shared" si="63"/>
        <v>1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0</v>
      </c>
      <c r="H166" s="78">
        <f t="shared" si="63"/>
        <v>0</v>
      </c>
      <c r="I166" s="78">
        <f t="shared" si="63"/>
        <v>0</v>
      </c>
      <c r="J166" s="78">
        <f t="shared" si="63"/>
        <v>1</v>
      </c>
      <c r="K166" s="78">
        <f t="shared" si="63"/>
        <v>0</v>
      </c>
      <c r="L166" s="78">
        <f t="shared" si="63"/>
        <v>0</v>
      </c>
      <c r="M166" s="78">
        <f t="shared" si="63"/>
        <v>0</v>
      </c>
      <c r="N166" s="78">
        <f t="shared" si="63"/>
        <v>0</v>
      </c>
      <c r="O166" s="78">
        <f t="shared" si="63"/>
        <v>1</v>
      </c>
      <c r="P166" s="78">
        <f t="shared" si="63"/>
        <v>1</v>
      </c>
      <c r="Q166" s="78">
        <f t="shared" si="63"/>
        <v>0</v>
      </c>
      <c r="R166" s="78">
        <f t="shared" si="63"/>
        <v>1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1</v>
      </c>
      <c r="F167" s="78">
        <f t="shared" si="63"/>
        <v>1</v>
      </c>
      <c r="G167" s="78">
        <f t="shared" si="63"/>
        <v>1</v>
      </c>
      <c r="H167" s="78">
        <f t="shared" si="63"/>
        <v>0</v>
      </c>
      <c r="I167" s="78">
        <f t="shared" si="63"/>
        <v>0</v>
      </c>
      <c r="J167" s="78">
        <f t="shared" si="63"/>
        <v>0</v>
      </c>
      <c r="K167" s="78">
        <f t="shared" si="63"/>
        <v>1</v>
      </c>
      <c r="L167" s="78">
        <f t="shared" si="63"/>
        <v>0</v>
      </c>
      <c r="M167" s="78">
        <f t="shared" si="63"/>
        <v>0</v>
      </c>
      <c r="N167" s="78">
        <f t="shared" si="63"/>
        <v>0</v>
      </c>
      <c r="O167" s="78">
        <f t="shared" si="63"/>
        <v>0</v>
      </c>
      <c r="P167" s="78">
        <f t="shared" si="63"/>
        <v>1</v>
      </c>
      <c r="Q167" s="78">
        <f t="shared" si="63"/>
        <v>1</v>
      </c>
      <c r="R167" s="78">
        <f t="shared" si="63"/>
        <v>0</v>
      </c>
      <c r="S167" s="79">
        <f t="shared" si="63"/>
        <v>1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1</v>
      </c>
      <c r="E168" s="78">
        <f t="shared" si="63"/>
        <v>0</v>
      </c>
      <c r="F168" s="78">
        <f t="shared" si="63"/>
        <v>0</v>
      </c>
      <c r="G168" s="78">
        <f t="shared" si="63"/>
        <v>1</v>
      </c>
      <c r="H168" s="78">
        <f t="shared" si="63"/>
        <v>1</v>
      </c>
      <c r="I168" s="78">
        <f t="shared" si="63"/>
        <v>0</v>
      </c>
      <c r="J168" s="78">
        <f t="shared" si="63"/>
        <v>0</v>
      </c>
      <c r="K168" s="78">
        <f t="shared" si="63"/>
        <v>0</v>
      </c>
      <c r="L168" s="78">
        <f t="shared" si="63"/>
        <v>1</v>
      </c>
      <c r="M168" s="78">
        <f t="shared" si="63"/>
        <v>0</v>
      </c>
      <c r="N168" s="78">
        <f t="shared" si="63"/>
        <v>0</v>
      </c>
      <c r="O168" s="78">
        <f t="shared" si="63"/>
        <v>0</v>
      </c>
      <c r="P168" s="78">
        <f t="shared" si="63"/>
        <v>0</v>
      </c>
      <c r="Q168" s="78">
        <f t="shared" si="63"/>
        <v>1</v>
      </c>
      <c r="R168" s="78">
        <f t="shared" si="63"/>
        <v>1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1</v>
      </c>
      <c r="F169" s="78">
        <f t="shared" si="63"/>
        <v>1</v>
      </c>
      <c r="G169" s="78">
        <f t="shared" si="63"/>
        <v>0</v>
      </c>
      <c r="H169" s="78">
        <f t="shared" si="63"/>
        <v>1</v>
      </c>
      <c r="I169" s="78">
        <f t="shared" si="63"/>
        <v>1</v>
      </c>
      <c r="J169" s="78">
        <f t="shared" si="63"/>
        <v>0</v>
      </c>
      <c r="K169" s="78">
        <f t="shared" si="63"/>
        <v>0</v>
      </c>
      <c r="L169" s="78">
        <f t="shared" si="63"/>
        <v>0</v>
      </c>
      <c r="M169" s="78">
        <f t="shared" si="63"/>
        <v>1</v>
      </c>
      <c r="N169" s="78">
        <f t="shared" si="63"/>
        <v>0</v>
      </c>
      <c r="O169" s="78">
        <f t="shared" si="63"/>
        <v>0</v>
      </c>
      <c r="P169" s="78">
        <f t="shared" si="63"/>
        <v>0</v>
      </c>
      <c r="Q169" s="78">
        <f t="shared" si="63"/>
        <v>0</v>
      </c>
      <c r="R169" s="78">
        <f t="shared" si="63"/>
        <v>1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1</v>
      </c>
      <c r="F170" s="78">
        <f t="shared" si="63"/>
        <v>1</v>
      </c>
      <c r="G170" s="78">
        <f t="shared" si="63"/>
        <v>1</v>
      </c>
      <c r="H170" s="78">
        <f t="shared" si="63"/>
        <v>0</v>
      </c>
      <c r="I170" s="78">
        <f t="shared" si="63"/>
        <v>1</v>
      </c>
      <c r="J170" s="78">
        <f t="shared" si="63"/>
        <v>1</v>
      </c>
      <c r="K170" s="78">
        <f t="shared" si="63"/>
        <v>0</v>
      </c>
      <c r="L170" s="78">
        <f t="shared" si="63"/>
        <v>0</v>
      </c>
      <c r="M170" s="78">
        <f t="shared" si="63"/>
        <v>0</v>
      </c>
      <c r="N170" s="78">
        <f t="shared" si="63"/>
        <v>1</v>
      </c>
      <c r="O170" s="78">
        <f t="shared" si="63"/>
        <v>0</v>
      </c>
      <c r="P170" s="78">
        <f t="shared" si="63"/>
        <v>0</v>
      </c>
      <c r="Q170" s="78">
        <f t="shared" si="63"/>
        <v>0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0</v>
      </c>
      <c r="F171" s="83">
        <f t="shared" si="63"/>
        <v>0</v>
      </c>
      <c r="G171" s="83">
        <f t="shared" si="63"/>
        <v>1</v>
      </c>
      <c r="H171" s="83">
        <f t="shared" si="63"/>
        <v>1</v>
      </c>
      <c r="I171" s="83">
        <f t="shared" si="63"/>
        <v>0</v>
      </c>
      <c r="J171" s="83">
        <f t="shared" si="63"/>
        <v>1</v>
      </c>
      <c r="K171" s="83">
        <f t="shared" si="63"/>
        <v>1</v>
      </c>
      <c r="L171" s="83">
        <f t="shared" si="63"/>
        <v>0</v>
      </c>
      <c r="M171" s="83">
        <f t="shared" si="63"/>
        <v>0</v>
      </c>
      <c r="N171" s="83">
        <f t="shared" si="63"/>
        <v>0</v>
      </c>
      <c r="O171" s="83">
        <f t="shared" si="63"/>
        <v>1</v>
      </c>
      <c r="P171" s="83">
        <f t="shared" si="63"/>
        <v>0</v>
      </c>
      <c r="Q171" s="83">
        <f t="shared" si="63"/>
        <v>0</v>
      </c>
      <c r="R171" s="83">
        <f t="shared" si="63"/>
        <v>0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'样例(Modbus)'!D25&amp;'样例(Modbus)'!E25&amp;'样例(Modbus)'!F25&amp;'样例(Modbus)'!G25</f>
        <v>0103001A0004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0103001A0004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6</v>
      </c>
      <c r="W6" s="60" t="str">
        <f>VLOOKUP(U6,T21:W172,4)</f>
        <v>65CE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03</v>
      </c>
      <c r="C22" s="72" t="str">
        <f>RIGHT("0000000000000000"&amp;HEX2BIN(B22),16)</f>
        <v>0000000000000011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0</v>
      </c>
      <c r="Q22" s="70">
        <f t="shared" si="4"/>
        <v>0</v>
      </c>
      <c r="R22" s="70">
        <f t="shared" si="4"/>
        <v>1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1</v>
      </c>
      <c r="Q23" s="74">
        <f t="shared" si="5"/>
        <v>1</v>
      </c>
      <c r="R23" s="74">
        <f t="shared" si="5"/>
        <v>0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1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1</v>
      </c>
      <c r="F25" s="78">
        <f t="shared" si="7"/>
        <v>0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1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1</v>
      </c>
      <c r="G26" s="78">
        <f t="shared" si="7"/>
        <v>0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0</v>
      </c>
      <c r="F27" s="78">
        <f t="shared" si="7"/>
        <v>0</v>
      </c>
      <c r="G27" s="78">
        <f t="shared" si="7"/>
        <v>1</v>
      </c>
      <c r="H27" s="78">
        <f t="shared" si="7"/>
        <v>0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0</v>
      </c>
      <c r="G28" s="78">
        <f t="shared" si="7"/>
        <v>0</v>
      </c>
      <c r="H28" s="78">
        <f t="shared" si="7"/>
        <v>1</v>
      </c>
      <c r="I28" s="78">
        <f t="shared" si="7"/>
        <v>0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0</v>
      </c>
      <c r="H29" s="78">
        <f t="shared" si="7"/>
        <v>0</v>
      </c>
      <c r="I29" s="78">
        <f t="shared" si="7"/>
        <v>1</v>
      </c>
      <c r="J29" s="78">
        <f t="shared" si="7"/>
        <v>0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0</v>
      </c>
      <c r="I30" s="78">
        <f t="shared" si="7"/>
        <v>0</v>
      </c>
      <c r="J30" s="78">
        <f t="shared" si="7"/>
        <v>1</v>
      </c>
      <c r="K30" s="78">
        <f t="shared" si="7"/>
        <v>0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40</v>
      </c>
      <c r="AB30" s="81" t="str">
        <f>IF(B22="","",TEXT(BIN2HEX(D31&amp;E31&amp;F31&amp;G31&amp;H31&amp;I31&amp;J31&amp;K31),"00"))</f>
        <v>21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0</v>
      </c>
      <c r="J31" s="83">
        <f t="shared" si="7"/>
        <v>0</v>
      </c>
      <c r="K31" s="83">
        <f t="shared" si="7"/>
        <v>1</v>
      </c>
      <c r="L31" s="83">
        <f t="shared" si="7"/>
        <v>0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4021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40</v>
      </c>
      <c r="AB31" s="81" t="str">
        <f>IF(B22="","",IF(AB30="A","0A",IF(AB30="B","0B",IF(AB30="C","0C",IF(AB30="D","0D",IF(AB30="E","0E",IF(AB30="F","0F",AB30)))))))</f>
        <v>21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0</v>
      </c>
      <c r="J33" s="74">
        <f t="shared" si="9"/>
        <v>0</v>
      </c>
      <c r="K33" s="74">
        <f t="shared" si="9"/>
        <v>1</v>
      </c>
      <c r="L33" s="74">
        <f t="shared" si="9"/>
        <v>0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0</v>
      </c>
      <c r="K34" s="78">
        <f t="shared" si="11"/>
        <v>0</v>
      </c>
      <c r="L34" s="78">
        <f t="shared" si="11"/>
        <v>1</v>
      </c>
      <c r="M34" s="78">
        <f t="shared" si="11"/>
        <v>0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0</v>
      </c>
      <c r="L35" s="78">
        <f t="shared" si="11"/>
        <v>0</v>
      </c>
      <c r="M35" s="78">
        <f t="shared" si="11"/>
        <v>1</v>
      </c>
      <c r="N35" s="78">
        <f t="shared" si="11"/>
        <v>0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0</v>
      </c>
      <c r="M36" s="78">
        <f t="shared" si="11"/>
        <v>0</v>
      </c>
      <c r="N36" s="78">
        <f t="shared" si="11"/>
        <v>1</v>
      </c>
      <c r="O36" s="78">
        <f t="shared" si="11"/>
        <v>0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0</v>
      </c>
      <c r="N37" s="78">
        <f t="shared" si="11"/>
        <v>0</v>
      </c>
      <c r="O37" s="78">
        <f t="shared" si="11"/>
        <v>1</v>
      </c>
      <c r="P37" s="78">
        <f t="shared" si="11"/>
        <v>0</v>
      </c>
      <c r="Q37" s="78">
        <f t="shared" si="11"/>
        <v>1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0</v>
      </c>
      <c r="O38" s="78">
        <f t="shared" si="11"/>
        <v>0</v>
      </c>
      <c r="P38" s="78">
        <f t="shared" si="11"/>
        <v>1</v>
      </c>
      <c r="Q38" s="78">
        <f t="shared" si="11"/>
        <v>0</v>
      </c>
      <c r="R38" s="78">
        <f t="shared" si="11"/>
        <v>1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0</v>
      </c>
      <c r="P39" s="78">
        <f t="shared" si="11"/>
        <v>0</v>
      </c>
      <c r="Q39" s="78">
        <f t="shared" si="11"/>
        <v>1</v>
      </c>
      <c r="R39" s="78">
        <f t="shared" si="11"/>
        <v>0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0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0</v>
      </c>
      <c r="Q40" s="78">
        <f t="shared" si="11"/>
        <v>0</v>
      </c>
      <c r="R40" s="78">
        <f t="shared" si="11"/>
        <v>1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20</v>
      </c>
      <c r="AB40" s="81" t="str">
        <f>IF(B32="","",TEXT(BIN2HEX(D41&amp;E41&amp;F41&amp;G41&amp;H41&amp;I41&amp;J41&amp;K41),"00"))</f>
        <v>F0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1</v>
      </c>
      <c r="F41" s="83">
        <f t="shared" si="11"/>
        <v>1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0</v>
      </c>
      <c r="R41" s="83">
        <f t="shared" si="11"/>
        <v>0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20F0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20</v>
      </c>
      <c r="AB41" s="81" t="str">
        <f>IF(B32="","",IF(AB40="A","0A",IF(AB40="B","0B",IF(AB40="C","0C",IF(AB40="D","0D",IF(AB40="E","0E",IF(AB40="F","0F",AB40)))))))</f>
        <v>F0</v>
      </c>
    </row>
    <row r="42" spans="1:28" ht="15" hidden="1" thickBot="1">
      <c r="A42" s="56">
        <f>A32+1</f>
        <v>4</v>
      </c>
      <c r="B42" s="60" t="str">
        <f>MID(C$6,A42*2-1,2)</f>
        <v>1A</v>
      </c>
      <c r="C42" s="72" t="str">
        <f>RIGHT("0000000000000000"&amp;HEX2BIN(B42),16)</f>
        <v>0000000000011010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1</v>
      </c>
      <c r="P42" s="70">
        <f t="shared" si="12"/>
        <v>1</v>
      </c>
      <c r="Q42" s="70">
        <f t="shared" si="12"/>
        <v>0</v>
      </c>
      <c r="R42" s="70">
        <f t="shared" si="12"/>
        <v>1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1</v>
      </c>
      <c r="F43" s="74">
        <f t="shared" si="13"/>
        <v>1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0</v>
      </c>
      <c r="N43" s="74">
        <f t="shared" si="13"/>
        <v>1</v>
      </c>
      <c r="O43" s="74">
        <f t="shared" si="13"/>
        <v>1</v>
      </c>
      <c r="P43" s="74">
        <f t="shared" si="13"/>
        <v>1</v>
      </c>
      <c r="Q43" s="74">
        <f t="shared" si="13"/>
        <v>0</v>
      </c>
      <c r="R43" s="74">
        <f t="shared" si="13"/>
        <v>1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1</v>
      </c>
      <c r="F44" s="78">
        <f t="shared" si="15"/>
        <v>1</v>
      </c>
      <c r="G44" s="78">
        <f t="shared" si="15"/>
        <v>1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0</v>
      </c>
      <c r="O44" s="78">
        <f t="shared" si="15"/>
        <v>1</v>
      </c>
      <c r="P44" s="78">
        <f t="shared" si="15"/>
        <v>1</v>
      </c>
      <c r="Q44" s="78">
        <f t="shared" si="15"/>
        <v>1</v>
      </c>
      <c r="R44" s="78">
        <f t="shared" si="15"/>
        <v>0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0</v>
      </c>
      <c r="F45" s="78">
        <f t="shared" si="15"/>
        <v>0</v>
      </c>
      <c r="G45" s="78">
        <f t="shared" si="15"/>
        <v>1</v>
      </c>
      <c r="H45" s="78">
        <f t="shared" si="15"/>
        <v>1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0</v>
      </c>
      <c r="P45" s="78">
        <f t="shared" si="15"/>
        <v>1</v>
      </c>
      <c r="Q45" s="78">
        <f t="shared" si="15"/>
        <v>1</v>
      </c>
      <c r="R45" s="78">
        <f t="shared" si="15"/>
        <v>1</v>
      </c>
      <c r="S45" s="79">
        <f t="shared" si="15"/>
        <v>1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1</v>
      </c>
      <c r="E46" s="78">
        <f t="shared" si="15"/>
        <v>1</v>
      </c>
      <c r="F46" s="78">
        <f t="shared" si="15"/>
        <v>1</v>
      </c>
      <c r="G46" s="78">
        <f t="shared" si="15"/>
        <v>0</v>
      </c>
      <c r="H46" s="78">
        <f t="shared" si="15"/>
        <v>1</v>
      </c>
      <c r="I46" s="78">
        <f t="shared" si="15"/>
        <v>1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0</v>
      </c>
      <c r="Q46" s="78">
        <f t="shared" si="15"/>
        <v>1</v>
      </c>
      <c r="R46" s="78">
        <f t="shared" si="15"/>
        <v>1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1</v>
      </c>
      <c r="F47" s="78">
        <f t="shared" si="15"/>
        <v>1</v>
      </c>
      <c r="G47" s="78">
        <f t="shared" si="15"/>
        <v>1</v>
      </c>
      <c r="H47" s="78">
        <f t="shared" si="15"/>
        <v>0</v>
      </c>
      <c r="I47" s="78">
        <f t="shared" si="15"/>
        <v>1</v>
      </c>
      <c r="J47" s="78">
        <f t="shared" si="15"/>
        <v>1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0</v>
      </c>
      <c r="R47" s="78">
        <f t="shared" si="15"/>
        <v>1</v>
      </c>
      <c r="S47" s="79">
        <f t="shared" si="15"/>
        <v>1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1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1</v>
      </c>
      <c r="I48" s="78">
        <f t="shared" si="15"/>
        <v>0</v>
      </c>
      <c r="J48" s="78">
        <f t="shared" si="15"/>
        <v>1</v>
      </c>
      <c r="K48" s="78">
        <f t="shared" si="15"/>
        <v>1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0</v>
      </c>
      <c r="S48" s="79">
        <f t="shared" si="15"/>
        <v>0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0</v>
      </c>
      <c r="E49" s="78">
        <f t="shared" si="15"/>
        <v>1</v>
      </c>
      <c r="F49" s="78">
        <f t="shared" si="15"/>
        <v>0</v>
      </c>
      <c r="G49" s="78">
        <f t="shared" si="15"/>
        <v>0</v>
      </c>
      <c r="H49" s="78">
        <f t="shared" si="15"/>
        <v>1</v>
      </c>
      <c r="I49" s="78">
        <f t="shared" si="15"/>
        <v>1</v>
      </c>
      <c r="J49" s="78">
        <f t="shared" si="15"/>
        <v>0</v>
      </c>
      <c r="K49" s="78">
        <f t="shared" si="15"/>
        <v>1</v>
      </c>
      <c r="L49" s="78">
        <f t="shared" si="15"/>
        <v>1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0</v>
      </c>
      <c r="F50" s="78">
        <f t="shared" si="15"/>
        <v>1</v>
      </c>
      <c r="G50" s="78">
        <f t="shared" si="15"/>
        <v>0</v>
      </c>
      <c r="H50" s="78">
        <f t="shared" si="15"/>
        <v>0</v>
      </c>
      <c r="I50" s="78">
        <f t="shared" si="15"/>
        <v>1</v>
      </c>
      <c r="J50" s="78">
        <f t="shared" si="15"/>
        <v>1</v>
      </c>
      <c r="K50" s="78">
        <f t="shared" si="15"/>
        <v>0</v>
      </c>
      <c r="L50" s="78">
        <f t="shared" si="15"/>
        <v>1</v>
      </c>
      <c r="M50" s="78">
        <f t="shared" si="15"/>
        <v>1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70</v>
      </c>
      <c r="AB50" s="81" t="str">
        <f>IF(B42="","",TEXT(BIN2HEX(D51&amp;E51&amp;F51&amp;G51&amp;H51&amp;I51&amp;J51&amp;K51),"00"))</f>
        <v>13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0</v>
      </c>
      <c r="G51" s="83">
        <f t="shared" si="15"/>
        <v>1</v>
      </c>
      <c r="H51" s="83">
        <f t="shared" si="15"/>
        <v>0</v>
      </c>
      <c r="I51" s="83">
        <f t="shared" si="15"/>
        <v>0</v>
      </c>
      <c r="J51" s="83">
        <f t="shared" si="15"/>
        <v>1</v>
      </c>
      <c r="K51" s="83">
        <f t="shared" si="15"/>
        <v>1</v>
      </c>
      <c r="L51" s="83">
        <f t="shared" si="15"/>
        <v>0</v>
      </c>
      <c r="M51" s="83">
        <f t="shared" si="15"/>
        <v>1</v>
      </c>
      <c r="N51" s="83">
        <f t="shared" si="15"/>
        <v>1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7013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70</v>
      </c>
      <c r="AB51" s="81" t="str">
        <f>IF(B42="","",IF(AB50="A","0A",IF(AB50="B","0B",IF(AB50="C","0C",IF(AB50="D","0D",IF(AB50="E","0E",IF(AB50="F","0F",AB50)))))))</f>
        <v>13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0</v>
      </c>
      <c r="G53" s="74">
        <f t="shared" si="17"/>
        <v>1</v>
      </c>
      <c r="H53" s="74">
        <f t="shared" si="17"/>
        <v>0</v>
      </c>
      <c r="I53" s="74">
        <f t="shared" si="17"/>
        <v>0</v>
      </c>
      <c r="J53" s="74">
        <f t="shared" si="17"/>
        <v>1</v>
      </c>
      <c r="K53" s="74">
        <f t="shared" si="17"/>
        <v>1</v>
      </c>
      <c r="L53" s="74">
        <f t="shared" si="17"/>
        <v>0</v>
      </c>
      <c r="M53" s="74">
        <f t="shared" si="17"/>
        <v>1</v>
      </c>
      <c r="N53" s="74">
        <f t="shared" si="17"/>
        <v>1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0</v>
      </c>
      <c r="H54" s="78">
        <f t="shared" si="19"/>
        <v>1</v>
      </c>
      <c r="I54" s="78">
        <f t="shared" si="19"/>
        <v>0</v>
      </c>
      <c r="J54" s="78">
        <f t="shared" si="19"/>
        <v>0</v>
      </c>
      <c r="K54" s="78">
        <f t="shared" si="19"/>
        <v>1</v>
      </c>
      <c r="L54" s="78">
        <f t="shared" si="19"/>
        <v>1</v>
      </c>
      <c r="M54" s="78">
        <f t="shared" si="19"/>
        <v>0</v>
      </c>
      <c r="N54" s="78">
        <f t="shared" si="19"/>
        <v>1</v>
      </c>
      <c r="O54" s="78">
        <f t="shared" si="19"/>
        <v>1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0</v>
      </c>
      <c r="I55" s="78">
        <f t="shared" si="19"/>
        <v>1</v>
      </c>
      <c r="J55" s="78">
        <f t="shared" si="19"/>
        <v>0</v>
      </c>
      <c r="K55" s="78">
        <f t="shared" si="19"/>
        <v>0</v>
      </c>
      <c r="L55" s="78">
        <f t="shared" si="19"/>
        <v>1</v>
      </c>
      <c r="M55" s="78">
        <f t="shared" si="19"/>
        <v>1</v>
      </c>
      <c r="N55" s="78">
        <f t="shared" si="19"/>
        <v>0</v>
      </c>
      <c r="O55" s="78">
        <f t="shared" si="19"/>
        <v>1</v>
      </c>
      <c r="P55" s="78">
        <f t="shared" si="19"/>
        <v>1</v>
      </c>
      <c r="Q55" s="78">
        <f t="shared" si="19"/>
        <v>1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0</v>
      </c>
      <c r="J56" s="78">
        <f t="shared" si="19"/>
        <v>1</v>
      </c>
      <c r="K56" s="78">
        <f t="shared" si="19"/>
        <v>0</v>
      </c>
      <c r="L56" s="78">
        <f t="shared" si="19"/>
        <v>0</v>
      </c>
      <c r="M56" s="78">
        <f t="shared" si="19"/>
        <v>1</v>
      </c>
      <c r="N56" s="78">
        <f t="shared" si="19"/>
        <v>1</v>
      </c>
      <c r="O56" s="78">
        <f t="shared" si="19"/>
        <v>0</v>
      </c>
      <c r="P56" s="78">
        <f t="shared" si="19"/>
        <v>1</v>
      </c>
      <c r="Q56" s="78">
        <f t="shared" si="19"/>
        <v>1</v>
      </c>
      <c r="R56" s="78">
        <f t="shared" si="19"/>
        <v>1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0</v>
      </c>
      <c r="K57" s="78">
        <f t="shared" si="19"/>
        <v>1</v>
      </c>
      <c r="L57" s="78">
        <f t="shared" si="19"/>
        <v>0</v>
      </c>
      <c r="M57" s="78">
        <f t="shared" si="19"/>
        <v>0</v>
      </c>
      <c r="N57" s="78">
        <f t="shared" si="19"/>
        <v>1</v>
      </c>
      <c r="O57" s="78">
        <f t="shared" si="19"/>
        <v>1</v>
      </c>
      <c r="P57" s="78">
        <f t="shared" si="19"/>
        <v>0</v>
      </c>
      <c r="Q57" s="78">
        <f t="shared" si="19"/>
        <v>1</v>
      </c>
      <c r="R57" s="78">
        <f t="shared" si="19"/>
        <v>1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0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0</v>
      </c>
      <c r="L58" s="78">
        <f t="shared" si="19"/>
        <v>1</v>
      </c>
      <c r="M58" s="78">
        <f t="shared" si="19"/>
        <v>0</v>
      </c>
      <c r="N58" s="78">
        <f t="shared" si="19"/>
        <v>0</v>
      </c>
      <c r="O58" s="78">
        <f t="shared" si="19"/>
        <v>1</v>
      </c>
      <c r="P58" s="78">
        <f t="shared" si="19"/>
        <v>1</v>
      </c>
      <c r="Q58" s="78">
        <f t="shared" si="19"/>
        <v>0</v>
      </c>
      <c r="R58" s="78">
        <f t="shared" si="19"/>
        <v>1</v>
      </c>
      <c r="S58" s="79">
        <f t="shared" si="19"/>
        <v>0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0</v>
      </c>
      <c r="E59" s="78">
        <f t="shared" si="19"/>
        <v>1</v>
      </c>
      <c r="F59" s="78">
        <f t="shared" si="19"/>
        <v>0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0</v>
      </c>
      <c r="M59" s="78">
        <f t="shared" si="19"/>
        <v>1</v>
      </c>
      <c r="N59" s="78">
        <f t="shared" si="19"/>
        <v>0</v>
      </c>
      <c r="O59" s="78">
        <f t="shared" si="19"/>
        <v>0</v>
      </c>
      <c r="P59" s="78">
        <f t="shared" si="19"/>
        <v>1</v>
      </c>
      <c r="Q59" s="78">
        <f t="shared" si="19"/>
        <v>1</v>
      </c>
      <c r="R59" s="78">
        <f t="shared" si="19"/>
        <v>0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0</v>
      </c>
      <c r="F60" s="78">
        <f t="shared" si="19"/>
        <v>0</v>
      </c>
      <c r="G60" s="78">
        <f t="shared" si="19"/>
        <v>0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0</v>
      </c>
      <c r="N60" s="78">
        <f t="shared" si="19"/>
        <v>1</v>
      </c>
      <c r="O60" s="78">
        <f t="shared" si="19"/>
        <v>0</v>
      </c>
      <c r="P60" s="78">
        <f t="shared" si="19"/>
        <v>0</v>
      </c>
      <c r="Q60" s="78">
        <f t="shared" si="19"/>
        <v>1</v>
      </c>
      <c r="R60" s="78">
        <f t="shared" si="19"/>
        <v>1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12</v>
      </c>
      <c r="AB60" s="81" t="str">
        <f>IF(B52="","",TEXT(BIN2HEX(D61&amp;E61&amp;F61&amp;G61&amp;H61&amp;I61&amp;J61&amp;K61),"00"))</f>
        <v>E4</v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1</v>
      </c>
      <c r="F61" s="83">
        <f t="shared" si="19"/>
        <v>1</v>
      </c>
      <c r="G61" s="83">
        <f t="shared" si="19"/>
        <v>0</v>
      </c>
      <c r="H61" s="83">
        <f t="shared" si="19"/>
        <v>0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0</v>
      </c>
      <c r="O61" s="83">
        <f t="shared" si="19"/>
        <v>1</v>
      </c>
      <c r="P61" s="83">
        <f t="shared" si="19"/>
        <v>0</v>
      </c>
      <c r="Q61" s="83">
        <f t="shared" si="19"/>
        <v>0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>12E4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12</v>
      </c>
      <c r="AB61" s="81" t="str">
        <f>IF(B52="","",IF(AB60="A","0A",IF(AB60="B","0B",IF(AB60="C","0C",IF(AB60="D","0D",IF(AB60="E","0E",IF(AB60="F","0F",AB60)))))))</f>
        <v>E4</v>
      </c>
    </row>
    <row r="62" spans="1:28" ht="15" hidden="1" thickBot="1">
      <c r="A62" s="56">
        <f>A52+1</f>
        <v>6</v>
      </c>
      <c r="B62" s="60" t="str">
        <f>MID(C$6,A62*2-1,2)</f>
        <v>04</v>
      </c>
      <c r="C62" s="72" t="str">
        <f>RIGHT("0000000000000000"&amp;HEX2BIN(B62),16)</f>
        <v>0000000000000100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1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1</v>
      </c>
      <c r="F63" s="74">
        <f t="shared" si="21"/>
        <v>1</v>
      </c>
      <c r="G63" s="74">
        <f t="shared" si="21"/>
        <v>0</v>
      </c>
      <c r="H63" s="74">
        <f t="shared" si="21"/>
        <v>0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0</v>
      </c>
      <c r="O63" s="74">
        <f t="shared" si="21"/>
        <v>1</v>
      </c>
      <c r="P63" s="74">
        <f t="shared" si="21"/>
        <v>0</v>
      </c>
      <c r="Q63" s="74">
        <f t="shared" si="21"/>
        <v>1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1</v>
      </c>
      <c r="F64" s="78">
        <f t="shared" si="23"/>
        <v>1</v>
      </c>
      <c r="G64" s="78">
        <f t="shared" si="23"/>
        <v>1</v>
      </c>
      <c r="H64" s="78">
        <f t="shared" si="23"/>
        <v>0</v>
      </c>
      <c r="I64" s="78">
        <f t="shared" si="23"/>
        <v>0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0</v>
      </c>
      <c r="P64" s="78">
        <f t="shared" si="23"/>
        <v>1</v>
      </c>
      <c r="Q64" s="78">
        <f t="shared" si="23"/>
        <v>0</v>
      </c>
      <c r="R64" s="78">
        <f t="shared" si="23"/>
        <v>1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0</v>
      </c>
      <c r="G65" s="78">
        <f t="shared" si="23"/>
        <v>1</v>
      </c>
      <c r="H65" s="78">
        <f t="shared" si="23"/>
        <v>1</v>
      </c>
      <c r="I65" s="78">
        <f t="shared" si="23"/>
        <v>0</v>
      </c>
      <c r="J65" s="78">
        <f t="shared" si="23"/>
        <v>0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0</v>
      </c>
      <c r="Q65" s="78">
        <f t="shared" si="23"/>
        <v>1</v>
      </c>
      <c r="R65" s="78">
        <f t="shared" si="23"/>
        <v>0</v>
      </c>
      <c r="S65" s="79">
        <f t="shared" si="23"/>
        <v>0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0</v>
      </c>
      <c r="E66" s="78">
        <f t="shared" si="23"/>
        <v>1</v>
      </c>
      <c r="F66" s="78">
        <f t="shared" si="23"/>
        <v>0</v>
      </c>
      <c r="G66" s="78">
        <f t="shared" si="23"/>
        <v>0</v>
      </c>
      <c r="H66" s="78">
        <f t="shared" si="23"/>
        <v>1</v>
      </c>
      <c r="I66" s="78">
        <f t="shared" si="23"/>
        <v>1</v>
      </c>
      <c r="J66" s="78">
        <f t="shared" si="23"/>
        <v>0</v>
      </c>
      <c r="K66" s="78">
        <f t="shared" si="23"/>
        <v>0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0</v>
      </c>
      <c r="R66" s="78">
        <f t="shared" si="23"/>
        <v>1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0</v>
      </c>
      <c r="F67" s="78">
        <f t="shared" si="23"/>
        <v>1</v>
      </c>
      <c r="G67" s="78">
        <f t="shared" si="23"/>
        <v>0</v>
      </c>
      <c r="H67" s="78">
        <f t="shared" si="23"/>
        <v>0</v>
      </c>
      <c r="I67" s="78">
        <f t="shared" si="23"/>
        <v>1</v>
      </c>
      <c r="J67" s="78">
        <f t="shared" si="23"/>
        <v>1</v>
      </c>
      <c r="K67" s="78">
        <f t="shared" si="23"/>
        <v>0</v>
      </c>
      <c r="L67" s="78">
        <f t="shared" si="23"/>
        <v>0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0</v>
      </c>
      <c r="S67" s="79">
        <f t="shared" si="23"/>
        <v>1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1</v>
      </c>
      <c r="E68" s="78">
        <f t="shared" si="23"/>
        <v>0</v>
      </c>
      <c r="F68" s="78">
        <f t="shared" si="23"/>
        <v>1</v>
      </c>
      <c r="G68" s="78">
        <f t="shared" si="23"/>
        <v>1</v>
      </c>
      <c r="H68" s="78">
        <f t="shared" si="23"/>
        <v>0</v>
      </c>
      <c r="I68" s="78">
        <f t="shared" si="23"/>
        <v>0</v>
      </c>
      <c r="J68" s="78">
        <f t="shared" si="23"/>
        <v>1</v>
      </c>
      <c r="K68" s="78">
        <f t="shared" si="23"/>
        <v>1</v>
      </c>
      <c r="L68" s="78">
        <f t="shared" si="23"/>
        <v>0</v>
      </c>
      <c r="M68" s="78">
        <f t="shared" si="23"/>
        <v>0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1</v>
      </c>
      <c r="F69" s="78">
        <f t="shared" si="23"/>
        <v>1</v>
      </c>
      <c r="G69" s="78">
        <f t="shared" si="23"/>
        <v>1</v>
      </c>
      <c r="H69" s="78">
        <f t="shared" si="23"/>
        <v>1</v>
      </c>
      <c r="I69" s="78">
        <f t="shared" si="23"/>
        <v>0</v>
      </c>
      <c r="J69" s="78">
        <f t="shared" si="23"/>
        <v>0</v>
      </c>
      <c r="K69" s="78">
        <f t="shared" si="23"/>
        <v>1</v>
      </c>
      <c r="L69" s="78">
        <f t="shared" si="23"/>
        <v>1</v>
      </c>
      <c r="M69" s="78">
        <f t="shared" si="23"/>
        <v>0</v>
      </c>
      <c r="N69" s="78">
        <f t="shared" si="23"/>
        <v>0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0</v>
      </c>
      <c r="G70" s="78">
        <f t="shared" si="23"/>
        <v>1</v>
      </c>
      <c r="H70" s="78">
        <f t="shared" si="23"/>
        <v>1</v>
      </c>
      <c r="I70" s="78">
        <f t="shared" si="23"/>
        <v>1</v>
      </c>
      <c r="J70" s="78">
        <f t="shared" si="23"/>
        <v>0</v>
      </c>
      <c r="K70" s="78">
        <f t="shared" si="23"/>
        <v>0</v>
      </c>
      <c r="L70" s="78">
        <f t="shared" si="23"/>
        <v>1</v>
      </c>
      <c r="M70" s="78">
        <f t="shared" si="23"/>
        <v>1</v>
      </c>
      <c r="N70" s="78">
        <f t="shared" si="23"/>
        <v>0</v>
      </c>
      <c r="O70" s="78">
        <f t="shared" si="23"/>
        <v>0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65</v>
      </c>
      <c r="AB70" s="81" t="str">
        <f>IF(B62="","",TEXT(BIN2HEX(D71&amp;E71&amp;F71&amp;G71&amp;H71&amp;I71&amp;J71&amp;K71),"00"))</f>
        <v>CE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0</v>
      </c>
      <c r="G71" s="83">
        <f t="shared" si="23"/>
        <v>0</v>
      </c>
      <c r="H71" s="83">
        <f t="shared" si="23"/>
        <v>1</v>
      </c>
      <c r="I71" s="83">
        <f t="shared" si="23"/>
        <v>1</v>
      </c>
      <c r="J71" s="83">
        <f t="shared" si="23"/>
        <v>1</v>
      </c>
      <c r="K71" s="83">
        <f t="shared" si="23"/>
        <v>0</v>
      </c>
      <c r="L71" s="83">
        <f t="shared" si="23"/>
        <v>0</v>
      </c>
      <c r="M71" s="83">
        <f t="shared" si="23"/>
        <v>1</v>
      </c>
      <c r="N71" s="83">
        <f t="shared" si="23"/>
        <v>1</v>
      </c>
      <c r="O71" s="83">
        <f t="shared" si="23"/>
        <v>0</v>
      </c>
      <c r="P71" s="83">
        <f t="shared" si="23"/>
        <v>0</v>
      </c>
      <c r="Q71" s="83">
        <f t="shared" si="23"/>
        <v>1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65CE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65</v>
      </c>
      <c r="AB71" s="81" t="str">
        <f>IF(B62="","",IF(AB70="A","0A",IF(AB70="B","0B",IF(AB70="C","0C",IF(AB70="D","0D",IF(AB70="E","0E",IF(AB70="F","0F",AB70)))))))</f>
        <v>CE</v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0</v>
      </c>
      <c r="G73" s="74">
        <f t="shared" si="25"/>
        <v>0</v>
      </c>
      <c r="H73" s="74">
        <f t="shared" si="25"/>
        <v>1</v>
      </c>
      <c r="I73" s="74">
        <f t="shared" si="25"/>
        <v>1</v>
      </c>
      <c r="J73" s="74">
        <f t="shared" si="25"/>
        <v>1</v>
      </c>
      <c r="K73" s="74">
        <f t="shared" si="25"/>
        <v>0</v>
      </c>
      <c r="L73" s="74">
        <f t="shared" si="25"/>
        <v>0</v>
      </c>
      <c r="M73" s="74">
        <f t="shared" si="25"/>
        <v>1</v>
      </c>
      <c r="N73" s="74">
        <f t="shared" si="25"/>
        <v>1</v>
      </c>
      <c r="O73" s="74">
        <f t="shared" si="25"/>
        <v>0</v>
      </c>
      <c r="P73" s="74">
        <f t="shared" si="25"/>
        <v>0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0</v>
      </c>
      <c r="H74" s="78">
        <f t="shared" si="27"/>
        <v>0</v>
      </c>
      <c r="I74" s="78">
        <f t="shared" si="27"/>
        <v>1</v>
      </c>
      <c r="J74" s="78">
        <f t="shared" si="27"/>
        <v>1</v>
      </c>
      <c r="K74" s="78">
        <f t="shared" si="27"/>
        <v>1</v>
      </c>
      <c r="L74" s="78">
        <f t="shared" si="27"/>
        <v>0</v>
      </c>
      <c r="M74" s="78">
        <f t="shared" si="27"/>
        <v>0</v>
      </c>
      <c r="N74" s="78">
        <f t="shared" si="27"/>
        <v>1</v>
      </c>
      <c r="O74" s="78">
        <f t="shared" si="27"/>
        <v>1</v>
      </c>
      <c r="P74" s="78">
        <f t="shared" si="27"/>
        <v>0</v>
      </c>
      <c r="Q74" s="78">
        <f t="shared" si="27"/>
        <v>0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0</v>
      </c>
      <c r="J75" s="78">
        <f t="shared" si="27"/>
        <v>1</v>
      </c>
      <c r="K75" s="78">
        <f t="shared" si="27"/>
        <v>1</v>
      </c>
      <c r="L75" s="78">
        <f t="shared" si="27"/>
        <v>1</v>
      </c>
      <c r="M75" s="78">
        <f t="shared" si="27"/>
        <v>0</v>
      </c>
      <c r="N75" s="78">
        <f t="shared" si="27"/>
        <v>0</v>
      </c>
      <c r="O75" s="78">
        <f t="shared" si="27"/>
        <v>1</v>
      </c>
      <c r="P75" s="78">
        <f t="shared" si="27"/>
        <v>1</v>
      </c>
      <c r="Q75" s="78">
        <f t="shared" si="27"/>
        <v>0</v>
      </c>
      <c r="R75" s="78">
        <f t="shared" si="27"/>
        <v>0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0</v>
      </c>
      <c r="K76" s="78">
        <f t="shared" si="27"/>
        <v>1</v>
      </c>
      <c r="L76" s="78">
        <f t="shared" si="27"/>
        <v>1</v>
      </c>
      <c r="M76" s="78">
        <f t="shared" si="27"/>
        <v>1</v>
      </c>
      <c r="N76" s="78">
        <f t="shared" si="27"/>
        <v>0</v>
      </c>
      <c r="O76" s="78">
        <f t="shared" si="27"/>
        <v>0</v>
      </c>
      <c r="P76" s="78">
        <f t="shared" si="27"/>
        <v>1</v>
      </c>
      <c r="Q76" s="78">
        <f t="shared" si="27"/>
        <v>1</v>
      </c>
      <c r="R76" s="78">
        <f t="shared" si="27"/>
        <v>0</v>
      </c>
      <c r="S76" s="79">
        <f t="shared" si="27"/>
        <v>0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0</v>
      </c>
      <c r="E77" s="78">
        <f t="shared" si="27"/>
        <v>0</v>
      </c>
      <c r="F77" s="78">
        <f t="shared" si="27"/>
        <v>1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0</v>
      </c>
      <c r="L77" s="78">
        <f t="shared" si="27"/>
        <v>1</v>
      </c>
      <c r="M77" s="78">
        <f t="shared" si="27"/>
        <v>1</v>
      </c>
      <c r="N77" s="78">
        <f t="shared" si="27"/>
        <v>1</v>
      </c>
      <c r="O77" s="78">
        <f t="shared" si="27"/>
        <v>0</v>
      </c>
      <c r="P77" s="78">
        <f t="shared" si="27"/>
        <v>0</v>
      </c>
      <c r="Q77" s="78">
        <f t="shared" si="27"/>
        <v>1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0</v>
      </c>
      <c r="F78" s="78">
        <f t="shared" si="27"/>
        <v>0</v>
      </c>
      <c r="G78" s="78">
        <f t="shared" si="27"/>
        <v>1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0</v>
      </c>
      <c r="M78" s="78">
        <f t="shared" si="27"/>
        <v>1</v>
      </c>
      <c r="N78" s="78">
        <f t="shared" si="27"/>
        <v>1</v>
      </c>
      <c r="O78" s="78">
        <f t="shared" si="27"/>
        <v>1</v>
      </c>
      <c r="P78" s="78">
        <f t="shared" si="27"/>
        <v>0</v>
      </c>
      <c r="Q78" s="78">
        <f t="shared" si="27"/>
        <v>0</v>
      </c>
      <c r="R78" s="78">
        <f t="shared" si="27"/>
        <v>1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1</v>
      </c>
      <c r="G79" s="78">
        <f t="shared" si="27"/>
        <v>0</v>
      </c>
      <c r="H79" s="78">
        <f t="shared" si="27"/>
        <v>1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0</v>
      </c>
      <c r="N79" s="78">
        <f t="shared" si="27"/>
        <v>1</v>
      </c>
      <c r="O79" s="78">
        <f t="shared" si="27"/>
        <v>1</v>
      </c>
      <c r="P79" s="78">
        <f t="shared" si="27"/>
        <v>1</v>
      </c>
      <c r="Q79" s="78">
        <f t="shared" si="27"/>
        <v>0</v>
      </c>
      <c r="R79" s="78">
        <f t="shared" si="27"/>
        <v>0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1</v>
      </c>
      <c r="F80" s="78">
        <f t="shared" si="27"/>
        <v>0</v>
      </c>
      <c r="G80" s="78">
        <f t="shared" si="27"/>
        <v>1</v>
      </c>
      <c r="H80" s="78">
        <f t="shared" si="27"/>
        <v>0</v>
      </c>
      <c r="I80" s="78">
        <f t="shared" si="27"/>
        <v>1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 t="shared" si="27"/>
        <v>1</v>
      </c>
      <c r="P80" s="78">
        <f t="shared" si="27"/>
        <v>1</v>
      </c>
      <c r="Q80" s="78">
        <f t="shared" si="27"/>
        <v>1</v>
      </c>
      <c r="R80" s="78">
        <f t="shared" si="27"/>
        <v>0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0</v>
      </c>
      <c r="F81" s="83">
        <f t="shared" si="27"/>
        <v>1</v>
      </c>
      <c r="G81" s="83">
        <f t="shared" si="27"/>
        <v>0</v>
      </c>
      <c r="H81" s="83">
        <f t="shared" si="27"/>
        <v>1</v>
      </c>
      <c r="I81" s="83">
        <f t="shared" si="27"/>
        <v>0</v>
      </c>
      <c r="J81" s="83">
        <f t="shared" si="27"/>
        <v>1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0</v>
      </c>
      <c r="P81" s="83">
        <f t="shared" si="27"/>
        <v>1</v>
      </c>
      <c r="Q81" s="83">
        <f t="shared" si="27"/>
        <v>1</v>
      </c>
      <c r="R81" s="83">
        <f t="shared" si="27"/>
        <v>1</v>
      </c>
      <c r="S81" s="84">
        <f t="shared" si="27"/>
        <v>0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0</v>
      </c>
      <c r="F83" s="74">
        <f t="shared" si="29"/>
        <v>1</v>
      </c>
      <c r="G83" s="74">
        <f t="shared" si="29"/>
        <v>0</v>
      </c>
      <c r="H83" s="74">
        <f t="shared" si="29"/>
        <v>1</v>
      </c>
      <c r="I83" s="74">
        <f t="shared" si="29"/>
        <v>0</v>
      </c>
      <c r="J83" s="74">
        <f t="shared" si="29"/>
        <v>1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0</v>
      </c>
      <c r="P83" s="74">
        <f t="shared" si="29"/>
        <v>1</v>
      </c>
      <c r="Q83" s="74">
        <f t="shared" si="29"/>
        <v>1</v>
      </c>
      <c r="R83" s="74">
        <f t="shared" si="29"/>
        <v>1</v>
      </c>
      <c r="S83" s="75">
        <f t="shared" si="29"/>
        <v>0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0</v>
      </c>
      <c r="E84" s="78">
        <f t="shared" ref="E84:S91" si="31">IF($S83=1,IF(E$9=D83,0,1),D83)</f>
        <v>0</v>
      </c>
      <c r="F84" s="78">
        <f t="shared" si="31"/>
        <v>0</v>
      </c>
      <c r="G84" s="78">
        <f t="shared" si="31"/>
        <v>1</v>
      </c>
      <c r="H84" s="78">
        <f t="shared" si="31"/>
        <v>0</v>
      </c>
      <c r="I84" s="78">
        <f t="shared" si="31"/>
        <v>1</v>
      </c>
      <c r="J84" s="78">
        <f t="shared" si="31"/>
        <v>0</v>
      </c>
      <c r="K84" s="78">
        <f t="shared" si="31"/>
        <v>1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0</v>
      </c>
      <c r="Q84" s="78">
        <f t="shared" si="31"/>
        <v>1</v>
      </c>
      <c r="R84" s="78">
        <f t="shared" si="31"/>
        <v>1</v>
      </c>
      <c r="S84" s="79">
        <f t="shared" si="31"/>
        <v>1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1</v>
      </c>
      <c r="E85" s="78">
        <f t="shared" si="31"/>
        <v>0</v>
      </c>
      <c r="F85" s="78">
        <f t="shared" si="31"/>
        <v>1</v>
      </c>
      <c r="G85" s="78">
        <f t="shared" si="31"/>
        <v>0</v>
      </c>
      <c r="H85" s="78">
        <f t="shared" si="31"/>
        <v>1</v>
      </c>
      <c r="I85" s="78">
        <f t="shared" si="31"/>
        <v>0</v>
      </c>
      <c r="J85" s="78">
        <f t="shared" si="31"/>
        <v>1</v>
      </c>
      <c r="K85" s="78">
        <f t="shared" si="31"/>
        <v>0</v>
      </c>
      <c r="L85" s="78">
        <f t="shared" si="31"/>
        <v>1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0</v>
      </c>
      <c r="R85" s="78">
        <f t="shared" si="31"/>
        <v>1</v>
      </c>
      <c r="S85" s="79">
        <f t="shared" si="31"/>
        <v>0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0</v>
      </c>
      <c r="E86" s="78">
        <f t="shared" si="31"/>
        <v>1</v>
      </c>
      <c r="F86" s="78">
        <f t="shared" si="31"/>
        <v>0</v>
      </c>
      <c r="G86" s="78">
        <f t="shared" si="31"/>
        <v>1</v>
      </c>
      <c r="H86" s="78">
        <f t="shared" si="31"/>
        <v>0</v>
      </c>
      <c r="I86" s="78">
        <f t="shared" si="31"/>
        <v>1</v>
      </c>
      <c r="J86" s="78">
        <f t="shared" si="31"/>
        <v>0</v>
      </c>
      <c r="K86" s="78">
        <f t="shared" si="31"/>
        <v>1</v>
      </c>
      <c r="L86" s="78">
        <f t="shared" si="31"/>
        <v>0</v>
      </c>
      <c r="M86" s="78">
        <f t="shared" si="31"/>
        <v>1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0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0</v>
      </c>
      <c r="F87" s="78">
        <f t="shared" si="31"/>
        <v>0</v>
      </c>
      <c r="G87" s="78">
        <f t="shared" si="31"/>
        <v>0</v>
      </c>
      <c r="H87" s="78">
        <f t="shared" si="31"/>
        <v>1</v>
      </c>
      <c r="I87" s="78">
        <f t="shared" si="31"/>
        <v>0</v>
      </c>
      <c r="J87" s="78">
        <f t="shared" si="31"/>
        <v>1</v>
      </c>
      <c r="K87" s="78">
        <f t="shared" si="31"/>
        <v>0</v>
      </c>
      <c r="L87" s="78">
        <f t="shared" si="31"/>
        <v>1</v>
      </c>
      <c r="M87" s="78">
        <f t="shared" si="31"/>
        <v>0</v>
      </c>
      <c r="N87" s="78">
        <f t="shared" si="31"/>
        <v>1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1</v>
      </c>
      <c r="F88" s="78">
        <f t="shared" si="31"/>
        <v>1</v>
      </c>
      <c r="G88" s="78">
        <f t="shared" si="31"/>
        <v>0</v>
      </c>
      <c r="H88" s="78">
        <f t="shared" si="31"/>
        <v>0</v>
      </c>
      <c r="I88" s="78">
        <f t="shared" si="31"/>
        <v>1</v>
      </c>
      <c r="J88" s="78">
        <f t="shared" si="31"/>
        <v>0</v>
      </c>
      <c r="K88" s="78">
        <f t="shared" si="31"/>
        <v>1</v>
      </c>
      <c r="L88" s="78">
        <f t="shared" si="31"/>
        <v>0</v>
      </c>
      <c r="M88" s="78">
        <f t="shared" si="31"/>
        <v>1</v>
      </c>
      <c r="N88" s="78">
        <f t="shared" si="31"/>
        <v>0</v>
      </c>
      <c r="O88" s="78">
        <f t="shared" si="31"/>
        <v>1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0</v>
      </c>
      <c r="G89" s="78">
        <f t="shared" si="31"/>
        <v>1</v>
      </c>
      <c r="H89" s="78">
        <f t="shared" si="31"/>
        <v>0</v>
      </c>
      <c r="I89" s="78">
        <f t="shared" si="31"/>
        <v>0</v>
      </c>
      <c r="J89" s="78">
        <f t="shared" si="31"/>
        <v>1</v>
      </c>
      <c r="K89" s="78">
        <f t="shared" si="31"/>
        <v>0</v>
      </c>
      <c r="L89" s="78">
        <f t="shared" si="31"/>
        <v>1</v>
      </c>
      <c r="M89" s="78">
        <f t="shared" si="31"/>
        <v>0</v>
      </c>
      <c r="N89" s="78">
        <f t="shared" si="31"/>
        <v>1</v>
      </c>
      <c r="O89" s="78">
        <f t="shared" si="31"/>
        <v>0</v>
      </c>
      <c r="P89" s="78">
        <f t="shared" si="31"/>
        <v>1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0</v>
      </c>
      <c r="G90" s="78">
        <f t="shared" si="31"/>
        <v>0</v>
      </c>
      <c r="H90" s="78">
        <f t="shared" si="31"/>
        <v>1</v>
      </c>
      <c r="I90" s="78">
        <f t="shared" si="31"/>
        <v>0</v>
      </c>
      <c r="J90" s="78">
        <f t="shared" si="31"/>
        <v>0</v>
      </c>
      <c r="K90" s="78">
        <f t="shared" si="31"/>
        <v>1</v>
      </c>
      <c r="L90" s="78">
        <f t="shared" si="31"/>
        <v>0</v>
      </c>
      <c r="M90" s="78">
        <f t="shared" si="31"/>
        <v>1</v>
      </c>
      <c r="N90" s="78">
        <f t="shared" si="31"/>
        <v>0</v>
      </c>
      <c r="O90" s="78">
        <f t="shared" si="31"/>
        <v>1</v>
      </c>
      <c r="P90" s="78">
        <f t="shared" si="31"/>
        <v>0</v>
      </c>
      <c r="Q90" s="78">
        <f t="shared" si="31"/>
        <v>1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0</v>
      </c>
      <c r="H91" s="83">
        <f t="shared" si="31"/>
        <v>0</v>
      </c>
      <c r="I91" s="83">
        <f t="shared" si="31"/>
        <v>1</v>
      </c>
      <c r="J91" s="83">
        <f t="shared" si="31"/>
        <v>0</v>
      </c>
      <c r="K91" s="83">
        <f t="shared" si="31"/>
        <v>0</v>
      </c>
      <c r="L91" s="83">
        <f t="shared" si="31"/>
        <v>1</v>
      </c>
      <c r="M91" s="83">
        <f t="shared" si="31"/>
        <v>0</v>
      </c>
      <c r="N91" s="83">
        <f t="shared" si="31"/>
        <v>1</v>
      </c>
      <c r="O91" s="83">
        <f t="shared" si="31"/>
        <v>0</v>
      </c>
      <c r="P91" s="83">
        <f t="shared" si="31"/>
        <v>1</v>
      </c>
      <c r="Q91" s="83">
        <f t="shared" si="31"/>
        <v>0</v>
      </c>
      <c r="R91" s="83">
        <f t="shared" si="31"/>
        <v>1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0</v>
      </c>
      <c r="H93" s="74">
        <f t="shared" si="33"/>
        <v>0</v>
      </c>
      <c r="I93" s="74">
        <f t="shared" si="33"/>
        <v>1</v>
      </c>
      <c r="J93" s="74">
        <f t="shared" si="33"/>
        <v>0</v>
      </c>
      <c r="K93" s="74">
        <f t="shared" si="33"/>
        <v>0</v>
      </c>
      <c r="L93" s="74">
        <f t="shared" si="33"/>
        <v>1</v>
      </c>
      <c r="M93" s="74">
        <f t="shared" si="33"/>
        <v>0</v>
      </c>
      <c r="N93" s="74">
        <f t="shared" si="33"/>
        <v>1</v>
      </c>
      <c r="O93" s="74">
        <f t="shared" si="33"/>
        <v>0</v>
      </c>
      <c r="P93" s="74">
        <f t="shared" si="33"/>
        <v>1</v>
      </c>
      <c r="Q93" s="74">
        <f t="shared" si="33"/>
        <v>0</v>
      </c>
      <c r="R93" s="74">
        <f t="shared" si="33"/>
        <v>1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0</v>
      </c>
      <c r="I94" s="78">
        <f t="shared" si="35"/>
        <v>0</v>
      </c>
      <c r="J94" s="78">
        <f t="shared" si="35"/>
        <v>1</v>
      </c>
      <c r="K94" s="78">
        <f t="shared" si="35"/>
        <v>0</v>
      </c>
      <c r="L94" s="78">
        <f t="shared" si="35"/>
        <v>0</v>
      </c>
      <c r="M94" s="78">
        <f t="shared" si="35"/>
        <v>1</v>
      </c>
      <c r="N94" s="78">
        <f t="shared" si="35"/>
        <v>0</v>
      </c>
      <c r="O94" s="78">
        <f t="shared" si="35"/>
        <v>1</v>
      </c>
      <c r="P94" s="78">
        <f t="shared" si="35"/>
        <v>0</v>
      </c>
      <c r="Q94" s="78">
        <f t="shared" si="35"/>
        <v>1</v>
      </c>
      <c r="R94" s="78">
        <f t="shared" si="35"/>
        <v>0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0</v>
      </c>
      <c r="F95" s="78">
        <f t="shared" si="35"/>
        <v>0</v>
      </c>
      <c r="G95" s="78">
        <f t="shared" si="35"/>
        <v>1</v>
      </c>
      <c r="H95" s="78">
        <f t="shared" si="35"/>
        <v>0</v>
      </c>
      <c r="I95" s="78">
        <f t="shared" si="35"/>
        <v>0</v>
      </c>
      <c r="J95" s="78">
        <f t="shared" si="35"/>
        <v>0</v>
      </c>
      <c r="K95" s="78">
        <f t="shared" si="35"/>
        <v>1</v>
      </c>
      <c r="L95" s="78">
        <f t="shared" si="35"/>
        <v>0</v>
      </c>
      <c r="M95" s="78">
        <f t="shared" si="35"/>
        <v>0</v>
      </c>
      <c r="N95" s="78">
        <f t="shared" si="35"/>
        <v>1</v>
      </c>
      <c r="O95" s="78">
        <f t="shared" si="35"/>
        <v>0</v>
      </c>
      <c r="P95" s="78">
        <f t="shared" si="35"/>
        <v>1</v>
      </c>
      <c r="Q95" s="78">
        <f t="shared" si="35"/>
        <v>0</v>
      </c>
      <c r="R95" s="78">
        <f t="shared" si="35"/>
        <v>1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1</v>
      </c>
      <c r="F96" s="78">
        <f t="shared" si="35"/>
        <v>1</v>
      </c>
      <c r="G96" s="78">
        <f t="shared" si="35"/>
        <v>0</v>
      </c>
      <c r="H96" s="78">
        <f t="shared" si="35"/>
        <v>1</v>
      </c>
      <c r="I96" s="78">
        <f t="shared" si="35"/>
        <v>0</v>
      </c>
      <c r="J96" s="78">
        <f t="shared" si="35"/>
        <v>0</v>
      </c>
      <c r="K96" s="78">
        <f t="shared" si="35"/>
        <v>0</v>
      </c>
      <c r="L96" s="78">
        <f t="shared" si="35"/>
        <v>1</v>
      </c>
      <c r="M96" s="78">
        <f t="shared" si="35"/>
        <v>0</v>
      </c>
      <c r="N96" s="78">
        <f t="shared" si="35"/>
        <v>0</v>
      </c>
      <c r="O96" s="78">
        <f t="shared" si="35"/>
        <v>1</v>
      </c>
      <c r="P96" s="78">
        <f t="shared" si="35"/>
        <v>0</v>
      </c>
      <c r="Q96" s="78">
        <f t="shared" si="35"/>
        <v>1</v>
      </c>
      <c r="R96" s="78">
        <f t="shared" si="35"/>
        <v>0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1</v>
      </c>
      <c r="F97" s="78">
        <f t="shared" si="35"/>
        <v>1</v>
      </c>
      <c r="G97" s="78">
        <f t="shared" si="35"/>
        <v>1</v>
      </c>
      <c r="H97" s="78">
        <f t="shared" si="35"/>
        <v>0</v>
      </c>
      <c r="I97" s="78">
        <f t="shared" si="35"/>
        <v>1</v>
      </c>
      <c r="J97" s="78">
        <f t="shared" si="35"/>
        <v>0</v>
      </c>
      <c r="K97" s="78">
        <f t="shared" si="35"/>
        <v>0</v>
      </c>
      <c r="L97" s="78">
        <f t="shared" si="35"/>
        <v>0</v>
      </c>
      <c r="M97" s="78">
        <f t="shared" si="35"/>
        <v>1</v>
      </c>
      <c r="N97" s="78">
        <f t="shared" si="35"/>
        <v>0</v>
      </c>
      <c r="O97" s="78">
        <f t="shared" si="35"/>
        <v>0</v>
      </c>
      <c r="P97" s="78">
        <f t="shared" si="35"/>
        <v>1</v>
      </c>
      <c r="Q97" s="78">
        <f t="shared" si="35"/>
        <v>0</v>
      </c>
      <c r="R97" s="78">
        <f t="shared" si="35"/>
        <v>1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0</v>
      </c>
      <c r="F98" s="78">
        <f t="shared" si="35"/>
        <v>1</v>
      </c>
      <c r="G98" s="78">
        <f t="shared" si="35"/>
        <v>1</v>
      </c>
      <c r="H98" s="78">
        <f t="shared" si="35"/>
        <v>1</v>
      </c>
      <c r="I98" s="78">
        <f t="shared" si="35"/>
        <v>0</v>
      </c>
      <c r="J98" s="78">
        <f t="shared" si="35"/>
        <v>1</v>
      </c>
      <c r="K98" s="78">
        <f t="shared" si="35"/>
        <v>0</v>
      </c>
      <c r="L98" s="78">
        <f t="shared" si="35"/>
        <v>0</v>
      </c>
      <c r="M98" s="78">
        <f t="shared" si="35"/>
        <v>0</v>
      </c>
      <c r="N98" s="78">
        <f t="shared" si="35"/>
        <v>1</v>
      </c>
      <c r="O98" s="78">
        <f t="shared" si="35"/>
        <v>0</v>
      </c>
      <c r="P98" s="78">
        <f t="shared" si="35"/>
        <v>0</v>
      </c>
      <c r="Q98" s="78">
        <f t="shared" si="35"/>
        <v>1</v>
      </c>
      <c r="R98" s="78">
        <f t="shared" si="35"/>
        <v>0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0</v>
      </c>
      <c r="F99" s="78">
        <f t="shared" si="35"/>
        <v>1</v>
      </c>
      <c r="G99" s="78">
        <f t="shared" si="35"/>
        <v>1</v>
      </c>
      <c r="H99" s="78">
        <f t="shared" si="35"/>
        <v>1</v>
      </c>
      <c r="I99" s="78">
        <f t="shared" si="35"/>
        <v>1</v>
      </c>
      <c r="J99" s="78">
        <f t="shared" si="35"/>
        <v>0</v>
      </c>
      <c r="K99" s="78">
        <f t="shared" si="35"/>
        <v>1</v>
      </c>
      <c r="L99" s="78">
        <f t="shared" si="35"/>
        <v>0</v>
      </c>
      <c r="M99" s="78">
        <f t="shared" si="35"/>
        <v>0</v>
      </c>
      <c r="N99" s="78">
        <f t="shared" si="35"/>
        <v>0</v>
      </c>
      <c r="O99" s="78">
        <f t="shared" si="35"/>
        <v>1</v>
      </c>
      <c r="P99" s="78">
        <f t="shared" si="35"/>
        <v>0</v>
      </c>
      <c r="Q99" s="78">
        <f t="shared" si="35"/>
        <v>0</v>
      </c>
      <c r="R99" s="78">
        <f t="shared" si="35"/>
        <v>1</v>
      </c>
      <c r="S99" s="79">
        <f t="shared" si="35"/>
        <v>1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1</v>
      </c>
      <c r="E100" s="78">
        <f t="shared" si="35"/>
        <v>1</v>
      </c>
      <c r="F100" s="78">
        <f t="shared" si="35"/>
        <v>1</v>
      </c>
      <c r="G100" s="78">
        <f t="shared" si="35"/>
        <v>1</v>
      </c>
      <c r="H100" s="78">
        <f t="shared" si="35"/>
        <v>1</v>
      </c>
      <c r="I100" s="78">
        <f t="shared" si="35"/>
        <v>1</v>
      </c>
      <c r="J100" s="78">
        <f t="shared" si="35"/>
        <v>1</v>
      </c>
      <c r="K100" s="78">
        <f t="shared" si="35"/>
        <v>0</v>
      </c>
      <c r="L100" s="78">
        <f t="shared" si="35"/>
        <v>1</v>
      </c>
      <c r="M100" s="78">
        <f t="shared" si="35"/>
        <v>0</v>
      </c>
      <c r="N100" s="78">
        <f t="shared" si="35"/>
        <v>0</v>
      </c>
      <c r="O100" s="78">
        <f t="shared" si="35"/>
        <v>0</v>
      </c>
      <c r="P100" s="78">
        <f t="shared" si="35"/>
        <v>1</v>
      </c>
      <c r="Q100" s="78">
        <f t="shared" si="35"/>
        <v>0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1</v>
      </c>
      <c r="F101" s="83">
        <f t="shared" si="35"/>
        <v>1</v>
      </c>
      <c r="G101" s="83">
        <f t="shared" si="35"/>
        <v>1</v>
      </c>
      <c r="H101" s="83">
        <f t="shared" si="35"/>
        <v>1</v>
      </c>
      <c r="I101" s="83">
        <f t="shared" si="35"/>
        <v>1</v>
      </c>
      <c r="J101" s="83">
        <f t="shared" si="35"/>
        <v>1</v>
      </c>
      <c r="K101" s="83">
        <f t="shared" si="35"/>
        <v>1</v>
      </c>
      <c r="L101" s="83">
        <f t="shared" si="35"/>
        <v>0</v>
      </c>
      <c r="M101" s="83">
        <f t="shared" si="35"/>
        <v>1</v>
      </c>
      <c r="N101" s="83">
        <f t="shared" si="35"/>
        <v>0</v>
      </c>
      <c r="O101" s="83">
        <f t="shared" si="35"/>
        <v>0</v>
      </c>
      <c r="P101" s="83">
        <f t="shared" si="35"/>
        <v>0</v>
      </c>
      <c r="Q101" s="83">
        <f t="shared" si="35"/>
        <v>1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1</v>
      </c>
      <c r="F103" s="74">
        <f t="shared" si="37"/>
        <v>1</v>
      </c>
      <c r="G103" s="74">
        <f t="shared" si="37"/>
        <v>1</v>
      </c>
      <c r="H103" s="74">
        <f t="shared" si="37"/>
        <v>1</v>
      </c>
      <c r="I103" s="74">
        <f t="shared" si="37"/>
        <v>1</v>
      </c>
      <c r="J103" s="74">
        <f t="shared" si="37"/>
        <v>1</v>
      </c>
      <c r="K103" s="74">
        <f t="shared" si="37"/>
        <v>1</v>
      </c>
      <c r="L103" s="74">
        <f t="shared" si="37"/>
        <v>0</v>
      </c>
      <c r="M103" s="74">
        <f t="shared" si="37"/>
        <v>1</v>
      </c>
      <c r="N103" s="74">
        <f t="shared" si="37"/>
        <v>0</v>
      </c>
      <c r="O103" s="74">
        <f t="shared" si="37"/>
        <v>0</v>
      </c>
      <c r="P103" s="74">
        <f t="shared" si="37"/>
        <v>0</v>
      </c>
      <c r="Q103" s="74">
        <f t="shared" si="37"/>
        <v>1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1</v>
      </c>
      <c r="G104" s="78">
        <f t="shared" si="39"/>
        <v>1</v>
      </c>
      <c r="H104" s="78">
        <f t="shared" si="39"/>
        <v>1</v>
      </c>
      <c r="I104" s="78">
        <f t="shared" si="39"/>
        <v>1</v>
      </c>
      <c r="J104" s="78">
        <f t="shared" si="39"/>
        <v>1</v>
      </c>
      <c r="K104" s="78">
        <f t="shared" si="39"/>
        <v>1</v>
      </c>
      <c r="L104" s="78">
        <f t="shared" si="39"/>
        <v>1</v>
      </c>
      <c r="M104" s="78">
        <f t="shared" si="39"/>
        <v>0</v>
      </c>
      <c r="N104" s="78">
        <f t="shared" si="39"/>
        <v>1</v>
      </c>
      <c r="O104" s="78">
        <f t="shared" si="39"/>
        <v>0</v>
      </c>
      <c r="P104" s="78">
        <f t="shared" si="39"/>
        <v>0</v>
      </c>
      <c r="Q104" s="78">
        <f t="shared" si="39"/>
        <v>0</v>
      </c>
      <c r="R104" s="78">
        <f t="shared" si="39"/>
        <v>1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0</v>
      </c>
      <c r="G105" s="78">
        <f t="shared" si="39"/>
        <v>1</v>
      </c>
      <c r="H105" s="78">
        <f t="shared" si="39"/>
        <v>1</v>
      </c>
      <c r="I105" s="78">
        <f t="shared" si="39"/>
        <v>1</v>
      </c>
      <c r="J105" s="78">
        <f t="shared" si="39"/>
        <v>1</v>
      </c>
      <c r="K105" s="78">
        <f t="shared" si="39"/>
        <v>1</v>
      </c>
      <c r="L105" s="78">
        <f t="shared" si="39"/>
        <v>1</v>
      </c>
      <c r="M105" s="78">
        <f t="shared" si="39"/>
        <v>1</v>
      </c>
      <c r="N105" s="78">
        <f t="shared" si="39"/>
        <v>0</v>
      </c>
      <c r="O105" s="78">
        <f t="shared" si="39"/>
        <v>1</v>
      </c>
      <c r="P105" s="78">
        <f t="shared" si="39"/>
        <v>0</v>
      </c>
      <c r="Q105" s="78">
        <f t="shared" si="39"/>
        <v>0</v>
      </c>
      <c r="R105" s="78">
        <f t="shared" si="39"/>
        <v>0</v>
      </c>
      <c r="S105" s="79">
        <f t="shared" si="39"/>
        <v>1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1</v>
      </c>
      <c r="E106" s="78">
        <f t="shared" si="39"/>
        <v>0</v>
      </c>
      <c r="F106" s="78">
        <f t="shared" si="39"/>
        <v>1</v>
      </c>
      <c r="G106" s="78">
        <f t="shared" si="39"/>
        <v>0</v>
      </c>
      <c r="H106" s="78">
        <f t="shared" si="39"/>
        <v>1</v>
      </c>
      <c r="I106" s="78">
        <f t="shared" si="39"/>
        <v>1</v>
      </c>
      <c r="J106" s="78">
        <f t="shared" si="39"/>
        <v>1</v>
      </c>
      <c r="K106" s="78">
        <f t="shared" si="39"/>
        <v>1</v>
      </c>
      <c r="L106" s="78">
        <f t="shared" si="39"/>
        <v>1</v>
      </c>
      <c r="M106" s="78">
        <f t="shared" si="39"/>
        <v>1</v>
      </c>
      <c r="N106" s="78">
        <f t="shared" si="39"/>
        <v>1</v>
      </c>
      <c r="O106" s="78">
        <f t="shared" si="39"/>
        <v>0</v>
      </c>
      <c r="P106" s="78">
        <f t="shared" si="39"/>
        <v>1</v>
      </c>
      <c r="Q106" s="78">
        <f t="shared" si="39"/>
        <v>0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1</v>
      </c>
      <c r="F107" s="78">
        <f t="shared" si="39"/>
        <v>1</v>
      </c>
      <c r="G107" s="78">
        <f t="shared" si="39"/>
        <v>1</v>
      </c>
      <c r="H107" s="78">
        <f t="shared" si="39"/>
        <v>0</v>
      </c>
      <c r="I107" s="78">
        <f t="shared" si="39"/>
        <v>1</v>
      </c>
      <c r="J107" s="78">
        <f t="shared" si="39"/>
        <v>1</v>
      </c>
      <c r="K107" s="78">
        <f t="shared" si="39"/>
        <v>1</v>
      </c>
      <c r="L107" s="78">
        <f t="shared" si="39"/>
        <v>1</v>
      </c>
      <c r="M107" s="78">
        <f t="shared" si="39"/>
        <v>1</v>
      </c>
      <c r="N107" s="78">
        <f t="shared" si="39"/>
        <v>1</v>
      </c>
      <c r="O107" s="78">
        <f t="shared" si="39"/>
        <v>1</v>
      </c>
      <c r="P107" s="78">
        <f t="shared" si="39"/>
        <v>0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0</v>
      </c>
      <c r="G108" s="78">
        <f t="shared" si="39"/>
        <v>1</v>
      </c>
      <c r="H108" s="78">
        <f t="shared" si="39"/>
        <v>1</v>
      </c>
      <c r="I108" s="78">
        <f t="shared" si="39"/>
        <v>0</v>
      </c>
      <c r="J108" s="78">
        <f t="shared" si="39"/>
        <v>1</v>
      </c>
      <c r="K108" s="78">
        <f t="shared" si="39"/>
        <v>1</v>
      </c>
      <c r="L108" s="78">
        <f t="shared" si="39"/>
        <v>1</v>
      </c>
      <c r="M108" s="78">
        <f t="shared" si="39"/>
        <v>1</v>
      </c>
      <c r="N108" s="78">
        <f t="shared" si="39"/>
        <v>1</v>
      </c>
      <c r="O108" s="78">
        <f t="shared" si="39"/>
        <v>1</v>
      </c>
      <c r="P108" s="78">
        <f t="shared" si="39"/>
        <v>1</v>
      </c>
      <c r="Q108" s="78">
        <f t="shared" si="39"/>
        <v>0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1</v>
      </c>
      <c r="J109" s="78">
        <f t="shared" si="39"/>
        <v>0</v>
      </c>
      <c r="K109" s="78">
        <f t="shared" si="39"/>
        <v>1</v>
      </c>
      <c r="L109" s="78">
        <f t="shared" si="39"/>
        <v>1</v>
      </c>
      <c r="M109" s="78">
        <f t="shared" si="39"/>
        <v>1</v>
      </c>
      <c r="N109" s="78">
        <f t="shared" si="39"/>
        <v>1</v>
      </c>
      <c r="O109" s="78">
        <f t="shared" si="39"/>
        <v>1</v>
      </c>
      <c r="P109" s="78">
        <f t="shared" si="39"/>
        <v>1</v>
      </c>
      <c r="Q109" s="78">
        <f t="shared" si="39"/>
        <v>1</v>
      </c>
      <c r="R109" s="78">
        <f t="shared" si="39"/>
        <v>0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1</v>
      </c>
      <c r="K110" s="78">
        <f t="shared" si="39"/>
        <v>0</v>
      </c>
      <c r="L110" s="78">
        <f t="shared" si="39"/>
        <v>1</v>
      </c>
      <c r="M110" s="78">
        <f t="shared" si="39"/>
        <v>1</v>
      </c>
      <c r="N110" s="78">
        <f t="shared" si="39"/>
        <v>1</v>
      </c>
      <c r="O110" s="78">
        <f t="shared" si="39"/>
        <v>1</v>
      </c>
      <c r="P110" s="78">
        <f t="shared" si="39"/>
        <v>1</v>
      </c>
      <c r="Q110" s="78">
        <f t="shared" si="39"/>
        <v>1</v>
      </c>
      <c r="R110" s="78">
        <f t="shared" si="39"/>
        <v>1</v>
      </c>
      <c r="S110" s="79">
        <f t="shared" si="39"/>
        <v>0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0</v>
      </c>
      <c r="E111" s="83">
        <f t="shared" si="39"/>
        <v>0</v>
      </c>
      <c r="F111" s="83">
        <f t="shared" si="39"/>
        <v>1</v>
      </c>
      <c r="G111" s="83">
        <f t="shared" si="39"/>
        <v>1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1</v>
      </c>
      <c r="L111" s="83">
        <f t="shared" si="39"/>
        <v>0</v>
      </c>
      <c r="M111" s="83">
        <f t="shared" si="39"/>
        <v>1</v>
      </c>
      <c r="N111" s="83">
        <f t="shared" si="39"/>
        <v>1</v>
      </c>
      <c r="O111" s="83">
        <f t="shared" si="39"/>
        <v>1</v>
      </c>
      <c r="P111" s="83">
        <f t="shared" si="39"/>
        <v>1</v>
      </c>
      <c r="Q111" s="83">
        <f t="shared" si="39"/>
        <v>1</v>
      </c>
      <c r="R111" s="83">
        <f t="shared" si="39"/>
        <v>1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0</v>
      </c>
      <c r="E113" s="74">
        <f t="shared" si="41"/>
        <v>0</v>
      </c>
      <c r="F113" s="74">
        <f t="shared" si="41"/>
        <v>1</v>
      </c>
      <c r="G113" s="74">
        <f t="shared" si="41"/>
        <v>1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1</v>
      </c>
      <c r="L113" s="74">
        <f t="shared" si="41"/>
        <v>0</v>
      </c>
      <c r="M113" s="74">
        <f t="shared" si="41"/>
        <v>1</v>
      </c>
      <c r="N113" s="74">
        <f t="shared" si="41"/>
        <v>1</v>
      </c>
      <c r="O113" s="74">
        <f t="shared" si="41"/>
        <v>1</v>
      </c>
      <c r="P113" s="74">
        <f t="shared" si="41"/>
        <v>1</v>
      </c>
      <c r="Q113" s="74">
        <f t="shared" si="41"/>
        <v>1</v>
      </c>
      <c r="R113" s="74">
        <f t="shared" si="41"/>
        <v>1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0</v>
      </c>
      <c r="F114" s="78">
        <f t="shared" si="43"/>
        <v>1</v>
      </c>
      <c r="G114" s="78">
        <f t="shared" si="43"/>
        <v>1</v>
      </c>
      <c r="H114" s="78">
        <f t="shared" si="43"/>
        <v>1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1</v>
      </c>
      <c r="M114" s="78">
        <f t="shared" si="43"/>
        <v>0</v>
      </c>
      <c r="N114" s="78">
        <f t="shared" si="43"/>
        <v>1</v>
      </c>
      <c r="O114" s="78">
        <f t="shared" si="43"/>
        <v>1</v>
      </c>
      <c r="P114" s="78">
        <f t="shared" si="43"/>
        <v>1</v>
      </c>
      <c r="Q114" s="78">
        <f t="shared" si="43"/>
        <v>1</v>
      </c>
      <c r="R114" s="78">
        <f t="shared" si="43"/>
        <v>1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1</v>
      </c>
      <c r="F115" s="78">
        <f t="shared" si="43"/>
        <v>0</v>
      </c>
      <c r="G115" s="78">
        <f t="shared" si="43"/>
        <v>1</v>
      </c>
      <c r="H115" s="78">
        <f t="shared" si="43"/>
        <v>1</v>
      </c>
      <c r="I115" s="78">
        <f t="shared" si="43"/>
        <v>1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1</v>
      </c>
      <c r="N115" s="78">
        <f t="shared" si="43"/>
        <v>0</v>
      </c>
      <c r="O115" s="78">
        <f t="shared" si="43"/>
        <v>1</v>
      </c>
      <c r="P115" s="78">
        <f t="shared" si="43"/>
        <v>1</v>
      </c>
      <c r="Q115" s="78">
        <f t="shared" si="43"/>
        <v>1</v>
      </c>
      <c r="R115" s="78">
        <f t="shared" si="43"/>
        <v>1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0</v>
      </c>
      <c r="F116" s="78">
        <f t="shared" si="43"/>
        <v>0</v>
      </c>
      <c r="G116" s="78">
        <f t="shared" si="43"/>
        <v>0</v>
      </c>
      <c r="H116" s="78">
        <f t="shared" si="43"/>
        <v>1</v>
      </c>
      <c r="I116" s="78">
        <f t="shared" si="43"/>
        <v>1</v>
      </c>
      <c r="J116" s="78">
        <f t="shared" si="43"/>
        <v>1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1</v>
      </c>
      <c r="O116" s="78">
        <f t="shared" si="43"/>
        <v>0</v>
      </c>
      <c r="P116" s="78">
        <f t="shared" si="43"/>
        <v>1</v>
      </c>
      <c r="Q116" s="78">
        <f t="shared" si="43"/>
        <v>1</v>
      </c>
      <c r="R116" s="78">
        <f t="shared" si="43"/>
        <v>1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1</v>
      </c>
      <c r="F117" s="78">
        <f t="shared" si="43"/>
        <v>0</v>
      </c>
      <c r="G117" s="78">
        <f t="shared" si="43"/>
        <v>0</v>
      </c>
      <c r="H117" s="78">
        <f t="shared" si="43"/>
        <v>0</v>
      </c>
      <c r="I117" s="78">
        <f t="shared" si="43"/>
        <v>1</v>
      </c>
      <c r="J117" s="78">
        <f t="shared" si="43"/>
        <v>1</v>
      </c>
      <c r="K117" s="78">
        <f t="shared" si="43"/>
        <v>1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1</v>
      </c>
      <c r="P117" s="78">
        <f t="shared" si="43"/>
        <v>0</v>
      </c>
      <c r="Q117" s="78">
        <f t="shared" si="43"/>
        <v>1</v>
      </c>
      <c r="R117" s="78">
        <f t="shared" si="43"/>
        <v>1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0</v>
      </c>
      <c r="F118" s="78">
        <f t="shared" si="43"/>
        <v>0</v>
      </c>
      <c r="G118" s="78">
        <f t="shared" si="43"/>
        <v>0</v>
      </c>
      <c r="H118" s="78">
        <f t="shared" si="43"/>
        <v>0</v>
      </c>
      <c r="I118" s="78">
        <f t="shared" si="43"/>
        <v>0</v>
      </c>
      <c r="J118" s="78">
        <f t="shared" si="43"/>
        <v>1</v>
      </c>
      <c r="K118" s="78">
        <f t="shared" si="43"/>
        <v>1</v>
      </c>
      <c r="L118" s="78">
        <f t="shared" si="43"/>
        <v>1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1</v>
      </c>
      <c r="Q118" s="78">
        <f t="shared" si="43"/>
        <v>0</v>
      </c>
      <c r="R118" s="78">
        <f t="shared" si="43"/>
        <v>1</v>
      </c>
      <c r="S118" s="79">
        <f t="shared" si="43"/>
        <v>0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0</v>
      </c>
      <c r="E119" s="78">
        <f t="shared" si="43"/>
        <v>1</v>
      </c>
      <c r="F119" s="78">
        <f t="shared" si="43"/>
        <v>0</v>
      </c>
      <c r="G119" s="78">
        <f t="shared" si="43"/>
        <v>0</v>
      </c>
      <c r="H119" s="78">
        <f t="shared" si="43"/>
        <v>0</v>
      </c>
      <c r="I119" s="78">
        <f t="shared" si="43"/>
        <v>0</v>
      </c>
      <c r="J119" s="78">
        <f t="shared" si="43"/>
        <v>0</v>
      </c>
      <c r="K119" s="78">
        <f t="shared" si="43"/>
        <v>1</v>
      </c>
      <c r="L119" s="78">
        <f t="shared" si="43"/>
        <v>1</v>
      </c>
      <c r="M119" s="78">
        <f t="shared" si="43"/>
        <v>1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1</v>
      </c>
      <c r="R119" s="78">
        <f t="shared" si="43"/>
        <v>0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0</v>
      </c>
      <c r="F120" s="78">
        <f t="shared" si="43"/>
        <v>0</v>
      </c>
      <c r="G120" s="78">
        <f t="shared" si="43"/>
        <v>0</v>
      </c>
      <c r="H120" s="78">
        <f t="shared" si="43"/>
        <v>0</v>
      </c>
      <c r="I120" s="78">
        <f t="shared" si="43"/>
        <v>0</v>
      </c>
      <c r="J120" s="78">
        <f t="shared" si="43"/>
        <v>0</v>
      </c>
      <c r="K120" s="78">
        <f t="shared" si="43"/>
        <v>0</v>
      </c>
      <c r="L120" s="78">
        <f t="shared" si="43"/>
        <v>1</v>
      </c>
      <c r="M120" s="78">
        <f t="shared" si="43"/>
        <v>1</v>
      </c>
      <c r="N120" s="78">
        <f t="shared" si="43"/>
        <v>1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1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1</v>
      </c>
      <c r="F121" s="83">
        <f t="shared" si="43"/>
        <v>1</v>
      </c>
      <c r="G121" s="83">
        <f t="shared" si="43"/>
        <v>0</v>
      </c>
      <c r="H121" s="83">
        <f t="shared" si="43"/>
        <v>0</v>
      </c>
      <c r="I121" s="83">
        <f t="shared" si="43"/>
        <v>0</v>
      </c>
      <c r="J121" s="83">
        <f t="shared" si="43"/>
        <v>0</v>
      </c>
      <c r="K121" s="83">
        <f t="shared" si="43"/>
        <v>0</v>
      </c>
      <c r="L121" s="83">
        <f t="shared" si="43"/>
        <v>0</v>
      </c>
      <c r="M121" s="83">
        <f t="shared" si="43"/>
        <v>1</v>
      </c>
      <c r="N121" s="83">
        <f t="shared" si="43"/>
        <v>1</v>
      </c>
      <c r="O121" s="83">
        <f t="shared" si="43"/>
        <v>1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1</v>
      </c>
      <c r="F123" s="74">
        <f t="shared" si="45"/>
        <v>1</v>
      </c>
      <c r="G123" s="74">
        <f t="shared" si="45"/>
        <v>0</v>
      </c>
      <c r="H123" s="74">
        <f t="shared" si="45"/>
        <v>0</v>
      </c>
      <c r="I123" s="74">
        <f t="shared" si="45"/>
        <v>0</v>
      </c>
      <c r="J123" s="74">
        <f t="shared" si="45"/>
        <v>0</v>
      </c>
      <c r="K123" s="74">
        <f t="shared" si="45"/>
        <v>0</v>
      </c>
      <c r="L123" s="74">
        <f t="shared" si="45"/>
        <v>0</v>
      </c>
      <c r="M123" s="74">
        <f t="shared" si="45"/>
        <v>1</v>
      </c>
      <c r="N123" s="74">
        <f t="shared" si="45"/>
        <v>1</v>
      </c>
      <c r="O123" s="74">
        <f t="shared" si="45"/>
        <v>1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1</v>
      </c>
      <c r="F124" s="78">
        <f t="shared" si="47"/>
        <v>1</v>
      </c>
      <c r="G124" s="78">
        <f t="shared" si="47"/>
        <v>1</v>
      </c>
      <c r="H124" s="78">
        <f t="shared" si="47"/>
        <v>0</v>
      </c>
      <c r="I124" s="78">
        <f t="shared" si="47"/>
        <v>0</v>
      </c>
      <c r="J124" s="78">
        <f t="shared" si="47"/>
        <v>0</v>
      </c>
      <c r="K124" s="78">
        <f t="shared" si="47"/>
        <v>0</v>
      </c>
      <c r="L124" s="78">
        <f t="shared" si="47"/>
        <v>0</v>
      </c>
      <c r="M124" s="78">
        <f t="shared" si="47"/>
        <v>0</v>
      </c>
      <c r="N124" s="78">
        <f t="shared" si="47"/>
        <v>1</v>
      </c>
      <c r="O124" s="78">
        <f t="shared" si="47"/>
        <v>1</v>
      </c>
      <c r="P124" s="78">
        <f t="shared" si="47"/>
        <v>1</v>
      </c>
      <c r="Q124" s="78">
        <f t="shared" si="47"/>
        <v>0</v>
      </c>
      <c r="R124" s="78">
        <f t="shared" si="47"/>
        <v>0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0</v>
      </c>
      <c r="G125" s="78">
        <f t="shared" si="47"/>
        <v>1</v>
      </c>
      <c r="H125" s="78">
        <f t="shared" si="47"/>
        <v>1</v>
      </c>
      <c r="I125" s="78">
        <f t="shared" si="47"/>
        <v>0</v>
      </c>
      <c r="J125" s="78">
        <f t="shared" si="47"/>
        <v>0</v>
      </c>
      <c r="K125" s="78">
        <f t="shared" si="47"/>
        <v>0</v>
      </c>
      <c r="L125" s="78">
        <f t="shared" si="47"/>
        <v>0</v>
      </c>
      <c r="M125" s="78">
        <f t="shared" si="47"/>
        <v>0</v>
      </c>
      <c r="N125" s="78">
        <f t="shared" si="47"/>
        <v>0</v>
      </c>
      <c r="O125" s="78">
        <f t="shared" si="47"/>
        <v>1</v>
      </c>
      <c r="P125" s="78">
        <f t="shared" si="47"/>
        <v>1</v>
      </c>
      <c r="Q125" s="78">
        <f t="shared" si="47"/>
        <v>1</v>
      </c>
      <c r="R125" s="78">
        <f t="shared" si="47"/>
        <v>0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1</v>
      </c>
      <c r="F126" s="78">
        <f t="shared" si="47"/>
        <v>1</v>
      </c>
      <c r="G126" s="78">
        <f t="shared" si="47"/>
        <v>0</v>
      </c>
      <c r="H126" s="78">
        <f t="shared" si="47"/>
        <v>1</v>
      </c>
      <c r="I126" s="78">
        <f t="shared" si="47"/>
        <v>1</v>
      </c>
      <c r="J126" s="78">
        <f t="shared" si="47"/>
        <v>0</v>
      </c>
      <c r="K126" s="78">
        <f t="shared" si="47"/>
        <v>0</v>
      </c>
      <c r="L126" s="78">
        <f t="shared" si="47"/>
        <v>0</v>
      </c>
      <c r="M126" s="78">
        <f t="shared" si="47"/>
        <v>0</v>
      </c>
      <c r="N126" s="78">
        <f t="shared" si="47"/>
        <v>0</v>
      </c>
      <c r="O126" s="78">
        <f t="shared" si="47"/>
        <v>0</v>
      </c>
      <c r="P126" s="78">
        <f t="shared" si="47"/>
        <v>1</v>
      </c>
      <c r="Q126" s="78">
        <f t="shared" si="47"/>
        <v>1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1</v>
      </c>
      <c r="F127" s="78">
        <f t="shared" si="47"/>
        <v>0</v>
      </c>
      <c r="G127" s="78">
        <f t="shared" si="47"/>
        <v>1</v>
      </c>
      <c r="H127" s="78">
        <f t="shared" si="47"/>
        <v>0</v>
      </c>
      <c r="I127" s="78">
        <f t="shared" si="47"/>
        <v>1</v>
      </c>
      <c r="J127" s="78">
        <f t="shared" si="47"/>
        <v>1</v>
      </c>
      <c r="K127" s="78">
        <f t="shared" si="47"/>
        <v>0</v>
      </c>
      <c r="L127" s="78">
        <f t="shared" si="47"/>
        <v>0</v>
      </c>
      <c r="M127" s="78">
        <f t="shared" si="47"/>
        <v>0</v>
      </c>
      <c r="N127" s="78">
        <f t="shared" si="47"/>
        <v>0</v>
      </c>
      <c r="O127" s="78">
        <f t="shared" si="47"/>
        <v>0</v>
      </c>
      <c r="P127" s="78">
        <f t="shared" si="47"/>
        <v>0</v>
      </c>
      <c r="Q127" s="78">
        <f t="shared" si="47"/>
        <v>1</v>
      </c>
      <c r="R127" s="78">
        <f t="shared" si="47"/>
        <v>1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1</v>
      </c>
      <c r="G128" s="78">
        <f t="shared" si="47"/>
        <v>0</v>
      </c>
      <c r="H128" s="78">
        <f t="shared" si="47"/>
        <v>1</v>
      </c>
      <c r="I128" s="78">
        <f t="shared" si="47"/>
        <v>0</v>
      </c>
      <c r="J128" s="78">
        <f t="shared" si="47"/>
        <v>1</v>
      </c>
      <c r="K128" s="78">
        <f t="shared" si="47"/>
        <v>1</v>
      </c>
      <c r="L128" s="78">
        <f t="shared" si="47"/>
        <v>0</v>
      </c>
      <c r="M128" s="78">
        <f t="shared" si="47"/>
        <v>0</v>
      </c>
      <c r="N128" s="78">
        <f t="shared" si="47"/>
        <v>0</v>
      </c>
      <c r="O128" s="78">
        <f t="shared" si="47"/>
        <v>0</v>
      </c>
      <c r="P128" s="78">
        <f t="shared" si="47"/>
        <v>0</v>
      </c>
      <c r="Q128" s="78">
        <f t="shared" si="47"/>
        <v>0</v>
      </c>
      <c r="R128" s="78">
        <f t="shared" si="47"/>
        <v>1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0</v>
      </c>
      <c r="F129" s="78">
        <f t="shared" si="47"/>
        <v>0</v>
      </c>
      <c r="G129" s="78">
        <f t="shared" si="47"/>
        <v>1</v>
      </c>
      <c r="H129" s="78">
        <f t="shared" si="47"/>
        <v>0</v>
      </c>
      <c r="I129" s="78">
        <f t="shared" si="47"/>
        <v>1</v>
      </c>
      <c r="J129" s="78">
        <f t="shared" si="47"/>
        <v>0</v>
      </c>
      <c r="K129" s="78">
        <f t="shared" si="47"/>
        <v>1</v>
      </c>
      <c r="L129" s="78">
        <f t="shared" si="47"/>
        <v>1</v>
      </c>
      <c r="M129" s="78">
        <f t="shared" si="47"/>
        <v>0</v>
      </c>
      <c r="N129" s="78">
        <f t="shared" si="47"/>
        <v>0</v>
      </c>
      <c r="O129" s="78">
        <f t="shared" si="47"/>
        <v>0</v>
      </c>
      <c r="P129" s="78">
        <f t="shared" si="47"/>
        <v>0</v>
      </c>
      <c r="Q129" s="78">
        <f t="shared" si="47"/>
        <v>0</v>
      </c>
      <c r="R129" s="78">
        <f t="shared" si="47"/>
        <v>0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1</v>
      </c>
      <c r="F130" s="78">
        <f t="shared" si="47"/>
        <v>0</v>
      </c>
      <c r="G130" s="78">
        <f t="shared" si="47"/>
        <v>0</v>
      </c>
      <c r="H130" s="78">
        <f t="shared" si="47"/>
        <v>1</v>
      </c>
      <c r="I130" s="78">
        <f t="shared" si="47"/>
        <v>0</v>
      </c>
      <c r="J130" s="78">
        <f t="shared" si="47"/>
        <v>1</v>
      </c>
      <c r="K130" s="78">
        <f t="shared" si="47"/>
        <v>0</v>
      </c>
      <c r="L130" s="78">
        <f t="shared" si="47"/>
        <v>1</v>
      </c>
      <c r="M130" s="78">
        <f t="shared" si="47"/>
        <v>1</v>
      </c>
      <c r="N130" s="78">
        <f t="shared" si="47"/>
        <v>0</v>
      </c>
      <c r="O130" s="78">
        <f t="shared" si="47"/>
        <v>0</v>
      </c>
      <c r="P130" s="78">
        <f t="shared" si="47"/>
        <v>0</v>
      </c>
      <c r="Q130" s="78">
        <f t="shared" si="47"/>
        <v>0</v>
      </c>
      <c r="R130" s="78">
        <f t="shared" si="47"/>
        <v>0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0</v>
      </c>
      <c r="F131" s="83">
        <f t="shared" si="47"/>
        <v>1</v>
      </c>
      <c r="G131" s="83">
        <f t="shared" si="47"/>
        <v>0</v>
      </c>
      <c r="H131" s="83">
        <f t="shared" si="47"/>
        <v>0</v>
      </c>
      <c r="I131" s="83">
        <f t="shared" si="47"/>
        <v>1</v>
      </c>
      <c r="J131" s="83">
        <f t="shared" si="47"/>
        <v>0</v>
      </c>
      <c r="K131" s="83">
        <f t="shared" si="47"/>
        <v>1</v>
      </c>
      <c r="L131" s="83">
        <f t="shared" si="47"/>
        <v>0</v>
      </c>
      <c r="M131" s="83">
        <f t="shared" si="47"/>
        <v>1</v>
      </c>
      <c r="N131" s="83">
        <f t="shared" si="47"/>
        <v>1</v>
      </c>
      <c r="O131" s="83">
        <f t="shared" si="47"/>
        <v>0</v>
      </c>
      <c r="P131" s="83">
        <f t="shared" si="47"/>
        <v>0</v>
      </c>
      <c r="Q131" s="83">
        <f t="shared" si="47"/>
        <v>0</v>
      </c>
      <c r="R131" s="83">
        <f t="shared" si="47"/>
        <v>0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0</v>
      </c>
      <c r="F133" s="74">
        <f t="shared" si="49"/>
        <v>1</v>
      </c>
      <c r="G133" s="74">
        <f t="shared" si="49"/>
        <v>0</v>
      </c>
      <c r="H133" s="74">
        <f t="shared" si="49"/>
        <v>0</v>
      </c>
      <c r="I133" s="74">
        <f t="shared" si="49"/>
        <v>1</v>
      </c>
      <c r="J133" s="74">
        <f t="shared" si="49"/>
        <v>0</v>
      </c>
      <c r="K133" s="74">
        <f t="shared" si="49"/>
        <v>1</v>
      </c>
      <c r="L133" s="74">
        <f t="shared" si="49"/>
        <v>0</v>
      </c>
      <c r="M133" s="74">
        <f t="shared" si="49"/>
        <v>1</v>
      </c>
      <c r="N133" s="74">
        <f t="shared" si="49"/>
        <v>1</v>
      </c>
      <c r="O133" s="74">
        <f t="shared" si="49"/>
        <v>0</v>
      </c>
      <c r="P133" s="74">
        <f t="shared" si="49"/>
        <v>0</v>
      </c>
      <c r="Q133" s="74">
        <f t="shared" si="49"/>
        <v>0</v>
      </c>
      <c r="R133" s="74">
        <f t="shared" si="49"/>
        <v>0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0</v>
      </c>
      <c r="F134" s="78">
        <f t="shared" si="51"/>
        <v>0</v>
      </c>
      <c r="G134" s="78">
        <f t="shared" si="51"/>
        <v>1</v>
      </c>
      <c r="H134" s="78">
        <f t="shared" si="51"/>
        <v>0</v>
      </c>
      <c r="I134" s="78">
        <f t="shared" si="51"/>
        <v>0</v>
      </c>
      <c r="J134" s="78">
        <f t="shared" si="51"/>
        <v>1</v>
      </c>
      <c r="K134" s="78">
        <f t="shared" si="51"/>
        <v>0</v>
      </c>
      <c r="L134" s="78">
        <f t="shared" si="51"/>
        <v>1</v>
      </c>
      <c r="M134" s="78">
        <f t="shared" si="51"/>
        <v>0</v>
      </c>
      <c r="N134" s="78">
        <f t="shared" si="51"/>
        <v>1</v>
      </c>
      <c r="O134" s="78">
        <f t="shared" si="51"/>
        <v>1</v>
      </c>
      <c r="P134" s="78">
        <f t="shared" si="51"/>
        <v>0</v>
      </c>
      <c r="Q134" s="78">
        <f t="shared" si="51"/>
        <v>0</v>
      </c>
      <c r="R134" s="78">
        <f t="shared" si="51"/>
        <v>0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0</v>
      </c>
      <c r="F135" s="78">
        <f t="shared" si="51"/>
        <v>0</v>
      </c>
      <c r="G135" s="78">
        <f t="shared" si="51"/>
        <v>0</v>
      </c>
      <c r="H135" s="78">
        <f t="shared" si="51"/>
        <v>1</v>
      </c>
      <c r="I135" s="78">
        <f t="shared" si="51"/>
        <v>0</v>
      </c>
      <c r="J135" s="78">
        <f t="shared" si="51"/>
        <v>0</v>
      </c>
      <c r="K135" s="78">
        <f t="shared" si="51"/>
        <v>1</v>
      </c>
      <c r="L135" s="78">
        <f t="shared" si="51"/>
        <v>0</v>
      </c>
      <c r="M135" s="78">
        <f t="shared" si="51"/>
        <v>1</v>
      </c>
      <c r="N135" s="78">
        <f t="shared" si="51"/>
        <v>0</v>
      </c>
      <c r="O135" s="78">
        <f t="shared" si="51"/>
        <v>1</v>
      </c>
      <c r="P135" s="78">
        <f t="shared" si="51"/>
        <v>1</v>
      </c>
      <c r="Q135" s="78">
        <f t="shared" si="51"/>
        <v>0</v>
      </c>
      <c r="R135" s="78">
        <f t="shared" si="51"/>
        <v>0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0</v>
      </c>
      <c r="F136" s="78">
        <f t="shared" si="51"/>
        <v>0</v>
      </c>
      <c r="G136" s="78">
        <f t="shared" si="51"/>
        <v>0</v>
      </c>
      <c r="H136" s="78">
        <f t="shared" si="51"/>
        <v>0</v>
      </c>
      <c r="I136" s="78">
        <f t="shared" si="51"/>
        <v>1</v>
      </c>
      <c r="J136" s="78">
        <f t="shared" si="51"/>
        <v>0</v>
      </c>
      <c r="K136" s="78">
        <f t="shared" si="51"/>
        <v>0</v>
      </c>
      <c r="L136" s="78">
        <f t="shared" si="51"/>
        <v>1</v>
      </c>
      <c r="M136" s="78">
        <f t="shared" si="51"/>
        <v>0</v>
      </c>
      <c r="N136" s="78">
        <f t="shared" si="51"/>
        <v>1</v>
      </c>
      <c r="O136" s="78">
        <f t="shared" si="51"/>
        <v>0</v>
      </c>
      <c r="P136" s="78">
        <f t="shared" si="51"/>
        <v>1</v>
      </c>
      <c r="Q136" s="78">
        <f t="shared" si="51"/>
        <v>1</v>
      </c>
      <c r="R136" s="78">
        <f t="shared" si="51"/>
        <v>0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0</v>
      </c>
      <c r="F137" s="78">
        <f t="shared" si="51"/>
        <v>0</v>
      </c>
      <c r="G137" s="78">
        <f t="shared" si="51"/>
        <v>0</v>
      </c>
      <c r="H137" s="78">
        <f t="shared" si="51"/>
        <v>0</v>
      </c>
      <c r="I137" s="78">
        <f t="shared" si="51"/>
        <v>0</v>
      </c>
      <c r="J137" s="78">
        <f t="shared" si="51"/>
        <v>1</v>
      </c>
      <c r="K137" s="78">
        <f t="shared" si="51"/>
        <v>0</v>
      </c>
      <c r="L137" s="78">
        <f t="shared" si="51"/>
        <v>0</v>
      </c>
      <c r="M137" s="78">
        <f t="shared" si="51"/>
        <v>1</v>
      </c>
      <c r="N137" s="78">
        <f t="shared" si="51"/>
        <v>0</v>
      </c>
      <c r="O137" s="78">
        <f t="shared" si="51"/>
        <v>1</v>
      </c>
      <c r="P137" s="78">
        <f t="shared" si="51"/>
        <v>0</v>
      </c>
      <c r="Q137" s="78">
        <f t="shared" si="51"/>
        <v>1</v>
      </c>
      <c r="R137" s="78">
        <f t="shared" si="51"/>
        <v>1</v>
      </c>
      <c r="S137" s="79">
        <f t="shared" si="51"/>
        <v>0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0</v>
      </c>
      <c r="E138" s="78">
        <f t="shared" si="51"/>
        <v>0</v>
      </c>
      <c r="F138" s="78">
        <f t="shared" si="51"/>
        <v>0</v>
      </c>
      <c r="G138" s="78">
        <f t="shared" si="51"/>
        <v>0</v>
      </c>
      <c r="H138" s="78">
        <f t="shared" si="51"/>
        <v>0</v>
      </c>
      <c r="I138" s="78">
        <f t="shared" si="51"/>
        <v>0</v>
      </c>
      <c r="J138" s="78">
        <f t="shared" si="51"/>
        <v>0</v>
      </c>
      <c r="K138" s="78">
        <f t="shared" si="51"/>
        <v>1</v>
      </c>
      <c r="L138" s="78">
        <f t="shared" si="51"/>
        <v>0</v>
      </c>
      <c r="M138" s="78">
        <f t="shared" si="51"/>
        <v>0</v>
      </c>
      <c r="N138" s="78">
        <f t="shared" si="51"/>
        <v>1</v>
      </c>
      <c r="O138" s="78">
        <f t="shared" si="51"/>
        <v>0</v>
      </c>
      <c r="P138" s="78">
        <f t="shared" si="51"/>
        <v>1</v>
      </c>
      <c r="Q138" s="78">
        <f t="shared" si="51"/>
        <v>0</v>
      </c>
      <c r="R138" s="78">
        <f t="shared" si="51"/>
        <v>1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0</v>
      </c>
      <c r="F139" s="78">
        <f t="shared" si="51"/>
        <v>1</v>
      </c>
      <c r="G139" s="78">
        <f t="shared" si="51"/>
        <v>0</v>
      </c>
      <c r="H139" s="78">
        <f t="shared" si="51"/>
        <v>0</v>
      </c>
      <c r="I139" s="78">
        <f t="shared" si="51"/>
        <v>0</v>
      </c>
      <c r="J139" s="78">
        <f t="shared" si="51"/>
        <v>0</v>
      </c>
      <c r="K139" s="78">
        <f t="shared" si="51"/>
        <v>0</v>
      </c>
      <c r="L139" s="78">
        <f t="shared" si="51"/>
        <v>1</v>
      </c>
      <c r="M139" s="78">
        <f t="shared" si="51"/>
        <v>0</v>
      </c>
      <c r="N139" s="78">
        <f t="shared" si="51"/>
        <v>0</v>
      </c>
      <c r="O139" s="78">
        <f t="shared" si="51"/>
        <v>1</v>
      </c>
      <c r="P139" s="78">
        <f t="shared" si="51"/>
        <v>0</v>
      </c>
      <c r="Q139" s="78">
        <f t="shared" si="51"/>
        <v>1</v>
      </c>
      <c r="R139" s="78">
        <f t="shared" si="51"/>
        <v>0</v>
      </c>
      <c r="S139" s="79">
        <f t="shared" si="51"/>
        <v>0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0</v>
      </c>
      <c r="E140" s="78">
        <f t="shared" si="51"/>
        <v>1</v>
      </c>
      <c r="F140" s="78">
        <f t="shared" si="51"/>
        <v>0</v>
      </c>
      <c r="G140" s="78">
        <f t="shared" si="51"/>
        <v>1</v>
      </c>
      <c r="H140" s="78">
        <f t="shared" si="51"/>
        <v>0</v>
      </c>
      <c r="I140" s="78">
        <f t="shared" si="51"/>
        <v>0</v>
      </c>
      <c r="J140" s="78">
        <f t="shared" si="51"/>
        <v>0</v>
      </c>
      <c r="K140" s="78">
        <f t="shared" si="51"/>
        <v>0</v>
      </c>
      <c r="L140" s="78">
        <f t="shared" si="51"/>
        <v>0</v>
      </c>
      <c r="M140" s="78">
        <f t="shared" si="51"/>
        <v>1</v>
      </c>
      <c r="N140" s="78">
        <f t="shared" si="51"/>
        <v>0</v>
      </c>
      <c r="O140" s="78">
        <f t="shared" si="51"/>
        <v>0</v>
      </c>
      <c r="P140" s="78">
        <f t="shared" si="51"/>
        <v>1</v>
      </c>
      <c r="Q140" s="78">
        <f t="shared" si="51"/>
        <v>0</v>
      </c>
      <c r="R140" s="78">
        <f t="shared" si="51"/>
        <v>1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0</v>
      </c>
      <c r="F141" s="83">
        <f t="shared" si="51"/>
        <v>1</v>
      </c>
      <c r="G141" s="83">
        <f t="shared" si="51"/>
        <v>0</v>
      </c>
      <c r="H141" s="83">
        <f t="shared" si="51"/>
        <v>1</v>
      </c>
      <c r="I141" s="83">
        <f t="shared" si="51"/>
        <v>0</v>
      </c>
      <c r="J141" s="83">
        <f t="shared" si="51"/>
        <v>0</v>
      </c>
      <c r="K141" s="83">
        <f t="shared" si="51"/>
        <v>0</v>
      </c>
      <c r="L141" s="83">
        <f t="shared" si="51"/>
        <v>0</v>
      </c>
      <c r="M141" s="83">
        <f t="shared" si="51"/>
        <v>0</v>
      </c>
      <c r="N141" s="83">
        <f t="shared" si="51"/>
        <v>1</v>
      </c>
      <c r="O141" s="83">
        <f t="shared" si="51"/>
        <v>0</v>
      </c>
      <c r="P141" s="83">
        <f t="shared" si="51"/>
        <v>0</v>
      </c>
      <c r="Q141" s="83">
        <f t="shared" si="51"/>
        <v>1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0</v>
      </c>
      <c r="F143" s="74">
        <f t="shared" si="53"/>
        <v>1</v>
      </c>
      <c r="G143" s="74">
        <f t="shared" si="53"/>
        <v>0</v>
      </c>
      <c r="H143" s="74">
        <f t="shared" si="53"/>
        <v>1</v>
      </c>
      <c r="I143" s="74">
        <f t="shared" si="53"/>
        <v>0</v>
      </c>
      <c r="J143" s="74">
        <f t="shared" si="53"/>
        <v>0</v>
      </c>
      <c r="K143" s="74">
        <f t="shared" si="53"/>
        <v>0</v>
      </c>
      <c r="L143" s="74">
        <f t="shared" si="53"/>
        <v>0</v>
      </c>
      <c r="M143" s="74">
        <f t="shared" si="53"/>
        <v>0</v>
      </c>
      <c r="N143" s="74">
        <f t="shared" si="53"/>
        <v>1</v>
      </c>
      <c r="O143" s="74">
        <f t="shared" si="53"/>
        <v>0</v>
      </c>
      <c r="P143" s="74">
        <f t="shared" si="53"/>
        <v>0</v>
      </c>
      <c r="Q143" s="74">
        <f t="shared" si="53"/>
        <v>1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1</v>
      </c>
      <c r="H144" s="78">
        <f t="shared" si="55"/>
        <v>0</v>
      </c>
      <c r="I144" s="78">
        <f t="shared" si="55"/>
        <v>1</v>
      </c>
      <c r="J144" s="78">
        <f t="shared" si="55"/>
        <v>0</v>
      </c>
      <c r="K144" s="78">
        <f t="shared" si="55"/>
        <v>0</v>
      </c>
      <c r="L144" s="78">
        <f t="shared" si="55"/>
        <v>0</v>
      </c>
      <c r="M144" s="78">
        <f t="shared" si="55"/>
        <v>0</v>
      </c>
      <c r="N144" s="78">
        <f t="shared" si="55"/>
        <v>0</v>
      </c>
      <c r="O144" s="78">
        <f t="shared" si="55"/>
        <v>1</v>
      </c>
      <c r="P144" s="78">
        <f t="shared" si="55"/>
        <v>0</v>
      </c>
      <c r="Q144" s="78">
        <f t="shared" si="55"/>
        <v>0</v>
      </c>
      <c r="R144" s="78">
        <f t="shared" si="55"/>
        <v>1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1</v>
      </c>
      <c r="G145" s="78">
        <f t="shared" si="55"/>
        <v>1</v>
      </c>
      <c r="H145" s="78">
        <f t="shared" si="55"/>
        <v>1</v>
      </c>
      <c r="I145" s="78">
        <f t="shared" si="55"/>
        <v>0</v>
      </c>
      <c r="J145" s="78">
        <f t="shared" si="55"/>
        <v>1</v>
      </c>
      <c r="K145" s="78">
        <f t="shared" si="55"/>
        <v>0</v>
      </c>
      <c r="L145" s="78">
        <f t="shared" si="55"/>
        <v>0</v>
      </c>
      <c r="M145" s="78">
        <f t="shared" si="55"/>
        <v>0</v>
      </c>
      <c r="N145" s="78">
        <f t="shared" si="55"/>
        <v>0</v>
      </c>
      <c r="O145" s="78">
        <f t="shared" si="55"/>
        <v>0</v>
      </c>
      <c r="P145" s="78">
        <f t="shared" si="55"/>
        <v>1</v>
      </c>
      <c r="Q145" s="78">
        <f t="shared" si="55"/>
        <v>0</v>
      </c>
      <c r="R145" s="78">
        <f t="shared" si="55"/>
        <v>0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1</v>
      </c>
      <c r="F146" s="78">
        <f t="shared" si="55"/>
        <v>1</v>
      </c>
      <c r="G146" s="78">
        <f t="shared" si="55"/>
        <v>1</v>
      </c>
      <c r="H146" s="78">
        <f t="shared" si="55"/>
        <v>1</v>
      </c>
      <c r="I146" s="78">
        <f t="shared" si="55"/>
        <v>1</v>
      </c>
      <c r="J146" s="78">
        <f t="shared" si="55"/>
        <v>0</v>
      </c>
      <c r="K146" s="78">
        <f t="shared" si="55"/>
        <v>1</v>
      </c>
      <c r="L146" s="78">
        <f t="shared" si="55"/>
        <v>0</v>
      </c>
      <c r="M146" s="78">
        <f t="shared" si="55"/>
        <v>0</v>
      </c>
      <c r="N146" s="78">
        <f t="shared" si="55"/>
        <v>0</v>
      </c>
      <c r="O146" s="78">
        <f t="shared" si="55"/>
        <v>0</v>
      </c>
      <c r="P146" s="78">
        <f t="shared" si="55"/>
        <v>0</v>
      </c>
      <c r="Q146" s="78">
        <f t="shared" si="55"/>
        <v>1</v>
      </c>
      <c r="R146" s="78">
        <f t="shared" si="55"/>
        <v>0</v>
      </c>
      <c r="S146" s="79">
        <f t="shared" si="55"/>
        <v>0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0</v>
      </c>
      <c r="E147" s="78">
        <f t="shared" si="55"/>
        <v>0</v>
      </c>
      <c r="F147" s="78">
        <f t="shared" si="55"/>
        <v>1</v>
      </c>
      <c r="G147" s="78">
        <f t="shared" si="55"/>
        <v>1</v>
      </c>
      <c r="H147" s="78">
        <f t="shared" si="55"/>
        <v>1</v>
      </c>
      <c r="I147" s="78">
        <f t="shared" si="55"/>
        <v>1</v>
      </c>
      <c r="J147" s="78">
        <f t="shared" si="55"/>
        <v>1</v>
      </c>
      <c r="K147" s="78">
        <f t="shared" si="55"/>
        <v>0</v>
      </c>
      <c r="L147" s="78">
        <f t="shared" si="55"/>
        <v>1</v>
      </c>
      <c r="M147" s="78">
        <f t="shared" si="55"/>
        <v>0</v>
      </c>
      <c r="N147" s="78">
        <f t="shared" si="55"/>
        <v>0</v>
      </c>
      <c r="O147" s="78">
        <f t="shared" si="55"/>
        <v>0</v>
      </c>
      <c r="P147" s="78">
        <f t="shared" si="55"/>
        <v>0</v>
      </c>
      <c r="Q147" s="78">
        <f t="shared" si="55"/>
        <v>0</v>
      </c>
      <c r="R147" s="78">
        <f t="shared" si="55"/>
        <v>1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0</v>
      </c>
      <c r="F148" s="78">
        <f t="shared" si="55"/>
        <v>0</v>
      </c>
      <c r="G148" s="78">
        <f t="shared" si="55"/>
        <v>1</v>
      </c>
      <c r="H148" s="78">
        <f t="shared" si="55"/>
        <v>1</v>
      </c>
      <c r="I148" s="78">
        <f t="shared" si="55"/>
        <v>1</v>
      </c>
      <c r="J148" s="78">
        <f t="shared" si="55"/>
        <v>1</v>
      </c>
      <c r="K148" s="78">
        <f t="shared" si="55"/>
        <v>1</v>
      </c>
      <c r="L148" s="78">
        <f t="shared" si="55"/>
        <v>0</v>
      </c>
      <c r="M148" s="78">
        <f t="shared" si="55"/>
        <v>1</v>
      </c>
      <c r="N148" s="78">
        <f t="shared" si="55"/>
        <v>0</v>
      </c>
      <c r="O148" s="78">
        <f t="shared" si="55"/>
        <v>0</v>
      </c>
      <c r="P148" s="78">
        <f t="shared" si="55"/>
        <v>0</v>
      </c>
      <c r="Q148" s="78">
        <f t="shared" si="55"/>
        <v>0</v>
      </c>
      <c r="R148" s="78">
        <f t="shared" si="55"/>
        <v>0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0</v>
      </c>
      <c r="F149" s="78">
        <f t="shared" si="55"/>
        <v>1</v>
      </c>
      <c r="G149" s="78">
        <f t="shared" si="55"/>
        <v>0</v>
      </c>
      <c r="H149" s="78">
        <f t="shared" si="55"/>
        <v>1</v>
      </c>
      <c r="I149" s="78">
        <f t="shared" si="55"/>
        <v>1</v>
      </c>
      <c r="J149" s="78">
        <f t="shared" si="55"/>
        <v>1</v>
      </c>
      <c r="K149" s="78">
        <f t="shared" si="55"/>
        <v>1</v>
      </c>
      <c r="L149" s="78">
        <f t="shared" si="55"/>
        <v>1</v>
      </c>
      <c r="M149" s="78">
        <f t="shared" si="55"/>
        <v>0</v>
      </c>
      <c r="N149" s="78">
        <f t="shared" si="55"/>
        <v>1</v>
      </c>
      <c r="O149" s="78">
        <f t="shared" si="55"/>
        <v>0</v>
      </c>
      <c r="P149" s="78">
        <f t="shared" si="55"/>
        <v>0</v>
      </c>
      <c r="Q149" s="78">
        <f t="shared" si="55"/>
        <v>0</v>
      </c>
      <c r="R149" s="78">
        <f t="shared" si="55"/>
        <v>0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1</v>
      </c>
      <c r="F150" s="78">
        <f t="shared" si="55"/>
        <v>1</v>
      </c>
      <c r="G150" s="78">
        <f t="shared" si="55"/>
        <v>1</v>
      </c>
      <c r="H150" s="78">
        <f t="shared" si="55"/>
        <v>0</v>
      </c>
      <c r="I150" s="78">
        <f t="shared" si="55"/>
        <v>1</v>
      </c>
      <c r="J150" s="78">
        <f t="shared" si="55"/>
        <v>1</v>
      </c>
      <c r="K150" s="78">
        <f t="shared" si="55"/>
        <v>1</v>
      </c>
      <c r="L150" s="78">
        <f t="shared" si="55"/>
        <v>1</v>
      </c>
      <c r="M150" s="78">
        <f t="shared" si="55"/>
        <v>1</v>
      </c>
      <c r="N150" s="78">
        <f t="shared" si="55"/>
        <v>0</v>
      </c>
      <c r="O150" s="78">
        <f t="shared" si="55"/>
        <v>1</v>
      </c>
      <c r="P150" s="78">
        <f t="shared" si="55"/>
        <v>0</v>
      </c>
      <c r="Q150" s="78">
        <f t="shared" si="55"/>
        <v>0</v>
      </c>
      <c r="R150" s="78">
        <f t="shared" si="55"/>
        <v>0</v>
      </c>
      <c r="S150" s="79">
        <f t="shared" si="55"/>
        <v>1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1</v>
      </c>
      <c r="E151" s="83">
        <f t="shared" si="55"/>
        <v>1</v>
      </c>
      <c r="F151" s="83">
        <f t="shared" si="55"/>
        <v>0</v>
      </c>
      <c r="G151" s="83">
        <f t="shared" si="55"/>
        <v>1</v>
      </c>
      <c r="H151" s="83">
        <f t="shared" si="55"/>
        <v>1</v>
      </c>
      <c r="I151" s="83">
        <f t="shared" si="55"/>
        <v>0</v>
      </c>
      <c r="J151" s="83">
        <f t="shared" si="55"/>
        <v>1</v>
      </c>
      <c r="K151" s="83">
        <f t="shared" si="55"/>
        <v>1</v>
      </c>
      <c r="L151" s="83">
        <f t="shared" si="55"/>
        <v>1</v>
      </c>
      <c r="M151" s="83">
        <f t="shared" si="55"/>
        <v>1</v>
      </c>
      <c r="N151" s="83">
        <f t="shared" si="55"/>
        <v>1</v>
      </c>
      <c r="O151" s="83">
        <f t="shared" si="55"/>
        <v>0</v>
      </c>
      <c r="P151" s="83">
        <f t="shared" si="55"/>
        <v>1</v>
      </c>
      <c r="Q151" s="83">
        <f t="shared" si="55"/>
        <v>0</v>
      </c>
      <c r="R151" s="83">
        <f t="shared" si="55"/>
        <v>0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1</v>
      </c>
      <c r="E153" s="74">
        <f t="shared" si="57"/>
        <v>1</v>
      </c>
      <c r="F153" s="74">
        <f t="shared" si="57"/>
        <v>0</v>
      </c>
      <c r="G153" s="74">
        <f t="shared" si="57"/>
        <v>1</v>
      </c>
      <c r="H153" s="74">
        <f t="shared" si="57"/>
        <v>1</v>
      </c>
      <c r="I153" s="74">
        <f t="shared" si="57"/>
        <v>0</v>
      </c>
      <c r="J153" s="74">
        <f t="shared" si="57"/>
        <v>1</v>
      </c>
      <c r="K153" s="74">
        <f t="shared" si="57"/>
        <v>1</v>
      </c>
      <c r="L153" s="74">
        <f t="shared" si="57"/>
        <v>1</v>
      </c>
      <c r="M153" s="74">
        <f t="shared" si="57"/>
        <v>1</v>
      </c>
      <c r="N153" s="74">
        <f t="shared" si="57"/>
        <v>1</v>
      </c>
      <c r="O153" s="74">
        <f t="shared" si="57"/>
        <v>0</v>
      </c>
      <c r="P153" s="74">
        <f t="shared" si="57"/>
        <v>1</v>
      </c>
      <c r="Q153" s="74">
        <f t="shared" si="57"/>
        <v>0</v>
      </c>
      <c r="R153" s="74">
        <f t="shared" si="57"/>
        <v>0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1</v>
      </c>
      <c r="F154" s="78">
        <f t="shared" si="59"/>
        <v>0</v>
      </c>
      <c r="G154" s="78">
        <f t="shared" si="59"/>
        <v>0</v>
      </c>
      <c r="H154" s="78">
        <f t="shared" si="59"/>
        <v>1</v>
      </c>
      <c r="I154" s="78">
        <f t="shared" si="59"/>
        <v>1</v>
      </c>
      <c r="J154" s="78">
        <f t="shared" si="59"/>
        <v>0</v>
      </c>
      <c r="K154" s="78">
        <f t="shared" si="59"/>
        <v>1</v>
      </c>
      <c r="L154" s="78">
        <f t="shared" si="59"/>
        <v>1</v>
      </c>
      <c r="M154" s="78">
        <f t="shared" si="59"/>
        <v>1</v>
      </c>
      <c r="N154" s="78">
        <f t="shared" si="59"/>
        <v>1</v>
      </c>
      <c r="O154" s="78">
        <f t="shared" si="59"/>
        <v>1</v>
      </c>
      <c r="P154" s="78">
        <f t="shared" si="59"/>
        <v>0</v>
      </c>
      <c r="Q154" s="78">
        <f t="shared" si="59"/>
        <v>1</v>
      </c>
      <c r="R154" s="78">
        <f t="shared" si="59"/>
        <v>0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1</v>
      </c>
      <c r="F155" s="78">
        <f t="shared" si="59"/>
        <v>0</v>
      </c>
      <c r="G155" s="78">
        <f t="shared" si="59"/>
        <v>0</v>
      </c>
      <c r="H155" s="78">
        <f t="shared" si="59"/>
        <v>0</v>
      </c>
      <c r="I155" s="78">
        <f t="shared" si="59"/>
        <v>1</v>
      </c>
      <c r="J155" s="78">
        <f t="shared" si="59"/>
        <v>1</v>
      </c>
      <c r="K155" s="78">
        <f t="shared" si="59"/>
        <v>0</v>
      </c>
      <c r="L155" s="78">
        <f t="shared" si="59"/>
        <v>1</v>
      </c>
      <c r="M155" s="78">
        <f t="shared" si="59"/>
        <v>1</v>
      </c>
      <c r="N155" s="78">
        <f t="shared" si="59"/>
        <v>1</v>
      </c>
      <c r="O155" s="78">
        <f t="shared" si="59"/>
        <v>1</v>
      </c>
      <c r="P155" s="78">
        <f t="shared" si="59"/>
        <v>1</v>
      </c>
      <c r="Q155" s="78">
        <f t="shared" si="59"/>
        <v>0</v>
      </c>
      <c r="R155" s="78">
        <f t="shared" si="59"/>
        <v>1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1</v>
      </c>
      <c r="F156" s="78">
        <f t="shared" si="59"/>
        <v>0</v>
      </c>
      <c r="G156" s="78">
        <f t="shared" si="59"/>
        <v>0</v>
      </c>
      <c r="H156" s="78">
        <f t="shared" si="59"/>
        <v>0</v>
      </c>
      <c r="I156" s="78">
        <f t="shared" si="59"/>
        <v>0</v>
      </c>
      <c r="J156" s="78">
        <f t="shared" si="59"/>
        <v>1</v>
      </c>
      <c r="K156" s="78">
        <f t="shared" si="59"/>
        <v>1</v>
      </c>
      <c r="L156" s="78">
        <f t="shared" si="59"/>
        <v>0</v>
      </c>
      <c r="M156" s="78">
        <f t="shared" si="59"/>
        <v>1</v>
      </c>
      <c r="N156" s="78">
        <f t="shared" si="59"/>
        <v>1</v>
      </c>
      <c r="O156" s="78">
        <f t="shared" si="59"/>
        <v>1</v>
      </c>
      <c r="P156" s="78">
        <f t="shared" si="59"/>
        <v>1</v>
      </c>
      <c r="Q156" s="78">
        <f t="shared" si="59"/>
        <v>1</v>
      </c>
      <c r="R156" s="78">
        <f t="shared" si="59"/>
        <v>0</v>
      </c>
      <c r="S156" s="79">
        <f t="shared" si="59"/>
        <v>0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0</v>
      </c>
      <c r="E157" s="78">
        <f t="shared" si="59"/>
        <v>1</v>
      </c>
      <c r="F157" s="78">
        <f t="shared" si="59"/>
        <v>1</v>
      </c>
      <c r="G157" s="78">
        <f t="shared" si="59"/>
        <v>0</v>
      </c>
      <c r="H157" s="78">
        <f t="shared" si="59"/>
        <v>0</v>
      </c>
      <c r="I157" s="78">
        <f t="shared" si="59"/>
        <v>0</v>
      </c>
      <c r="J157" s="78">
        <f t="shared" si="59"/>
        <v>0</v>
      </c>
      <c r="K157" s="78">
        <f t="shared" si="59"/>
        <v>1</v>
      </c>
      <c r="L157" s="78">
        <f t="shared" si="59"/>
        <v>1</v>
      </c>
      <c r="M157" s="78">
        <f t="shared" si="59"/>
        <v>0</v>
      </c>
      <c r="N157" s="78">
        <f t="shared" si="59"/>
        <v>1</v>
      </c>
      <c r="O157" s="78">
        <f t="shared" si="59"/>
        <v>1</v>
      </c>
      <c r="P157" s="78">
        <f t="shared" si="59"/>
        <v>1</v>
      </c>
      <c r="Q157" s="78">
        <f t="shared" si="59"/>
        <v>1</v>
      </c>
      <c r="R157" s="78">
        <f t="shared" si="59"/>
        <v>1</v>
      </c>
      <c r="S157" s="79">
        <f t="shared" si="59"/>
        <v>0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0</v>
      </c>
      <c r="E158" s="78">
        <f t="shared" si="59"/>
        <v>0</v>
      </c>
      <c r="F158" s="78">
        <f t="shared" si="59"/>
        <v>1</v>
      </c>
      <c r="G158" s="78">
        <f t="shared" si="59"/>
        <v>1</v>
      </c>
      <c r="H158" s="78">
        <f t="shared" si="59"/>
        <v>0</v>
      </c>
      <c r="I158" s="78">
        <f t="shared" si="59"/>
        <v>0</v>
      </c>
      <c r="J158" s="78">
        <f t="shared" si="59"/>
        <v>0</v>
      </c>
      <c r="K158" s="78">
        <f t="shared" si="59"/>
        <v>0</v>
      </c>
      <c r="L158" s="78">
        <f t="shared" si="59"/>
        <v>1</v>
      </c>
      <c r="M158" s="78">
        <f t="shared" si="59"/>
        <v>1</v>
      </c>
      <c r="N158" s="78">
        <f t="shared" si="59"/>
        <v>0</v>
      </c>
      <c r="O158" s="78">
        <f t="shared" si="59"/>
        <v>1</v>
      </c>
      <c r="P158" s="78">
        <f t="shared" si="59"/>
        <v>1</v>
      </c>
      <c r="Q158" s="78">
        <f t="shared" si="59"/>
        <v>1</v>
      </c>
      <c r="R158" s="78">
        <f t="shared" si="59"/>
        <v>1</v>
      </c>
      <c r="S158" s="79">
        <f t="shared" si="59"/>
        <v>1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1</v>
      </c>
      <c r="E159" s="78">
        <f t="shared" si="59"/>
        <v>0</v>
      </c>
      <c r="F159" s="78">
        <f t="shared" si="59"/>
        <v>1</v>
      </c>
      <c r="G159" s="78">
        <f t="shared" si="59"/>
        <v>1</v>
      </c>
      <c r="H159" s="78">
        <f t="shared" si="59"/>
        <v>1</v>
      </c>
      <c r="I159" s="78">
        <f t="shared" si="59"/>
        <v>0</v>
      </c>
      <c r="J159" s="78">
        <f t="shared" si="59"/>
        <v>0</v>
      </c>
      <c r="K159" s="78">
        <f t="shared" si="59"/>
        <v>0</v>
      </c>
      <c r="L159" s="78">
        <f t="shared" si="59"/>
        <v>0</v>
      </c>
      <c r="M159" s="78">
        <f t="shared" si="59"/>
        <v>1</v>
      </c>
      <c r="N159" s="78">
        <f t="shared" si="59"/>
        <v>1</v>
      </c>
      <c r="O159" s="78">
        <f t="shared" si="59"/>
        <v>0</v>
      </c>
      <c r="P159" s="78">
        <f t="shared" si="59"/>
        <v>1</v>
      </c>
      <c r="Q159" s="78">
        <f t="shared" si="59"/>
        <v>1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1</v>
      </c>
      <c r="F160" s="78">
        <f t="shared" si="59"/>
        <v>0</v>
      </c>
      <c r="G160" s="78">
        <f t="shared" si="59"/>
        <v>1</v>
      </c>
      <c r="H160" s="78">
        <f t="shared" si="59"/>
        <v>1</v>
      </c>
      <c r="I160" s="78">
        <f t="shared" si="59"/>
        <v>1</v>
      </c>
      <c r="J160" s="78">
        <f t="shared" si="59"/>
        <v>0</v>
      </c>
      <c r="K160" s="78">
        <f t="shared" si="59"/>
        <v>0</v>
      </c>
      <c r="L160" s="78">
        <f t="shared" si="59"/>
        <v>0</v>
      </c>
      <c r="M160" s="78">
        <f t="shared" si="59"/>
        <v>0</v>
      </c>
      <c r="N160" s="78">
        <f t="shared" si="59"/>
        <v>1</v>
      </c>
      <c r="O160" s="78">
        <f t="shared" si="59"/>
        <v>1</v>
      </c>
      <c r="P160" s="78">
        <f t="shared" si="59"/>
        <v>0</v>
      </c>
      <c r="Q160" s="78">
        <f t="shared" si="59"/>
        <v>1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0</v>
      </c>
      <c r="G161" s="83">
        <f t="shared" si="59"/>
        <v>0</v>
      </c>
      <c r="H161" s="83">
        <f t="shared" si="59"/>
        <v>1</v>
      </c>
      <c r="I161" s="83">
        <f t="shared" si="59"/>
        <v>1</v>
      </c>
      <c r="J161" s="83">
        <f t="shared" si="59"/>
        <v>1</v>
      </c>
      <c r="K161" s="83">
        <f t="shared" si="59"/>
        <v>0</v>
      </c>
      <c r="L161" s="83">
        <f t="shared" si="59"/>
        <v>0</v>
      </c>
      <c r="M161" s="83">
        <f t="shared" si="59"/>
        <v>0</v>
      </c>
      <c r="N161" s="83">
        <f t="shared" si="59"/>
        <v>0</v>
      </c>
      <c r="O161" s="83">
        <f t="shared" si="59"/>
        <v>1</v>
      </c>
      <c r="P161" s="83">
        <f t="shared" si="59"/>
        <v>1</v>
      </c>
      <c r="Q161" s="83">
        <f t="shared" si="59"/>
        <v>0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0</v>
      </c>
      <c r="G163" s="74">
        <f t="shared" si="61"/>
        <v>0</v>
      </c>
      <c r="H163" s="74">
        <f t="shared" si="61"/>
        <v>1</v>
      </c>
      <c r="I163" s="74">
        <f t="shared" si="61"/>
        <v>1</v>
      </c>
      <c r="J163" s="74">
        <f t="shared" si="61"/>
        <v>1</v>
      </c>
      <c r="K163" s="74">
        <f t="shared" si="61"/>
        <v>0</v>
      </c>
      <c r="L163" s="74">
        <f t="shared" si="61"/>
        <v>0</v>
      </c>
      <c r="M163" s="74">
        <f t="shared" si="61"/>
        <v>0</v>
      </c>
      <c r="N163" s="74">
        <f t="shared" si="61"/>
        <v>0</v>
      </c>
      <c r="O163" s="74">
        <f t="shared" si="61"/>
        <v>1</v>
      </c>
      <c r="P163" s="74">
        <f t="shared" si="61"/>
        <v>1</v>
      </c>
      <c r="Q163" s="74">
        <f t="shared" si="61"/>
        <v>0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0</v>
      </c>
      <c r="H164" s="78">
        <f t="shared" si="63"/>
        <v>0</v>
      </c>
      <c r="I164" s="78">
        <f t="shared" si="63"/>
        <v>1</v>
      </c>
      <c r="J164" s="78">
        <f t="shared" si="63"/>
        <v>1</v>
      </c>
      <c r="K164" s="78">
        <f t="shared" si="63"/>
        <v>1</v>
      </c>
      <c r="L164" s="78">
        <f t="shared" si="63"/>
        <v>0</v>
      </c>
      <c r="M164" s="78">
        <f t="shared" si="63"/>
        <v>0</v>
      </c>
      <c r="N164" s="78">
        <f t="shared" si="63"/>
        <v>0</v>
      </c>
      <c r="O164" s="78">
        <f t="shared" si="63"/>
        <v>0</v>
      </c>
      <c r="P164" s="78">
        <f t="shared" si="63"/>
        <v>1</v>
      </c>
      <c r="Q164" s="78">
        <f t="shared" si="63"/>
        <v>1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0</v>
      </c>
      <c r="G165" s="78">
        <f t="shared" si="63"/>
        <v>0</v>
      </c>
      <c r="H165" s="78">
        <f t="shared" si="63"/>
        <v>0</v>
      </c>
      <c r="I165" s="78">
        <f t="shared" si="63"/>
        <v>0</v>
      </c>
      <c r="J165" s="78">
        <f t="shared" si="63"/>
        <v>1</v>
      </c>
      <c r="K165" s="78">
        <f t="shared" si="63"/>
        <v>1</v>
      </c>
      <c r="L165" s="78">
        <f t="shared" si="63"/>
        <v>1</v>
      </c>
      <c r="M165" s="78">
        <f t="shared" si="63"/>
        <v>0</v>
      </c>
      <c r="N165" s="78">
        <f t="shared" si="63"/>
        <v>0</v>
      </c>
      <c r="O165" s="78">
        <f t="shared" si="63"/>
        <v>0</v>
      </c>
      <c r="P165" s="78">
        <f t="shared" si="63"/>
        <v>0</v>
      </c>
      <c r="Q165" s="78">
        <f t="shared" si="63"/>
        <v>1</v>
      </c>
      <c r="R165" s="78">
        <f t="shared" si="63"/>
        <v>1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1</v>
      </c>
      <c r="G166" s="78">
        <f t="shared" si="63"/>
        <v>0</v>
      </c>
      <c r="H166" s="78">
        <f t="shared" si="63"/>
        <v>0</v>
      </c>
      <c r="I166" s="78">
        <f t="shared" si="63"/>
        <v>0</v>
      </c>
      <c r="J166" s="78">
        <f t="shared" si="63"/>
        <v>0</v>
      </c>
      <c r="K166" s="78">
        <f t="shared" si="63"/>
        <v>1</v>
      </c>
      <c r="L166" s="78">
        <f t="shared" si="63"/>
        <v>1</v>
      </c>
      <c r="M166" s="78">
        <f t="shared" si="63"/>
        <v>1</v>
      </c>
      <c r="N166" s="78">
        <f t="shared" si="63"/>
        <v>0</v>
      </c>
      <c r="O166" s="78">
        <f t="shared" si="63"/>
        <v>0</v>
      </c>
      <c r="P166" s="78">
        <f t="shared" si="63"/>
        <v>0</v>
      </c>
      <c r="Q166" s="78">
        <f t="shared" si="63"/>
        <v>0</v>
      </c>
      <c r="R166" s="78">
        <f t="shared" si="63"/>
        <v>1</v>
      </c>
      <c r="S166" s="79">
        <f t="shared" si="63"/>
        <v>0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0</v>
      </c>
      <c r="E167" s="78">
        <f t="shared" si="63"/>
        <v>1</v>
      </c>
      <c r="F167" s="78">
        <f t="shared" si="63"/>
        <v>1</v>
      </c>
      <c r="G167" s="78">
        <f t="shared" si="63"/>
        <v>1</v>
      </c>
      <c r="H167" s="78">
        <f t="shared" si="63"/>
        <v>0</v>
      </c>
      <c r="I167" s="78">
        <f t="shared" si="63"/>
        <v>0</v>
      </c>
      <c r="J167" s="78">
        <f t="shared" si="63"/>
        <v>0</v>
      </c>
      <c r="K167" s="78">
        <f t="shared" si="63"/>
        <v>0</v>
      </c>
      <c r="L167" s="78">
        <f t="shared" si="63"/>
        <v>1</v>
      </c>
      <c r="M167" s="78">
        <f t="shared" si="63"/>
        <v>1</v>
      </c>
      <c r="N167" s="78">
        <f t="shared" si="63"/>
        <v>1</v>
      </c>
      <c r="O167" s="78">
        <f t="shared" si="63"/>
        <v>0</v>
      </c>
      <c r="P167" s="78">
        <f t="shared" si="63"/>
        <v>0</v>
      </c>
      <c r="Q167" s="78">
        <f t="shared" si="63"/>
        <v>0</v>
      </c>
      <c r="R167" s="78">
        <f t="shared" si="63"/>
        <v>0</v>
      </c>
      <c r="S167" s="79">
        <f t="shared" si="63"/>
        <v>1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1</v>
      </c>
      <c r="E168" s="78">
        <f t="shared" si="63"/>
        <v>0</v>
      </c>
      <c r="F168" s="78">
        <f t="shared" si="63"/>
        <v>0</v>
      </c>
      <c r="G168" s="78">
        <f t="shared" si="63"/>
        <v>1</v>
      </c>
      <c r="H168" s="78">
        <f t="shared" si="63"/>
        <v>1</v>
      </c>
      <c r="I168" s="78">
        <f t="shared" si="63"/>
        <v>0</v>
      </c>
      <c r="J168" s="78">
        <f t="shared" si="63"/>
        <v>0</v>
      </c>
      <c r="K168" s="78">
        <f t="shared" si="63"/>
        <v>0</v>
      </c>
      <c r="L168" s="78">
        <f t="shared" si="63"/>
        <v>0</v>
      </c>
      <c r="M168" s="78">
        <f t="shared" si="63"/>
        <v>1</v>
      </c>
      <c r="N168" s="78">
        <f t="shared" si="63"/>
        <v>1</v>
      </c>
      <c r="O168" s="78">
        <f t="shared" si="63"/>
        <v>1</v>
      </c>
      <c r="P168" s="78">
        <f t="shared" si="63"/>
        <v>0</v>
      </c>
      <c r="Q168" s="78">
        <f t="shared" si="63"/>
        <v>0</v>
      </c>
      <c r="R168" s="78">
        <f t="shared" si="63"/>
        <v>0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1</v>
      </c>
      <c r="F169" s="78">
        <f t="shared" si="63"/>
        <v>1</v>
      </c>
      <c r="G169" s="78">
        <f t="shared" si="63"/>
        <v>0</v>
      </c>
      <c r="H169" s="78">
        <f t="shared" si="63"/>
        <v>1</v>
      </c>
      <c r="I169" s="78">
        <f t="shared" si="63"/>
        <v>1</v>
      </c>
      <c r="J169" s="78">
        <f t="shared" si="63"/>
        <v>0</v>
      </c>
      <c r="K169" s="78">
        <f t="shared" si="63"/>
        <v>0</v>
      </c>
      <c r="L169" s="78">
        <f t="shared" si="63"/>
        <v>0</v>
      </c>
      <c r="M169" s="78">
        <f t="shared" si="63"/>
        <v>0</v>
      </c>
      <c r="N169" s="78">
        <f t="shared" si="63"/>
        <v>1</v>
      </c>
      <c r="O169" s="78">
        <f t="shared" si="63"/>
        <v>1</v>
      </c>
      <c r="P169" s="78">
        <f t="shared" si="63"/>
        <v>1</v>
      </c>
      <c r="Q169" s="78">
        <f t="shared" si="63"/>
        <v>0</v>
      </c>
      <c r="R169" s="78">
        <f t="shared" si="63"/>
        <v>0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1</v>
      </c>
      <c r="F170" s="78">
        <f t="shared" si="63"/>
        <v>0</v>
      </c>
      <c r="G170" s="78">
        <f t="shared" si="63"/>
        <v>1</v>
      </c>
      <c r="H170" s="78">
        <f t="shared" si="63"/>
        <v>0</v>
      </c>
      <c r="I170" s="78">
        <f t="shared" si="63"/>
        <v>1</v>
      </c>
      <c r="J170" s="78">
        <f t="shared" si="63"/>
        <v>1</v>
      </c>
      <c r="K170" s="78">
        <f t="shared" si="63"/>
        <v>0</v>
      </c>
      <c r="L170" s="78">
        <f t="shared" si="63"/>
        <v>0</v>
      </c>
      <c r="M170" s="78">
        <f t="shared" si="63"/>
        <v>0</v>
      </c>
      <c r="N170" s="78">
        <f t="shared" si="63"/>
        <v>0</v>
      </c>
      <c r="O170" s="78">
        <f t="shared" si="63"/>
        <v>1</v>
      </c>
      <c r="P170" s="78">
        <f t="shared" si="63"/>
        <v>1</v>
      </c>
      <c r="Q170" s="78">
        <f t="shared" si="63"/>
        <v>1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1</v>
      </c>
      <c r="F171" s="83">
        <f t="shared" si="63"/>
        <v>0</v>
      </c>
      <c r="G171" s="83">
        <f t="shared" si="63"/>
        <v>0</v>
      </c>
      <c r="H171" s="83">
        <f t="shared" si="63"/>
        <v>1</v>
      </c>
      <c r="I171" s="83">
        <f t="shared" si="63"/>
        <v>0</v>
      </c>
      <c r="J171" s="83">
        <f t="shared" si="63"/>
        <v>1</v>
      </c>
      <c r="K171" s="83">
        <f t="shared" si="63"/>
        <v>1</v>
      </c>
      <c r="L171" s="83">
        <f t="shared" si="63"/>
        <v>0</v>
      </c>
      <c r="M171" s="83">
        <f t="shared" si="63"/>
        <v>0</v>
      </c>
      <c r="N171" s="83">
        <f t="shared" si="63"/>
        <v>0</v>
      </c>
      <c r="O171" s="83">
        <f t="shared" si="63"/>
        <v>0</v>
      </c>
      <c r="P171" s="83">
        <f t="shared" si="63"/>
        <v>1</v>
      </c>
      <c r="Q171" s="83">
        <f t="shared" si="63"/>
        <v>1</v>
      </c>
      <c r="R171" s="83">
        <f t="shared" si="63"/>
        <v>1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0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9"/>
  <sheetViews>
    <sheetView showGridLines="0" workbookViewId="0">
      <selection activeCell="F16" sqref="F16"/>
    </sheetView>
  </sheetViews>
  <sheetFormatPr defaultRowHeight="13.5"/>
  <cols>
    <col min="1" max="1" width="2.625" customWidth="1"/>
    <col min="2" max="2" width="5.75" style="1" bestFit="1" customWidth="1"/>
    <col min="3" max="3" width="22.875" bestFit="1" customWidth="1"/>
    <col min="4" max="4" width="15.75" bestFit="1" customWidth="1"/>
    <col min="5" max="5" width="18.25" bestFit="1" customWidth="1"/>
    <col min="6" max="6" width="61.625" customWidth="1"/>
    <col min="7" max="7" width="18.25" bestFit="1" customWidth="1"/>
    <col min="8" max="8" width="42.25" bestFit="1" customWidth="1"/>
    <col min="9" max="9" width="13.125" bestFit="1" customWidth="1"/>
  </cols>
  <sheetData>
    <row r="1" spans="2:9" ht="20.25">
      <c r="B1" s="241" t="s">
        <v>321</v>
      </c>
      <c r="C1" s="241"/>
      <c r="D1" s="241"/>
      <c r="E1" s="241"/>
      <c r="F1" s="241"/>
      <c r="G1" s="241"/>
      <c r="H1" s="241"/>
    </row>
    <row r="2" spans="2:9" ht="7.5" customHeight="1" thickBot="1"/>
    <row r="3" spans="2:9" ht="37.5" customHeight="1">
      <c r="B3" s="243" t="s">
        <v>322</v>
      </c>
      <c r="C3" s="240" t="s">
        <v>331</v>
      </c>
      <c r="D3" s="240" t="s">
        <v>323</v>
      </c>
      <c r="E3" s="240"/>
      <c r="F3" s="240" t="s">
        <v>324</v>
      </c>
      <c r="G3" s="240"/>
      <c r="H3" s="240" t="s">
        <v>329</v>
      </c>
      <c r="I3" s="303" t="s">
        <v>325</v>
      </c>
    </row>
    <row r="4" spans="2:9" s="1" customFormat="1" ht="28.5" customHeight="1">
      <c r="B4" s="244"/>
      <c r="C4" s="242"/>
      <c r="D4" s="194" t="s">
        <v>326</v>
      </c>
      <c r="E4" s="194" t="s">
        <v>328</v>
      </c>
      <c r="F4" s="194" t="s">
        <v>327</v>
      </c>
      <c r="G4" s="194" t="s">
        <v>330</v>
      </c>
      <c r="H4" s="242"/>
      <c r="I4" s="302"/>
    </row>
    <row r="5" spans="2:9" ht="39.75" customHeight="1">
      <c r="B5" s="52">
        <v>1</v>
      </c>
      <c r="C5" s="304" t="s">
        <v>332</v>
      </c>
      <c r="D5" s="175" t="s">
        <v>53</v>
      </c>
      <c r="E5" s="13">
        <v>4</v>
      </c>
      <c r="F5" s="51" t="s">
        <v>89</v>
      </c>
      <c r="G5" s="13">
        <v>4</v>
      </c>
      <c r="H5" s="49" t="s">
        <v>337</v>
      </c>
      <c r="I5" s="90"/>
    </row>
    <row r="6" spans="2:9" ht="39.75" customHeight="1">
      <c r="B6" s="52">
        <v>2</v>
      </c>
      <c r="C6" s="304" t="s">
        <v>333</v>
      </c>
      <c r="D6" s="175" t="s">
        <v>54</v>
      </c>
      <c r="E6" s="13">
        <v>4</v>
      </c>
      <c r="F6" s="51" t="s">
        <v>90</v>
      </c>
      <c r="G6" s="13">
        <v>4</v>
      </c>
      <c r="H6" s="49" t="s">
        <v>338</v>
      </c>
      <c r="I6" s="90"/>
    </row>
    <row r="7" spans="2:9" ht="39.75" customHeight="1">
      <c r="B7" s="52">
        <v>3</v>
      </c>
      <c r="C7" s="304" t="s">
        <v>334</v>
      </c>
      <c r="D7" s="175" t="s">
        <v>55</v>
      </c>
      <c r="E7" s="13">
        <v>4</v>
      </c>
      <c r="F7" s="51" t="s">
        <v>91</v>
      </c>
      <c r="G7" s="13">
        <v>4</v>
      </c>
      <c r="H7" s="49" t="s">
        <v>339</v>
      </c>
      <c r="I7" s="90"/>
    </row>
    <row r="8" spans="2:9" ht="39.75" customHeight="1">
      <c r="B8" s="52">
        <v>4</v>
      </c>
      <c r="C8" s="304" t="s">
        <v>335</v>
      </c>
      <c r="D8" s="175" t="s">
        <v>56</v>
      </c>
      <c r="E8" s="13">
        <v>4</v>
      </c>
      <c r="F8" s="49" t="s">
        <v>93</v>
      </c>
      <c r="G8" s="13">
        <v>4</v>
      </c>
      <c r="H8" s="49" t="s">
        <v>340</v>
      </c>
      <c r="I8" s="90"/>
    </row>
    <row r="9" spans="2:9" ht="39.75" customHeight="1" thickBot="1">
      <c r="B9" s="53">
        <v>5</v>
      </c>
      <c r="C9" s="305" t="s">
        <v>336</v>
      </c>
      <c r="D9" s="176" t="s">
        <v>57</v>
      </c>
      <c r="E9" s="18">
        <v>4</v>
      </c>
      <c r="F9" s="50" t="s">
        <v>92</v>
      </c>
      <c r="G9" s="18">
        <v>4</v>
      </c>
      <c r="H9" s="50" t="s">
        <v>341</v>
      </c>
      <c r="I9" s="19"/>
    </row>
  </sheetData>
  <sheetProtection password="DDE3" sheet="1" objects="1" scenarios="1"/>
  <mergeCells count="7">
    <mergeCell ref="F3:G3"/>
    <mergeCell ref="B1:H1"/>
    <mergeCell ref="I3:I4"/>
    <mergeCell ref="H3:H4"/>
    <mergeCell ref="B3:B4"/>
    <mergeCell ref="C3:C4"/>
    <mergeCell ref="D3:E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R25"/>
  <sheetViews>
    <sheetView showGridLines="0" workbookViewId="0">
      <selection activeCell="C24" sqref="C24:D25"/>
    </sheetView>
  </sheetViews>
  <sheetFormatPr defaultRowHeight="13.5"/>
  <cols>
    <col min="1" max="1" width="2.625" customWidth="1"/>
    <col min="2" max="2" width="5.75" bestFit="1" customWidth="1"/>
    <col min="3" max="3" width="10.875" style="1" customWidth="1"/>
    <col min="4" max="4" width="14.625" customWidth="1"/>
    <col min="5" max="5" width="9.625" style="1" bestFit="1" customWidth="1"/>
    <col min="6" max="6" width="13.5" customWidth="1"/>
    <col min="7" max="7" width="12.375" customWidth="1"/>
    <col min="8" max="8" width="18.125" customWidth="1"/>
    <col min="9" max="9" width="8.5" customWidth="1"/>
    <col min="10" max="10" width="11.75" style="1" customWidth="1"/>
    <col min="11" max="11" width="24.75" customWidth="1"/>
    <col min="12" max="12" width="18.75" style="1" customWidth="1"/>
    <col min="14" max="14" width="6" style="93" bestFit="1" customWidth="1"/>
    <col min="15" max="15" width="3" style="93" bestFit="1" customWidth="1"/>
    <col min="16" max="16" width="6" style="93" bestFit="1" customWidth="1"/>
    <col min="17" max="17" width="3" style="102" bestFit="1" customWidth="1"/>
    <col min="18" max="18" width="9" style="102" bestFit="1" customWidth="1"/>
  </cols>
  <sheetData>
    <row r="1" spans="2:18" ht="20.25">
      <c r="B1" s="241" t="s">
        <v>342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Q1" s="94"/>
      <c r="R1" s="94"/>
    </row>
    <row r="2" spans="2:18">
      <c r="B2" s="54" t="s">
        <v>343</v>
      </c>
      <c r="Q2" s="94"/>
      <c r="R2" s="94"/>
    </row>
    <row r="3" spans="2:18" ht="14.25" thickBot="1">
      <c r="B3" s="54"/>
      <c r="Q3" s="94"/>
      <c r="R3" s="94"/>
    </row>
    <row r="4" spans="2:18" s="1" customFormat="1" ht="27">
      <c r="C4" s="306" t="s">
        <v>357</v>
      </c>
      <c r="D4" s="247"/>
      <c r="E4" s="307" t="s">
        <v>347</v>
      </c>
      <c r="F4" s="308" t="s">
        <v>359</v>
      </c>
      <c r="G4" s="308" t="s">
        <v>350</v>
      </c>
      <c r="H4" s="308" t="s">
        <v>351</v>
      </c>
      <c r="I4" s="308" t="s">
        <v>352</v>
      </c>
      <c r="J4" s="173" t="s">
        <v>99</v>
      </c>
      <c r="K4" s="309" t="s">
        <v>364</v>
      </c>
      <c r="L4" s="310" t="s">
        <v>354</v>
      </c>
      <c r="N4" s="122" t="s">
        <v>96</v>
      </c>
      <c r="O4" s="248" t="s">
        <v>159</v>
      </c>
      <c r="P4" s="246"/>
      <c r="Q4" s="245" t="s">
        <v>165</v>
      </c>
      <c r="R4" s="246"/>
    </row>
    <row r="5" spans="2:18" ht="27">
      <c r="C5" s="311" t="s">
        <v>365</v>
      </c>
      <c r="D5" s="313" t="s">
        <v>323</v>
      </c>
      <c r="E5" s="145" t="s">
        <v>100</v>
      </c>
      <c r="F5" s="55" t="s">
        <v>103</v>
      </c>
      <c r="G5" s="55" t="s">
        <v>104</v>
      </c>
      <c r="H5" s="55" t="s">
        <v>106</v>
      </c>
      <c r="I5" s="55"/>
      <c r="J5" s="146" t="str">
        <f>'CRC01'!W6</f>
        <v>1DDF</v>
      </c>
      <c r="K5" s="151" t="str">
        <f>E5&amp;F5&amp;G5&amp;H5&amp;J5</f>
        <v>0109004000011DDF</v>
      </c>
      <c r="L5" s="149">
        <f>LEN(K5)/2</f>
        <v>8</v>
      </c>
      <c r="N5" s="100" t="s">
        <v>101</v>
      </c>
      <c r="O5" s="96" t="s">
        <v>161</v>
      </c>
      <c r="P5" s="98">
        <v>1200</v>
      </c>
      <c r="Q5" s="97" t="s">
        <v>161</v>
      </c>
      <c r="R5" s="98" t="s">
        <v>171</v>
      </c>
    </row>
    <row r="6" spans="2:18" ht="27.75" thickBot="1">
      <c r="C6" s="312" t="s">
        <v>355</v>
      </c>
      <c r="D6" s="314" t="s">
        <v>324</v>
      </c>
      <c r="E6" s="147" t="str">
        <f>E5</f>
        <v>01</v>
      </c>
      <c r="F6" s="91" t="str">
        <f>F5</f>
        <v>09</v>
      </c>
      <c r="G6" s="91"/>
      <c r="H6" s="91" t="s">
        <v>101</v>
      </c>
      <c r="I6" s="91" t="str">
        <f>E6</f>
        <v>01</v>
      </c>
      <c r="J6" s="148" t="str">
        <f>'CRC02'!W6</f>
        <v>118A</v>
      </c>
      <c r="K6" s="152" t="str">
        <f>E6&amp;F6&amp;H6&amp;I6&amp;J6</f>
        <v>01090101118A</v>
      </c>
      <c r="L6" s="150">
        <f>LEN(K6)/2</f>
        <v>6</v>
      </c>
      <c r="N6" s="100" t="s">
        <v>136</v>
      </c>
      <c r="O6" s="96" t="s">
        <v>100</v>
      </c>
      <c r="P6" s="98">
        <v>2400</v>
      </c>
      <c r="Q6" s="97" t="s">
        <v>100</v>
      </c>
      <c r="R6" s="98" t="s">
        <v>166</v>
      </c>
    </row>
    <row r="7" spans="2:18">
      <c r="N7" s="100" t="s">
        <v>140</v>
      </c>
      <c r="O7" s="96" t="s">
        <v>136</v>
      </c>
      <c r="P7" s="98">
        <v>4800</v>
      </c>
      <c r="Q7" s="97" t="s">
        <v>136</v>
      </c>
      <c r="R7" s="98" t="s">
        <v>168</v>
      </c>
    </row>
    <row r="8" spans="2:18">
      <c r="B8" s="54" t="s">
        <v>344</v>
      </c>
      <c r="N8" s="100" t="s">
        <v>141</v>
      </c>
      <c r="O8" s="96" t="s">
        <v>140</v>
      </c>
      <c r="P8" s="98">
        <v>9600</v>
      </c>
      <c r="Q8" s="97" t="s">
        <v>140</v>
      </c>
      <c r="R8" s="98" t="s">
        <v>169</v>
      </c>
    </row>
    <row r="9" spans="2:18">
      <c r="N9" s="100" t="s">
        <v>142</v>
      </c>
      <c r="O9" s="96" t="s">
        <v>141</v>
      </c>
      <c r="P9" s="98">
        <v>19200</v>
      </c>
      <c r="Q9" s="97" t="s">
        <v>141</v>
      </c>
      <c r="R9" s="98" t="s">
        <v>167</v>
      </c>
    </row>
    <row r="10" spans="2:18" ht="14.25" thickBot="1">
      <c r="C10" s="89" t="s">
        <v>156</v>
      </c>
      <c r="N10" s="100" t="s">
        <v>143</v>
      </c>
      <c r="O10" s="96" t="s">
        <v>142</v>
      </c>
      <c r="P10" s="98">
        <v>38400</v>
      </c>
      <c r="Q10" s="121" t="s">
        <v>142</v>
      </c>
      <c r="R10" s="106" t="s">
        <v>170</v>
      </c>
    </row>
    <row r="11" spans="2:18" ht="27">
      <c r="C11" s="306" t="s">
        <v>346</v>
      </c>
      <c r="D11" s="247"/>
      <c r="E11" s="307" t="s">
        <v>347</v>
      </c>
      <c r="F11" s="308" t="s">
        <v>348</v>
      </c>
      <c r="G11" s="308" t="s">
        <v>350</v>
      </c>
      <c r="H11" s="308" t="s">
        <v>351</v>
      </c>
      <c r="I11" s="308" t="s">
        <v>352</v>
      </c>
      <c r="J11" s="173" t="s">
        <v>99</v>
      </c>
      <c r="K11" s="309" t="s">
        <v>353</v>
      </c>
      <c r="L11" s="310" t="s">
        <v>354</v>
      </c>
      <c r="N11" s="100" t="s">
        <v>144</v>
      </c>
      <c r="O11" s="96" t="s">
        <v>143</v>
      </c>
      <c r="P11" s="98">
        <v>57600</v>
      </c>
    </row>
    <row r="12" spans="2:18" ht="27.75" thickBot="1">
      <c r="C12" s="311" t="s">
        <v>365</v>
      </c>
      <c r="D12" s="313" t="s">
        <v>323</v>
      </c>
      <c r="E12" s="153" t="s">
        <v>100</v>
      </c>
      <c r="F12" s="55" t="s">
        <v>157</v>
      </c>
      <c r="G12" s="55" t="s">
        <v>158</v>
      </c>
      <c r="H12" s="55" t="s">
        <v>106</v>
      </c>
      <c r="I12" s="120" t="s">
        <v>140</v>
      </c>
      <c r="J12" s="146" t="str">
        <f>'CRC03'!W6</f>
        <v>5F25</v>
      </c>
      <c r="K12" s="151" t="str">
        <f>E12&amp;F12&amp;G12&amp;H12&amp;J12</f>
        <v>0108004100015F25</v>
      </c>
      <c r="L12" s="149">
        <f>LEN(K12)/2</f>
        <v>8</v>
      </c>
      <c r="N12" s="100" t="s">
        <v>145</v>
      </c>
      <c r="O12" s="99" t="s">
        <v>144</v>
      </c>
      <c r="P12" s="106">
        <v>115200</v>
      </c>
    </row>
    <row r="13" spans="2:18" ht="27.75" thickBot="1">
      <c r="C13" s="312" t="s">
        <v>355</v>
      </c>
      <c r="D13" s="314" t="s">
        <v>324</v>
      </c>
      <c r="E13" s="147" t="str">
        <f>E12</f>
        <v>01</v>
      </c>
      <c r="F13" s="91" t="str">
        <f>F12</f>
        <v>08</v>
      </c>
      <c r="G13" s="91"/>
      <c r="H13" s="91" t="s">
        <v>101</v>
      </c>
      <c r="I13" s="91" t="str">
        <f>I12</f>
        <v>03</v>
      </c>
      <c r="J13" s="148" t="str">
        <f>'CRC04'!W6</f>
        <v>C18B</v>
      </c>
      <c r="K13" s="152" t="str">
        <f>E13&amp;F13&amp;H13&amp;I13&amp;J13</f>
        <v>01080103C18B</v>
      </c>
      <c r="L13" s="150">
        <f>LEN(K13)/2</f>
        <v>6</v>
      </c>
      <c r="N13" s="100" t="s">
        <v>102</v>
      </c>
    </row>
    <row r="14" spans="2:18">
      <c r="N14" s="100" t="s">
        <v>135</v>
      </c>
    </row>
    <row r="15" spans="2:18">
      <c r="B15" s="54" t="s">
        <v>345</v>
      </c>
      <c r="N15" s="100" t="s">
        <v>146</v>
      </c>
    </row>
    <row r="16" spans="2:18">
      <c r="N16" s="100" t="s">
        <v>147</v>
      </c>
    </row>
    <row r="17" spans="3:14" ht="14.25" thickBot="1">
      <c r="C17" s="89" t="s">
        <v>164</v>
      </c>
      <c r="N17" s="100" t="s">
        <v>148</v>
      </c>
    </row>
    <row r="18" spans="3:14" ht="27">
      <c r="C18" s="306" t="s">
        <v>346</v>
      </c>
      <c r="D18" s="247"/>
      <c r="E18" s="307" t="s">
        <v>347</v>
      </c>
      <c r="F18" s="308" t="s">
        <v>348</v>
      </c>
      <c r="G18" s="308" t="s">
        <v>350</v>
      </c>
      <c r="H18" s="308" t="s">
        <v>351</v>
      </c>
      <c r="I18" s="308" t="s">
        <v>352</v>
      </c>
      <c r="J18" s="173" t="s">
        <v>99</v>
      </c>
      <c r="K18" s="309" t="s">
        <v>353</v>
      </c>
      <c r="L18" s="310" t="s">
        <v>354</v>
      </c>
      <c r="N18" s="100" t="s">
        <v>149</v>
      </c>
    </row>
    <row r="19" spans="3:14" ht="27">
      <c r="C19" s="311" t="s">
        <v>365</v>
      </c>
      <c r="D19" s="313" t="s">
        <v>323</v>
      </c>
      <c r="E19" s="145" t="s">
        <v>100</v>
      </c>
      <c r="F19" s="55" t="s">
        <v>172</v>
      </c>
      <c r="G19" s="55" t="s">
        <v>163</v>
      </c>
      <c r="H19" s="55" t="s">
        <v>106</v>
      </c>
      <c r="I19" s="119" t="s">
        <v>160</v>
      </c>
      <c r="J19" s="146" t="str">
        <f>'CRC07'!W6</f>
        <v>0FD8</v>
      </c>
      <c r="K19" s="151" t="str">
        <f>E19&amp;F19&amp;G19&amp;H19&amp;J19</f>
        <v>0110001A00010FD8</v>
      </c>
      <c r="L19" s="149">
        <f>LEN(K19)/2</f>
        <v>8</v>
      </c>
      <c r="N19" s="100" t="s">
        <v>150</v>
      </c>
    </row>
    <row r="20" spans="3:14" ht="27.75" thickBot="1">
      <c r="C20" s="312" t="s">
        <v>355</v>
      </c>
      <c r="D20" s="314" t="s">
        <v>324</v>
      </c>
      <c r="E20" s="147" t="str">
        <f>E19</f>
        <v>01</v>
      </c>
      <c r="F20" s="91" t="str">
        <f>F19</f>
        <v>10</v>
      </c>
      <c r="G20" s="91"/>
      <c r="H20" s="91" t="s">
        <v>101</v>
      </c>
      <c r="I20" s="91" t="str">
        <f>I19</f>
        <v>00</v>
      </c>
      <c r="J20" s="148" t="str">
        <f>'CRC08'!W6</f>
        <v>018D</v>
      </c>
      <c r="K20" s="154" t="str">
        <f>E20&amp;F20&amp;G20&amp;H20&amp;J20</f>
        <v>011001018D</v>
      </c>
      <c r="L20" s="150">
        <f>LEN(K20)/2</f>
        <v>5</v>
      </c>
      <c r="N20" s="100" t="s">
        <v>151</v>
      </c>
    </row>
    <row r="21" spans="3:14">
      <c r="N21" s="100" t="s">
        <v>152</v>
      </c>
    </row>
    <row r="22" spans="3:14" ht="14.25" thickBot="1">
      <c r="C22" s="89" t="s">
        <v>162</v>
      </c>
      <c r="N22" s="100" t="s">
        <v>153</v>
      </c>
    </row>
    <row r="23" spans="3:14" ht="27">
      <c r="C23" s="306" t="s">
        <v>346</v>
      </c>
      <c r="D23" s="247"/>
      <c r="E23" s="307" t="s">
        <v>347</v>
      </c>
      <c r="F23" s="308" t="s">
        <v>348</v>
      </c>
      <c r="G23" s="308" t="s">
        <v>350</v>
      </c>
      <c r="H23" s="308" t="s">
        <v>351</v>
      </c>
      <c r="I23" s="308" t="s">
        <v>352</v>
      </c>
      <c r="J23" s="173" t="s">
        <v>99</v>
      </c>
      <c r="K23" s="309" t="s">
        <v>353</v>
      </c>
      <c r="L23" s="310" t="s">
        <v>354</v>
      </c>
      <c r="N23" s="100" t="s">
        <v>154</v>
      </c>
    </row>
    <row r="24" spans="3:14" ht="27.75" thickBot="1">
      <c r="C24" s="311" t="s">
        <v>365</v>
      </c>
      <c r="D24" s="313" t="s">
        <v>323</v>
      </c>
      <c r="E24" s="155" t="str">
        <f>E19</f>
        <v>01</v>
      </c>
      <c r="F24" s="55" t="s">
        <v>103</v>
      </c>
      <c r="G24" s="55" t="s">
        <v>163</v>
      </c>
      <c r="H24" s="55" t="s">
        <v>106</v>
      </c>
      <c r="I24" s="55"/>
      <c r="J24" s="146" t="str">
        <f>'CRC05'!W6</f>
        <v>3DCC</v>
      </c>
      <c r="K24" s="151" t="str">
        <f>E24&amp;F24&amp;G24&amp;H24&amp;J24</f>
        <v>0109001A00013DCC</v>
      </c>
      <c r="L24" s="149">
        <f>LEN(K24)/2</f>
        <v>8</v>
      </c>
      <c r="N24" s="103" t="s">
        <v>155</v>
      </c>
    </row>
    <row r="25" spans="3:14" ht="27.75" thickBot="1">
      <c r="C25" s="312" t="s">
        <v>355</v>
      </c>
      <c r="D25" s="314" t="s">
        <v>324</v>
      </c>
      <c r="E25" s="147" t="str">
        <f>E24</f>
        <v>01</v>
      </c>
      <c r="F25" s="91" t="str">
        <f>F24</f>
        <v>09</v>
      </c>
      <c r="G25" s="91"/>
      <c r="H25" s="91" t="s">
        <v>101</v>
      </c>
      <c r="I25" s="91" t="str">
        <f>I19</f>
        <v>00</v>
      </c>
      <c r="J25" s="148" t="str">
        <f>'CRC06'!W6</f>
        <v>D04A</v>
      </c>
      <c r="K25" s="154" t="str">
        <f>E25&amp;F25&amp;G25&amp;H25&amp;J25</f>
        <v>010901D04A</v>
      </c>
      <c r="L25" s="150">
        <f>LEN(K25)/2</f>
        <v>5</v>
      </c>
    </row>
  </sheetData>
  <sheetProtection password="DDE3" sheet="1" objects="1" scenarios="1"/>
  <mergeCells count="7">
    <mergeCell ref="C23:D23"/>
    <mergeCell ref="C18:D18"/>
    <mergeCell ref="Q4:R4"/>
    <mergeCell ref="C4:D4"/>
    <mergeCell ref="C11:D11"/>
    <mergeCell ref="O4:P4"/>
    <mergeCell ref="B1:L1"/>
  </mergeCells>
  <phoneticPr fontId="1" type="noConversion"/>
  <dataValidations count="3">
    <dataValidation type="list" allowBlank="1" showInputMessage="1" showErrorMessage="1" sqref="E24 E12 E5 E19">
      <formula1>$N$5:$N$24</formula1>
    </dataValidation>
    <dataValidation type="list" allowBlank="1" showInputMessage="1" showErrorMessage="1" sqref="I19">
      <formula1>$Q$5:$Q$10</formula1>
    </dataValidation>
    <dataValidation type="list" allowBlank="1" showInputMessage="1" showErrorMessage="1" sqref="I12">
      <formula1>$O$5:$O$12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X36"/>
  <sheetViews>
    <sheetView showGridLines="0" tabSelected="1" workbookViewId="0">
      <selection activeCell="H14" sqref="H14"/>
    </sheetView>
  </sheetViews>
  <sheetFormatPr defaultRowHeight="13.5"/>
  <cols>
    <col min="1" max="1" width="2.625" customWidth="1"/>
    <col min="2" max="2" width="7.25" style="1" customWidth="1"/>
    <col min="3" max="3" width="14.625" customWidth="1"/>
    <col min="4" max="4" width="12.5" style="1" customWidth="1"/>
    <col min="5" max="5" width="13.25" customWidth="1"/>
    <col min="6" max="6" width="13.125" customWidth="1"/>
    <col min="7" max="7" width="18.75" customWidth="1"/>
    <col min="8" max="11" width="10.75" customWidth="1"/>
    <col min="12" max="12" width="5.5" style="1" bestFit="1" customWidth="1"/>
    <col min="13" max="13" width="28.5" customWidth="1"/>
    <col min="14" max="14" width="11" style="1" bestFit="1" customWidth="1"/>
    <col min="15" max="15" width="5.125" customWidth="1"/>
    <col min="16" max="16" width="5.625" style="93" customWidth="1"/>
    <col min="17" max="17" width="3" style="93" bestFit="1" customWidth="1"/>
    <col min="18" max="18" width="10.5" style="93" bestFit="1" customWidth="1"/>
    <col min="19" max="19" width="3" style="102" bestFit="1" customWidth="1"/>
    <col min="20" max="20" width="7.5" style="102" bestFit="1" customWidth="1"/>
    <col min="21" max="21" width="3.375" style="93" customWidth="1"/>
    <col min="22" max="22" width="9" style="93"/>
    <col min="23" max="23" width="3" style="93" bestFit="1" customWidth="1"/>
    <col min="24" max="24" width="9" style="93"/>
  </cols>
  <sheetData>
    <row r="1" spans="2:24" ht="20.25">
      <c r="B1" s="241" t="s">
        <v>356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S1" s="94"/>
      <c r="T1" s="94"/>
    </row>
    <row r="2" spans="2:24" ht="14.25">
      <c r="B2" s="92" t="s">
        <v>173</v>
      </c>
      <c r="S2" s="94"/>
      <c r="T2" s="94"/>
    </row>
    <row r="3" spans="2:24" ht="14.25" thickBot="1">
      <c r="B3" s="89" t="s">
        <v>164</v>
      </c>
      <c r="S3" s="94"/>
      <c r="T3" s="94"/>
    </row>
    <row r="4" spans="2:24">
      <c r="B4" s="315" t="s">
        <v>346</v>
      </c>
      <c r="C4" s="249"/>
      <c r="D4" s="316" t="s">
        <v>358</v>
      </c>
      <c r="E4" s="317" t="s">
        <v>348</v>
      </c>
      <c r="F4" s="317" t="s">
        <v>349</v>
      </c>
      <c r="G4" s="317" t="s">
        <v>351</v>
      </c>
      <c r="H4" s="257" t="s">
        <v>98</v>
      </c>
      <c r="I4" s="258"/>
      <c r="J4" s="258"/>
      <c r="K4" s="259"/>
      <c r="L4" s="318" t="s">
        <v>99</v>
      </c>
      <c r="M4" s="320" t="s">
        <v>364</v>
      </c>
      <c r="N4" s="320" t="s">
        <v>354</v>
      </c>
    </row>
    <row r="5" spans="2:24" s="112" customFormat="1" ht="27.75" thickBot="1">
      <c r="B5" s="250"/>
      <c r="C5" s="251"/>
      <c r="D5" s="252"/>
      <c r="E5" s="253"/>
      <c r="F5" s="253"/>
      <c r="G5" s="253"/>
      <c r="H5" s="174" t="s">
        <v>360</v>
      </c>
      <c r="I5" s="174" t="s">
        <v>361</v>
      </c>
      <c r="J5" s="174" t="s">
        <v>363</v>
      </c>
      <c r="K5" s="174" t="s">
        <v>362</v>
      </c>
      <c r="L5" s="319"/>
      <c r="M5" s="321"/>
      <c r="N5" s="321"/>
    </row>
    <row r="6" spans="2:24" ht="40.5">
      <c r="B6" s="311" t="s">
        <v>365</v>
      </c>
      <c r="C6" s="313" t="s">
        <v>323</v>
      </c>
      <c r="D6" s="145" t="s">
        <v>100</v>
      </c>
      <c r="E6" s="55" t="s">
        <v>172</v>
      </c>
      <c r="F6" s="55" t="s">
        <v>163</v>
      </c>
      <c r="G6" s="55" t="s">
        <v>175</v>
      </c>
      <c r="H6" s="144" t="s">
        <v>140</v>
      </c>
      <c r="I6" s="144" t="s">
        <v>100</v>
      </c>
      <c r="J6" s="144" t="s">
        <v>136</v>
      </c>
      <c r="K6" s="144" t="s">
        <v>100</v>
      </c>
      <c r="L6" s="146" t="str">
        <f>'CRC09'!W6</f>
        <v>3727</v>
      </c>
      <c r="M6" s="151" t="str">
        <f>D6&amp;E6&amp;F6&amp;G6&amp;H6&amp;I6&amp;J6&amp;RIGHT("00"&amp;DEC2HEX(K6),2)&amp;L6</f>
        <v>0110001A0004030102013727</v>
      </c>
      <c r="N6" s="149">
        <f>LEN(M6)/2</f>
        <v>12</v>
      </c>
      <c r="P6" s="123" t="s">
        <v>96</v>
      </c>
      <c r="Q6" s="248" t="s">
        <v>182</v>
      </c>
      <c r="R6" s="256"/>
      <c r="S6" s="254" t="s">
        <v>177</v>
      </c>
      <c r="T6" s="255"/>
      <c r="U6" s="248" t="s">
        <v>196</v>
      </c>
      <c r="V6" s="256"/>
      <c r="W6" s="248" t="s">
        <v>178</v>
      </c>
      <c r="X6" s="246"/>
    </row>
    <row r="7" spans="2:24" ht="27.75" thickBot="1">
      <c r="B7" s="312" t="s">
        <v>355</v>
      </c>
      <c r="C7" s="314" t="s">
        <v>324</v>
      </c>
      <c r="D7" s="147" t="str">
        <f>D6</f>
        <v>01</v>
      </c>
      <c r="E7" s="91" t="str">
        <f>E6</f>
        <v>10</v>
      </c>
      <c r="F7" s="91"/>
      <c r="G7" s="91" t="s">
        <v>179</v>
      </c>
      <c r="H7" s="91" t="str">
        <f>H6</f>
        <v>03</v>
      </c>
      <c r="I7" s="91" t="str">
        <f>I6</f>
        <v>01</v>
      </c>
      <c r="J7" s="91" t="str">
        <f>J6</f>
        <v>02</v>
      </c>
      <c r="K7" s="91" t="str">
        <f>K6</f>
        <v>01</v>
      </c>
      <c r="L7" s="148" t="str">
        <f>'CRC10'!W6</f>
        <v>69B4</v>
      </c>
      <c r="M7" s="154" t="str">
        <f>D7&amp;E7&amp;G7&amp;H7&amp;I7&amp;J7&amp;K7&amp;L7</f>
        <v>0110040301020169B4</v>
      </c>
      <c r="N7" s="150">
        <f>LEN(M7)/2</f>
        <v>9</v>
      </c>
      <c r="P7" s="113" t="s">
        <v>101</v>
      </c>
      <c r="Q7" s="114" t="s">
        <v>161</v>
      </c>
      <c r="R7" s="115" t="s">
        <v>181</v>
      </c>
      <c r="S7" s="114" t="s">
        <v>161</v>
      </c>
      <c r="T7" s="116" t="s">
        <v>181</v>
      </c>
      <c r="U7" s="114" t="s">
        <v>161</v>
      </c>
      <c r="V7" s="117" t="s">
        <v>197</v>
      </c>
      <c r="W7" s="114" t="s">
        <v>100</v>
      </c>
      <c r="X7" s="118" t="s">
        <v>254</v>
      </c>
    </row>
    <row r="8" spans="2:24">
      <c r="P8" s="95" t="s">
        <v>136</v>
      </c>
      <c r="Q8" s="96" t="s">
        <v>100</v>
      </c>
      <c r="R8" s="104" t="s">
        <v>194</v>
      </c>
      <c r="S8" s="96" t="s">
        <v>100</v>
      </c>
      <c r="T8" s="108" t="s">
        <v>191</v>
      </c>
      <c r="U8" s="96" t="s">
        <v>100</v>
      </c>
      <c r="V8" s="110" t="s">
        <v>198</v>
      </c>
      <c r="W8" s="96" t="s">
        <v>136</v>
      </c>
      <c r="X8" s="98" t="s">
        <v>224</v>
      </c>
    </row>
    <row r="9" spans="2:24" ht="14.25" thickBot="1">
      <c r="B9" s="89" t="s">
        <v>162</v>
      </c>
      <c r="P9" s="95" t="s">
        <v>140</v>
      </c>
      <c r="Q9" s="96" t="s">
        <v>136</v>
      </c>
      <c r="R9" s="104" t="s">
        <v>186</v>
      </c>
      <c r="S9" s="96" t="s">
        <v>136</v>
      </c>
      <c r="T9" s="108" t="s">
        <v>189</v>
      </c>
      <c r="U9" s="96" t="s">
        <v>136</v>
      </c>
      <c r="V9" s="110" t="s">
        <v>199</v>
      </c>
      <c r="W9" s="96" t="s">
        <v>140</v>
      </c>
      <c r="X9" s="98" t="s">
        <v>225</v>
      </c>
    </row>
    <row r="10" spans="2:24">
      <c r="B10" s="315" t="s">
        <v>346</v>
      </c>
      <c r="C10" s="249"/>
      <c r="D10" s="316" t="s">
        <v>358</v>
      </c>
      <c r="E10" s="317" t="s">
        <v>348</v>
      </c>
      <c r="F10" s="317" t="s">
        <v>349</v>
      </c>
      <c r="G10" s="317" t="s">
        <v>351</v>
      </c>
      <c r="H10" s="257" t="s">
        <v>98</v>
      </c>
      <c r="I10" s="258"/>
      <c r="J10" s="258"/>
      <c r="K10" s="259"/>
      <c r="L10" s="318" t="s">
        <v>99</v>
      </c>
      <c r="M10" s="320" t="s">
        <v>364</v>
      </c>
      <c r="N10" s="320" t="s">
        <v>354</v>
      </c>
      <c r="P10" s="95" t="s">
        <v>141</v>
      </c>
      <c r="Q10" s="96" t="s">
        <v>140</v>
      </c>
      <c r="R10" s="104" t="s">
        <v>187</v>
      </c>
      <c r="S10" s="96" t="s">
        <v>140</v>
      </c>
      <c r="T10" s="108" t="s">
        <v>190</v>
      </c>
      <c r="U10" s="96" t="s">
        <v>140</v>
      </c>
      <c r="V10" s="110" t="s">
        <v>200</v>
      </c>
      <c r="W10" s="96" t="s">
        <v>141</v>
      </c>
      <c r="X10" s="98" t="s">
        <v>226</v>
      </c>
    </row>
    <row r="11" spans="2:24" ht="27">
      <c r="B11" s="250"/>
      <c r="C11" s="251"/>
      <c r="D11" s="252"/>
      <c r="E11" s="253"/>
      <c r="F11" s="253"/>
      <c r="G11" s="253"/>
      <c r="H11" s="174" t="s">
        <v>360</v>
      </c>
      <c r="I11" s="174" t="s">
        <v>361</v>
      </c>
      <c r="J11" s="174" t="s">
        <v>363</v>
      </c>
      <c r="K11" s="174" t="s">
        <v>362</v>
      </c>
      <c r="L11" s="319"/>
      <c r="M11" s="321"/>
      <c r="N11" s="321"/>
      <c r="P11" s="95" t="s">
        <v>142</v>
      </c>
      <c r="Q11" s="96" t="s">
        <v>141</v>
      </c>
      <c r="R11" s="104" t="s">
        <v>188</v>
      </c>
      <c r="S11" s="96" t="s">
        <v>141</v>
      </c>
      <c r="T11" s="108" t="s">
        <v>193</v>
      </c>
      <c r="U11" s="96" t="s">
        <v>141</v>
      </c>
      <c r="V11" s="110" t="s">
        <v>201</v>
      </c>
      <c r="W11" s="96" t="s">
        <v>142</v>
      </c>
      <c r="X11" s="98" t="s">
        <v>227</v>
      </c>
    </row>
    <row r="12" spans="2:24" ht="40.5">
      <c r="B12" s="311" t="s">
        <v>365</v>
      </c>
      <c r="C12" s="313" t="s">
        <v>323</v>
      </c>
      <c r="D12" s="155" t="str">
        <f>D6</f>
        <v>01</v>
      </c>
      <c r="E12" s="55" t="s">
        <v>103</v>
      </c>
      <c r="F12" s="55" t="s">
        <v>163</v>
      </c>
      <c r="G12" s="55" t="s">
        <v>180</v>
      </c>
      <c r="H12" s="55"/>
      <c r="I12" s="55"/>
      <c r="J12" s="55"/>
      <c r="K12" s="55"/>
      <c r="L12" s="146" t="str">
        <f>'CRC11'!W6</f>
        <v>FDCF</v>
      </c>
      <c r="M12" s="151" t="str">
        <f>D12&amp;E12&amp;F12&amp;G12&amp;L12</f>
        <v>0109001A0004FDCF</v>
      </c>
      <c r="N12" s="149">
        <f>LEN(M12)/2</f>
        <v>8</v>
      </c>
      <c r="P12" s="95" t="s">
        <v>143</v>
      </c>
      <c r="Q12" s="96" t="s">
        <v>142</v>
      </c>
      <c r="R12" s="104" t="s">
        <v>195</v>
      </c>
      <c r="S12" s="96" t="s">
        <v>142</v>
      </c>
      <c r="T12" s="108" t="s">
        <v>193</v>
      </c>
      <c r="U12" s="96" t="s">
        <v>142</v>
      </c>
      <c r="V12" s="110" t="s">
        <v>202</v>
      </c>
      <c r="W12" s="96" t="s">
        <v>143</v>
      </c>
      <c r="X12" s="98" t="s">
        <v>228</v>
      </c>
    </row>
    <row r="13" spans="2:24" ht="27.75" thickBot="1">
      <c r="B13" s="312" t="s">
        <v>355</v>
      </c>
      <c r="C13" s="314" t="s">
        <v>324</v>
      </c>
      <c r="D13" s="147" t="str">
        <f>D12</f>
        <v>01</v>
      </c>
      <c r="E13" s="91" t="str">
        <f>E12</f>
        <v>09</v>
      </c>
      <c r="F13" s="91"/>
      <c r="G13" s="91" t="s">
        <v>179</v>
      </c>
      <c r="H13" s="91" t="str">
        <f>H7</f>
        <v>03</v>
      </c>
      <c r="I13" s="5" t="str">
        <f>I7</f>
        <v>01</v>
      </c>
      <c r="J13" s="91" t="str">
        <f>J7</f>
        <v>02</v>
      </c>
      <c r="K13" s="91" t="str">
        <f>K7</f>
        <v>01</v>
      </c>
      <c r="L13" s="148" t="str">
        <f>'CRC12'!W6</f>
        <v>6BBD</v>
      </c>
      <c r="M13" s="154" t="str">
        <f>D13&amp;E13&amp;G13&amp;H13&amp;I13&amp;J13&amp;RIGHT("00"&amp;DEC2HEX(K13),2)&amp;L13</f>
        <v>010904030102016BBD</v>
      </c>
      <c r="N13" s="150">
        <f>LEN(M13)/2</f>
        <v>9</v>
      </c>
      <c r="P13" s="95" t="s">
        <v>144</v>
      </c>
      <c r="Q13" s="96" t="s">
        <v>143</v>
      </c>
      <c r="R13" s="104" t="s">
        <v>184</v>
      </c>
      <c r="S13" s="96" t="s">
        <v>143</v>
      </c>
      <c r="T13" s="108" t="s">
        <v>193</v>
      </c>
      <c r="U13" s="96" t="s">
        <v>143</v>
      </c>
      <c r="V13" s="110" t="s">
        <v>203</v>
      </c>
      <c r="W13" s="96" t="s">
        <v>144</v>
      </c>
      <c r="X13" s="98" t="s">
        <v>229</v>
      </c>
    </row>
    <row r="14" spans="2:24" ht="14.25" thickBot="1">
      <c r="P14" s="95" t="s">
        <v>145</v>
      </c>
      <c r="Q14" s="99" t="s">
        <v>144</v>
      </c>
      <c r="R14" s="105" t="s">
        <v>185</v>
      </c>
      <c r="S14" s="96" t="s">
        <v>144</v>
      </c>
      <c r="T14" s="108" t="s">
        <v>193</v>
      </c>
      <c r="U14" s="96" t="s">
        <v>144</v>
      </c>
      <c r="V14" s="110" t="s">
        <v>204</v>
      </c>
      <c r="W14" s="96" t="s">
        <v>145</v>
      </c>
      <c r="X14" s="98" t="s">
        <v>230</v>
      </c>
    </row>
    <row r="15" spans="2:24" ht="14.25" thickBot="1">
      <c r="P15" s="100" t="s">
        <v>102</v>
      </c>
      <c r="Q15" s="101"/>
      <c r="R15" s="101"/>
      <c r="S15" s="99" t="s">
        <v>145</v>
      </c>
      <c r="T15" s="109" t="s">
        <v>192</v>
      </c>
      <c r="U15" s="96" t="s">
        <v>145</v>
      </c>
      <c r="V15" s="110" t="s">
        <v>205</v>
      </c>
      <c r="W15" s="96" t="s">
        <v>102</v>
      </c>
      <c r="X15" s="98" t="s">
        <v>231</v>
      </c>
    </row>
    <row r="16" spans="2:24">
      <c r="P16" s="100" t="s">
        <v>135</v>
      </c>
      <c r="Q16" s="101"/>
      <c r="R16" s="101"/>
      <c r="U16" s="96" t="s">
        <v>102</v>
      </c>
      <c r="V16" s="110" t="s">
        <v>206</v>
      </c>
      <c r="W16" s="96" t="s">
        <v>135</v>
      </c>
      <c r="X16" s="98" t="s">
        <v>232</v>
      </c>
    </row>
    <row r="17" spans="16:24">
      <c r="P17" s="100" t="s">
        <v>146</v>
      </c>
      <c r="Q17" s="101"/>
      <c r="R17" s="101"/>
      <c r="U17" s="96" t="s">
        <v>135</v>
      </c>
      <c r="V17" s="110" t="s">
        <v>207</v>
      </c>
      <c r="W17" s="96" t="s">
        <v>146</v>
      </c>
      <c r="X17" s="98" t="s">
        <v>233</v>
      </c>
    </row>
    <row r="18" spans="16:24">
      <c r="P18" s="100" t="s">
        <v>147</v>
      </c>
      <c r="Q18" s="101"/>
      <c r="R18" s="101"/>
      <c r="U18" s="96" t="s">
        <v>146</v>
      </c>
      <c r="V18" s="110" t="s">
        <v>208</v>
      </c>
      <c r="W18" s="96" t="s">
        <v>147</v>
      </c>
      <c r="X18" s="98" t="s">
        <v>234</v>
      </c>
    </row>
    <row r="19" spans="16:24">
      <c r="P19" s="100" t="s">
        <v>148</v>
      </c>
      <c r="Q19" s="101"/>
      <c r="R19" s="101"/>
      <c r="U19" s="96" t="s">
        <v>147</v>
      </c>
      <c r="V19" s="110" t="s">
        <v>209</v>
      </c>
      <c r="W19" s="96" t="s">
        <v>148</v>
      </c>
      <c r="X19" s="98" t="s">
        <v>235</v>
      </c>
    </row>
    <row r="20" spans="16:24">
      <c r="P20" s="100" t="s">
        <v>149</v>
      </c>
      <c r="Q20" s="101"/>
      <c r="R20" s="101"/>
      <c r="U20" s="96" t="s">
        <v>148</v>
      </c>
      <c r="V20" s="110" t="s">
        <v>210</v>
      </c>
      <c r="W20" s="96" t="s">
        <v>149</v>
      </c>
      <c r="X20" s="98" t="s">
        <v>236</v>
      </c>
    </row>
    <row r="21" spans="16:24">
      <c r="P21" s="100" t="s">
        <v>150</v>
      </c>
      <c r="Q21" s="101"/>
      <c r="R21" s="101"/>
      <c r="U21" s="96" t="s">
        <v>149</v>
      </c>
      <c r="V21" s="110" t="s">
        <v>211</v>
      </c>
      <c r="W21" s="96" t="s">
        <v>150</v>
      </c>
      <c r="X21" s="98" t="s">
        <v>237</v>
      </c>
    </row>
    <row r="22" spans="16:24">
      <c r="P22" s="100" t="s">
        <v>151</v>
      </c>
      <c r="Q22" s="101"/>
      <c r="R22" s="101"/>
      <c r="U22" s="96" t="s">
        <v>150</v>
      </c>
      <c r="V22" s="110" t="s">
        <v>212</v>
      </c>
      <c r="W22" s="96" t="s">
        <v>151</v>
      </c>
      <c r="X22" s="98" t="s">
        <v>238</v>
      </c>
    </row>
    <row r="23" spans="16:24" ht="14.25" thickBot="1">
      <c r="P23" s="100" t="s">
        <v>152</v>
      </c>
      <c r="Q23" s="101"/>
      <c r="R23" s="101"/>
      <c r="U23" s="99" t="s">
        <v>151</v>
      </c>
      <c r="V23" s="111" t="s">
        <v>213</v>
      </c>
      <c r="W23" s="96" t="s">
        <v>152</v>
      </c>
      <c r="X23" s="98" t="s">
        <v>239</v>
      </c>
    </row>
    <row r="24" spans="16:24">
      <c r="P24" s="100" t="s">
        <v>153</v>
      </c>
      <c r="Q24" s="101"/>
      <c r="R24" s="101"/>
      <c r="W24" s="96" t="s">
        <v>153</v>
      </c>
      <c r="X24" s="98" t="s">
        <v>240</v>
      </c>
    </row>
    <row r="25" spans="16:24">
      <c r="P25" s="100" t="s">
        <v>154</v>
      </c>
      <c r="Q25" s="101"/>
      <c r="R25" s="101"/>
      <c r="U25" s="107" t="s">
        <v>214</v>
      </c>
      <c r="W25" s="96" t="s">
        <v>154</v>
      </c>
      <c r="X25" s="98" t="s">
        <v>241</v>
      </c>
    </row>
    <row r="26" spans="16:24" ht="14.25" thickBot="1">
      <c r="P26" s="103" t="s">
        <v>155</v>
      </c>
      <c r="Q26" s="101"/>
      <c r="R26" s="101"/>
      <c r="W26" s="96" t="s">
        <v>155</v>
      </c>
      <c r="X26" s="98" t="s">
        <v>242</v>
      </c>
    </row>
    <row r="27" spans="16:24">
      <c r="W27" s="96" t="s">
        <v>215</v>
      </c>
      <c r="X27" s="98" t="s">
        <v>243</v>
      </c>
    </row>
    <row r="28" spans="16:24">
      <c r="W28" s="96" t="s">
        <v>216</v>
      </c>
      <c r="X28" s="98" t="s">
        <v>244</v>
      </c>
    </row>
    <row r="29" spans="16:24">
      <c r="W29" s="96" t="s">
        <v>217</v>
      </c>
      <c r="X29" s="98" t="s">
        <v>245</v>
      </c>
    </row>
    <row r="30" spans="16:24">
      <c r="W30" s="96" t="s">
        <v>218</v>
      </c>
      <c r="X30" s="98" t="s">
        <v>246</v>
      </c>
    </row>
    <row r="31" spans="16:24">
      <c r="W31" s="96" t="s">
        <v>219</v>
      </c>
      <c r="X31" s="98" t="s">
        <v>247</v>
      </c>
    </row>
    <row r="32" spans="16:24">
      <c r="W32" s="96" t="s">
        <v>220</v>
      </c>
      <c r="X32" s="98" t="s">
        <v>248</v>
      </c>
    </row>
    <row r="33" spans="23:24">
      <c r="W33" s="96" t="s">
        <v>221</v>
      </c>
      <c r="X33" s="98" t="s">
        <v>249</v>
      </c>
    </row>
    <row r="34" spans="23:24">
      <c r="W34" s="96" t="s">
        <v>222</v>
      </c>
      <c r="X34" s="98" t="s">
        <v>250</v>
      </c>
    </row>
    <row r="35" spans="23:24">
      <c r="W35" s="96" t="s">
        <v>223</v>
      </c>
      <c r="X35" s="98" t="s">
        <v>251</v>
      </c>
    </row>
    <row r="36" spans="23:24" ht="14.25" thickBot="1">
      <c r="W36" s="99" t="s">
        <v>253</v>
      </c>
      <c r="X36" s="106" t="s">
        <v>252</v>
      </c>
    </row>
  </sheetData>
  <sheetProtection password="DDE3" sheet="1" objects="1" scenarios="1"/>
  <mergeCells count="23">
    <mergeCell ref="N10:N11"/>
    <mergeCell ref="B10:C11"/>
    <mergeCell ref="D10:D11"/>
    <mergeCell ref="E10:E11"/>
    <mergeCell ref="F10:F11"/>
    <mergeCell ref="B1:M1"/>
    <mergeCell ref="H4:K4"/>
    <mergeCell ref="G10:G11"/>
    <mergeCell ref="H10:K10"/>
    <mergeCell ref="L4:L5"/>
    <mergeCell ref="L10:L11"/>
    <mergeCell ref="M4:M5"/>
    <mergeCell ref="M10:M11"/>
    <mergeCell ref="W6:X6"/>
    <mergeCell ref="B4:C5"/>
    <mergeCell ref="D4:D5"/>
    <mergeCell ref="E4:E5"/>
    <mergeCell ref="F4:F5"/>
    <mergeCell ref="G4:G5"/>
    <mergeCell ref="S6:T6"/>
    <mergeCell ref="Q6:R6"/>
    <mergeCell ref="U6:V6"/>
    <mergeCell ref="N4:N5"/>
  </mergeCells>
  <phoneticPr fontId="1" type="noConversion"/>
  <dataValidations count="5">
    <dataValidation type="list" allowBlank="1" showInputMessage="1" showErrorMessage="1" sqref="D12 D6">
      <formula1>$P$7:$P$26</formula1>
    </dataValidation>
    <dataValidation type="list" allowBlank="1" showInputMessage="1" showErrorMessage="1" sqref="H6">
      <formula1>$Q$7:$Q$14</formula1>
    </dataValidation>
    <dataValidation type="list" allowBlank="1" showInputMessage="1" showErrorMessage="1" sqref="I6">
      <formula1>$S$7:$S$15</formula1>
    </dataValidation>
    <dataValidation type="list" allowBlank="1" showInputMessage="1" showErrorMessage="1" sqref="J6">
      <formula1>$U$7:$U$23</formula1>
    </dataValidation>
    <dataValidation type="list" allowBlank="1" showInputMessage="1" showErrorMessage="1" sqref="K6">
      <formula1>$W$7:$W$36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W182" sqref="W182:W183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0" t="str">
        <f>'基本协议(BasicProtocol)'!E5&amp;'基本协议(BasicProtocol)'!F5&amp;'基本协议(BasicProtocol)'!G5&amp;'基本协议(BasicProtocol)'!H5</f>
        <v>010900400001</v>
      </c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1" t="s">
        <v>133</v>
      </c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88"/>
      <c r="U6" s="59">
        <f>LEN(C6)/2</f>
        <v>6</v>
      </c>
      <c r="W6" s="60" t="str">
        <f>VLOOKUP(U6,T21:W172,4)</f>
        <v>1DDF</v>
      </c>
    </row>
    <row r="7" spans="1:27" ht="14.25" hidden="1">
      <c r="Y7" s="61" t="s">
        <v>110</v>
      </c>
    </row>
    <row r="8" spans="1:27" ht="15" hidden="1" thickBot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5" hidden="1" thickBot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09</v>
      </c>
      <c r="C22" s="72" t="str">
        <f>RIGHT("0000000000000000"&amp;HEX2BIN(B22),16)</f>
        <v>0000000000001001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1</v>
      </c>
      <c r="F25" s="78">
        <f t="shared" si="7"/>
        <v>1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1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1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1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C0</v>
      </c>
      <c r="AB30" s="81" t="str">
        <f>IF(B22="","",TEXT(BIN2HEX(D31&amp;E31&amp;F31&amp;G31&amp;H31&amp;I31&amp;J31&amp;K31),"00"))</f>
        <v>26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C026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C0</v>
      </c>
      <c r="AB31" s="81" t="str">
        <f>IF(B22="","",IF(AB30="A","0A",IF(AB30="B","0B",IF(AB30="C","0C",IF(AB30="D","0D",IF(AB30="E","0E",IF(AB30="F","0F",AB30)))))))</f>
        <v>26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0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1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1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0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0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26</v>
      </c>
      <c r="AB40" s="81" t="str">
        <f>IF(B32="","",TEXT(BIN2HEX(D41&amp;E41&amp;F41&amp;G41&amp;H41&amp;I41&amp;J41&amp;K41),"00"))</f>
        <v>50</v>
      </c>
    </row>
    <row r="41" spans="1:28" ht="15" hidden="1" thickBot="1">
      <c r="C41" s="57" t="s">
        <v>131</v>
      </c>
      <c r="D41" s="82">
        <f t="shared" si="10"/>
        <v>0</v>
      </c>
      <c r="E41" s="83">
        <f t="shared" si="11"/>
        <v>1</v>
      </c>
      <c r="F41" s="83">
        <f t="shared" si="11"/>
        <v>0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2650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26</v>
      </c>
      <c r="AB41" s="81" t="str">
        <f>IF(B32="","",IF(AB40="A","0A",IF(AB40="B","0B",IF(AB40="C","0C",IF(AB40="D","0D",IF(AB40="E","0E",IF(AB40="F","0F",AB40)))))))</f>
        <v>50</v>
      </c>
    </row>
    <row r="42" spans="1:28" ht="15" hidden="1" thickBot="1">
      <c r="A42" s="56">
        <f>A32+1</f>
        <v>4</v>
      </c>
      <c r="B42" s="60" t="str">
        <f>MID(C$6,A42*2-1,2)</f>
        <v>40</v>
      </c>
      <c r="C42" s="72" t="str">
        <f>RIGHT("0000000000000000"&amp;HEX2BIN(B42),16)</f>
        <v>0000000001000000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1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0</v>
      </c>
      <c r="S42" s="70">
        <f t="shared" si="12"/>
        <v>0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0</v>
      </c>
      <c r="E43" s="74">
        <f t="shared" si="13"/>
        <v>1</v>
      </c>
      <c r="F43" s="74">
        <f t="shared" si="13"/>
        <v>0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1</v>
      </c>
      <c r="N43" s="74">
        <f t="shared" si="13"/>
        <v>1</v>
      </c>
      <c r="O43" s="74">
        <f t="shared" si="13"/>
        <v>0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0</v>
      </c>
      <c r="F44" s="78">
        <f t="shared" si="15"/>
        <v>1</v>
      </c>
      <c r="G44" s="78">
        <f t="shared" si="15"/>
        <v>0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1</v>
      </c>
      <c r="O44" s="78">
        <f t="shared" si="15"/>
        <v>1</v>
      </c>
      <c r="P44" s="78">
        <f t="shared" si="15"/>
        <v>0</v>
      </c>
      <c r="Q44" s="78">
        <f t="shared" si="15"/>
        <v>0</v>
      </c>
      <c r="R44" s="78">
        <f t="shared" si="15"/>
        <v>1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0</v>
      </c>
      <c r="F45" s="78">
        <f t="shared" si="15"/>
        <v>1</v>
      </c>
      <c r="G45" s="78">
        <f t="shared" si="15"/>
        <v>1</v>
      </c>
      <c r="H45" s="78">
        <f t="shared" si="15"/>
        <v>0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1</v>
      </c>
      <c r="P45" s="78">
        <f t="shared" si="15"/>
        <v>1</v>
      </c>
      <c r="Q45" s="78">
        <f t="shared" si="15"/>
        <v>0</v>
      </c>
      <c r="R45" s="78">
        <f t="shared" si="15"/>
        <v>0</v>
      </c>
      <c r="S45" s="79">
        <f t="shared" si="15"/>
        <v>0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0</v>
      </c>
      <c r="E46" s="78">
        <f t="shared" si="15"/>
        <v>1</v>
      </c>
      <c r="F46" s="78">
        <f t="shared" si="15"/>
        <v>0</v>
      </c>
      <c r="G46" s="78">
        <f t="shared" si="15"/>
        <v>1</v>
      </c>
      <c r="H46" s="78">
        <f t="shared" si="15"/>
        <v>1</v>
      </c>
      <c r="I46" s="78">
        <f t="shared" si="15"/>
        <v>0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1</v>
      </c>
      <c r="Q46" s="78">
        <f t="shared" si="15"/>
        <v>1</v>
      </c>
      <c r="R46" s="78">
        <f t="shared" si="15"/>
        <v>0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0</v>
      </c>
      <c r="F47" s="78">
        <f t="shared" si="15"/>
        <v>1</v>
      </c>
      <c r="G47" s="78">
        <f t="shared" si="15"/>
        <v>0</v>
      </c>
      <c r="H47" s="78">
        <f t="shared" si="15"/>
        <v>1</v>
      </c>
      <c r="I47" s="78">
        <f t="shared" si="15"/>
        <v>1</v>
      </c>
      <c r="J47" s="78">
        <f t="shared" si="15"/>
        <v>0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1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0</v>
      </c>
      <c r="I48" s="78">
        <f t="shared" si="15"/>
        <v>1</v>
      </c>
      <c r="J48" s="78">
        <f t="shared" si="15"/>
        <v>1</v>
      </c>
      <c r="K48" s="78">
        <f t="shared" si="15"/>
        <v>0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1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1</v>
      </c>
      <c r="G49" s="78">
        <f t="shared" si="15"/>
        <v>0</v>
      </c>
      <c r="H49" s="78">
        <f t="shared" si="15"/>
        <v>1</v>
      </c>
      <c r="I49" s="78">
        <f t="shared" si="15"/>
        <v>0</v>
      </c>
      <c r="J49" s="78">
        <f t="shared" si="15"/>
        <v>1</v>
      </c>
      <c r="K49" s="78">
        <f t="shared" si="15"/>
        <v>1</v>
      </c>
      <c r="L49" s="78">
        <f t="shared" si="15"/>
        <v>0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1</v>
      </c>
      <c r="F50" s="78">
        <f t="shared" si="15"/>
        <v>0</v>
      </c>
      <c r="G50" s="78">
        <f t="shared" si="15"/>
        <v>1</v>
      </c>
      <c r="H50" s="78">
        <f t="shared" si="15"/>
        <v>0</v>
      </c>
      <c r="I50" s="78">
        <f t="shared" si="15"/>
        <v>1</v>
      </c>
      <c r="J50" s="78">
        <f t="shared" si="15"/>
        <v>0</v>
      </c>
      <c r="K50" s="78">
        <f t="shared" si="15"/>
        <v>1</v>
      </c>
      <c r="L50" s="78">
        <f t="shared" si="15"/>
        <v>1</v>
      </c>
      <c r="M50" s="78">
        <f t="shared" si="15"/>
        <v>0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D0</v>
      </c>
      <c r="AB50" s="81" t="str">
        <f>IF(B42="","",TEXT(BIN2HEX(D51&amp;E51&amp;F51&amp;G51&amp;H51&amp;I51&amp;J51&amp;K51),"00"))</f>
        <v>2A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1</v>
      </c>
      <c r="G51" s="83">
        <f t="shared" si="15"/>
        <v>0</v>
      </c>
      <c r="H51" s="83">
        <f t="shared" si="15"/>
        <v>1</v>
      </c>
      <c r="I51" s="83">
        <f t="shared" si="15"/>
        <v>0</v>
      </c>
      <c r="J51" s="83">
        <f t="shared" si="15"/>
        <v>1</v>
      </c>
      <c r="K51" s="83">
        <f t="shared" si="15"/>
        <v>0</v>
      </c>
      <c r="L51" s="83">
        <f t="shared" si="15"/>
        <v>1</v>
      </c>
      <c r="M51" s="83">
        <f t="shared" si="15"/>
        <v>1</v>
      </c>
      <c r="N51" s="83">
        <f t="shared" si="15"/>
        <v>0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D02A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D0</v>
      </c>
      <c r="AB51" s="81" t="str">
        <f>IF(B42="","",IF(AB50="A","0A",IF(AB50="B","0B",IF(AB50="C","0C",IF(AB50="D","0D",IF(AB50="E","0E",IF(AB50="F","0F",AB50)))))))</f>
        <v>2A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1</v>
      </c>
      <c r="G53" s="74">
        <f t="shared" si="17"/>
        <v>0</v>
      </c>
      <c r="H53" s="74">
        <f t="shared" si="17"/>
        <v>1</v>
      </c>
      <c r="I53" s="74">
        <f t="shared" si="17"/>
        <v>0</v>
      </c>
      <c r="J53" s="74">
        <f t="shared" si="17"/>
        <v>1</v>
      </c>
      <c r="K53" s="74">
        <f t="shared" si="17"/>
        <v>0</v>
      </c>
      <c r="L53" s="74">
        <f t="shared" si="17"/>
        <v>1</v>
      </c>
      <c r="M53" s="74">
        <f t="shared" si="17"/>
        <v>1</v>
      </c>
      <c r="N53" s="74">
        <f t="shared" si="17"/>
        <v>0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1</v>
      </c>
      <c r="H54" s="78">
        <f t="shared" si="19"/>
        <v>0</v>
      </c>
      <c r="I54" s="78">
        <f t="shared" si="19"/>
        <v>1</v>
      </c>
      <c r="J54" s="78">
        <f t="shared" si="19"/>
        <v>0</v>
      </c>
      <c r="K54" s="78">
        <f t="shared" si="19"/>
        <v>1</v>
      </c>
      <c r="L54" s="78">
        <f t="shared" si="19"/>
        <v>0</v>
      </c>
      <c r="M54" s="78">
        <f t="shared" si="19"/>
        <v>1</v>
      </c>
      <c r="N54" s="78">
        <f t="shared" si="19"/>
        <v>1</v>
      </c>
      <c r="O54" s="78">
        <f t="shared" si="19"/>
        <v>0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1</v>
      </c>
      <c r="I55" s="78">
        <f t="shared" si="19"/>
        <v>0</v>
      </c>
      <c r="J55" s="78">
        <f t="shared" si="19"/>
        <v>1</v>
      </c>
      <c r="K55" s="78">
        <f t="shared" si="19"/>
        <v>0</v>
      </c>
      <c r="L55" s="78">
        <f t="shared" si="19"/>
        <v>1</v>
      </c>
      <c r="M55" s="78">
        <f t="shared" si="19"/>
        <v>0</v>
      </c>
      <c r="N55" s="78">
        <f t="shared" si="19"/>
        <v>1</v>
      </c>
      <c r="O55" s="78">
        <f t="shared" si="19"/>
        <v>1</v>
      </c>
      <c r="P55" s="78">
        <f t="shared" si="19"/>
        <v>0</v>
      </c>
      <c r="Q55" s="78">
        <f t="shared" si="19"/>
        <v>1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1</v>
      </c>
      <c r="J56" s="78">
        <f t="shared" si="19"/>
        <v>0</v>
      </c>
      <c r="K56" s="78">
        <f t="shared" si="19"/>
        <v>1</v>
      </c>
      <c r="L56" s="78">
        <f t="shared" si="19"/>
        <v>0</v>
      </c>
      <c r="M56" s="78">
        <f t="shared" si="19"/>
        <v>1</v>
      </c>
      <c r="N56" s="78">
        <f t="shared" si="19"/>
        <v>0</v>
      </c>
      <c r="O56" s="78">
        <f t="shared" si="19"/>
        <v>1</v>
      </c>
      <c r="P56" s="78">
        <f t="shared" si="19"/>
        <v>1</v>
      </c>
      <c r="Q56" s="78">
        <f t="shared" si="19"/>
        <v>0</v>
      </c>
      <c r="R56" s="78">
        <f t="shared" si="19"/>
        <v>1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1</v>
      </c>
      <c r="K57" s="78">
        <f t="shared" si="19"/>
        <v>0</v>
      </c>
      <c r="L57" s="78">
        <f t="shared" si="19"/>
        <v>1</v>
      </c>
      <c r="M57" s="78">
        <f t="shared" si="19"/>
        <v>0</v>
      </c>
      <c r="N57" s="78">
        <f t="shared" si="19"/>
        <v>1</v>
      </c>
      <c r="O57" s="78">
        <f t="shared" si="19"/>
        <v>0</v>
      </c>
      <c r="P57" s="78">
        <f t="shared" si="19"/>
        <v>1</v>
      </c>
      <c r="Q57" s="78">
        <f t="shared" si="19"/>
        <v>1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0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1</v>
      </c>
      <c r="L58" s="78">
        <f t="shared" si="19"/>
        <v>0</v>
      </c>
      <c r="M58" s="78">
        <f t="shared" si="19"/>
        <v>1</v>
      </c>
      <c r="N58" s="78">
        <f t="shared" si="19"/>
        <v>0</v>
      </c>
      <c r="O58" s="78">
        <f t="shared" si="19"/>
        <v>1</v>
      </c>
      <c r="P58" s="78">
        <f t="shared" si="19"/>
        <v>0</v>
      </c>
      <c r="Q58" s="78">
        <f t="shared" si="19"/>
        <v>1</v>
      </c>
      <c r="R58" s="78">
        <f t="shared" si="19"/>
        <v>1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1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1</v>
      </c>
      <c r="M59" s="78">
        <f t="shared" si="19"/>
        <v>0</v>
      </c>
      <c r="N59" s="78">
        <f t="shared" si="19"/>
        <v>1</v>
      </c>
      <c r="O59" s="78">
        <f t="shared" si="19"/>
        <v>0</v>
      </c>
      <c r="P59" s="78">
        <f t="shared" si="19"/>
        <v>1</v>
      </c>
      <c r="Q59" s="78">
        <f t="shared" si="19"/>
        <v>0</v>
      </c>
      <c r="R59" s="78">
        <f t="shared" si="19"/>
        <v>1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1</v>
      </c>
      <c r="F60" s="78">
        <f t="shared" si="19"/>
        <v>1</v>
      </c>
      <c r="G60" s="78">
        <f t="shared" si="19"/>
        <v>1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1</v>
      </c>
      <c r="N60" s="78">
        <f t="shared" si="19"/>
        <v>0</v>
      </c>
      <c r="O60" s="78">
        <f t="shared" si="19"/>
        <v>1</v>
      </c>
      <c r="P60" s="78">
        <f t="shared" si="19"/>
        <v>0</v>
      </c>
      <c r="Q60" s="78">
        <f t="shared" si="19"/>
        <v>1</v>
      </c>
      <c r="R60" s="78">
        <f t="shared" si="19"/>
        <v>0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2B</v>
      </c>
      <c r="AB60" s="81" t="str">
        <f>IF(B52="","",TEXT(BIN2HEX(D61&amp;E61&amp;F61&amp;G61&amp;H61&amp;I61&amp;J61&amp;K61),"00"))</f>
        <v>9C</v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0</v>
      </c>
      <c r="F61" s="83">
        <f t="shared" si="19"/>
        <v>0</v>
      </c>
      <c r="G61" s="83">
        <f t="shared" si="19"/>
        <v>1</v>
      </c>
      <c r="H61" s="83">
        <f t="shared" si="19"/>
        <v>1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1</v>
      </c>
      <c r="O61" s="83">
        <f t="shared" si="19"/>
        <v>0</v>
      </c>
      <c r="P61" s="83">
        <f t="shared" si="19"/>
        <v>1</v>
      </c>
      <c r="Q61" s="83">
        <f t="shared" si="19"/>
        <v>0</v>
      </c>
      <c r="R61" s="83">
        <f t="shared" si="19"/>
        <v>1</v>
      </c>
      <c r="S61" s="84">
        <f t="shared" si="19"/>
        <v>1</v>
      </c>
      <c r="T61" s="76">
        <f>A52</f>
        <v>5</v>
      </c>
      <c r="U61" s="76"/>
      <c r="V61" s="76"/>
      <c r="W61" s="85" t="str">
        <f>IF(B52="","",AA61&amp;AB61)</f>
        <v>2B9C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2B</v>
      </c>
      <c r="AB61" s="81" t="str">
        <f>IF(B52="","",IF(AB60="A","0A",IF(AB60="B","0B",IF(AB60="C","0C",IF(AB60="D","0D",IF(AB60="E","0E",IF(AB60="F","0F",AB60)))))))</f>
        <v>9C</v>
      </c>
    </row>
    <row r="62" spans="1:28" ht="15" hidden="1" thickBot="1">
      <c r="A62" s="56">
        <f>A52+1</f>
        <v>6</v>
      </c>
      <c r="B62" s="60" t="str">
        <f>MID(C$6,A62*2-1,2)</f>
        <v>01</v>
      </c>
      <c r="C62" s="72" t="str">
        <f>RIGHT("0000000000000000"&amp;HEX2BIN(B62),16)</f>
        <v>0000000000000001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1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0</v>
      </c>
      <c r="F63" s="74">
        <f t="shared" si="21"/>
        <v>0</v>
      </c>
      <c r="G63" s="74">
        <f t="shared" si="21"/>
        <v>1</v>
      </c>
      <c r="H63" s="74">
        <f t="shared" si="21"/>
        <v>1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1</v>
      </c>
      <c r="O63" s="74">
        <f t="shared" si="21"/>
        <v>0</v>
      </c>
      <c r="P63" s="74">
        <f t="shared" si="21"/>
        <v>1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1</v>
      </c>
      <c r="F64" s="78">
        <f t="shared" si="23"/>
        <v>0</v>
      </c>
      <c r="G64" s="78">
        <f t="shared" si="23"/>
        <v>0</v>
      </c>
      <c r="H64" s="78">
        <f t="shared" si="23"/>
        <v>1</v>
      </c>
      <c r="I64" s="78">
        <f t="shared" si="23"/>
        <v>1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1</v>
      </c>
      <c r="P64" s="78">
        <f t="shared" si="23"/>
        <v>0</v>
      </c>
      <c r="Q64" s="78">
        <f t="shared" si="23"/>
        <v>1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0</v>
      </c>
      <c r="G65" s="78">
        <f t="shared" si="23"/>
        <v>0</v>
      </c>
      <c r="H65" s="78">
        <f t="shared" si="23"/>
        <v>0</v>
      </c>
      <c r="I65" s="78">
        <f t="shared" si="23"/>
        <v>1</v>
      </c>
      <c r="J65" s="78">
        <f t="shared" si="23"/>
        <v>1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1</v>
      </c>
      <c r="Q65" s="78">
        <f t="shared" si="23"/>
        <v>0</v>
      </c>
      <c r="R65" s="78">
        <f t="shared" si="23"/>
        <v>1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0</v>
      </c>
      <c r="H66" s="78">
        <f t="shared" si="23"/>
        <v>0</v>
      </c>
      <c r="I66" s="78">
        <f t="shared" si="23"/>
        <v>0</v>
      </c>
      <c r="J66" s="78">
        <f t="shared" si="23"/>
        <v>1</v>
      </c>
      <c r="K66" s="78">
        <f t="shared" si="23"/>
        <v>1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1</v>
      </c>
      <c r="R66" s="78">
        <f t="shared" si="23"/>
        <v>0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1</v>
      </c>
      <c r="F67" s="78">
        <f t="shared" si="23"/>
        <v>1</v>
      </c>
      <c r="G67" s="78">
        <f t="shared" si="23"/>
        <v>1</v>
      </c>
      <c r="H67" s="78">
        <f t="shared" si="23"/>
        <v>0</v>
      </c>
      <c r="I67" s="78">
        <f t="shared" si="23"/>
        <v>0</v>
      </c>
      <c r="J67" s="78">
        <f t="shared" si="23"/>
        <v>0</v>
      </c>
      <c r="K67" s="78">
        <f t="shared" si="23"/>
        <v>1</v>
      </c>
      <c r="L67" s="78">
        <f t="shared" si="23"/>
        <v>1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1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0</v>
      </c>
      <c r="F68" s="78">
        <f t="shared" si="23"/>
        <v>1</v>
      </c>
      <c r="G68" s="78">
        <f t="shared" si="23"/>
        <v>1</v>
      </c>
      <c r="H68" s="78">
        <f t="shared" si="23"/>
        <v>1</v>
      </c>
      <c r="I68" s="78">
        <f t="shared" si="23"/>
        <v>0</v>
      </c>
      <c r="J68" s="78">
        <f t="shared" si="23"/>
        <v>0</v>
      </c>
      <c r="K68" s="78">
        <f t="shared" si="23"/>
        <v>0</v>
      </c>
      <c r="L68" s="78">
        <f t="shared" si="23"/>
        <v>1</v>
      </c>
      <c r="M68" s="78">
        <f t="shared" si="23"/>
        <v>1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0</v>
      </c>
      <c r="F69" s="78">
        <f t="shared" si="23"/>
        <v>1</v>
      </c>
      <c r="G69" s="78">
        <f t="shared" si="23"/>
        <v>1</v>
      </c>
      <c r="H69" s="78">
        <f t="shared" si="23"/>
        <v>1</v>
      </c>
      <c r="I69" s="78">
        <f t="shared" si="23"/>
        <v>1</v>
      </c>
      <c r="J69" s="78">
        <f t="shared" si="23"/>
        <v>0</v>
      </c>
      <c r="K69" s="78">
        <f t="shared" si="23"/>
        <v>0</v>
      </c>
      <c r="L69" s="78">
        <f t="shared" si="23"/>
        <v>0</v>
      </c>
      <c r="M69" s="78">
        <f t="shared" si="23"/>
        <v>1</v>
      </c>
      <c r="N69" s="78">
        <f t="shared" si="23"/>
        <v>1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1</v>
      </c>
      <c r="G70" s="78">
        <f t="shared" si="23"/>
        <v>1</v>
      </c>
      <c r="H70" s="78">
        <f t="shared" si="23"/>
        <v>1</v>
      </c>
      <c r="I70" s="78">
        <f t="shared" si="23"/>
        <v>1</v>
      </c>
      <c r="J70" s="78">
        <f t="shared" si="23"/>
        <v>1</v>
      </c>
      <c r="K70" s="78">
        <f t="shared" si="23"/>
        <v>0</v>
      </c>
      <c r="L70" s="78">
        <f t="shared" si="23"/>
        <v>0</v>
      </c>
      <c r="M70" s="78">
        <f t="shared" si="23"/>
        <v>0</v>
      </c>
      <c r="N70" s="78">
        <f t="shared" si="23"/>
        <v>1</v>
      </c>
      <c r="O70" s="78">
        <f t="shared" si="23"/>
        <v>1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1D</v>
      </c>
      <c r="AB70" s="81" t="str">
        <f>IF(B62="","",TEXT(BIN2HEX(D71&amp;E71&amp;F71&amp;G71&amp;H71&amp;I71&amp;J71&amp;K71),"00"))</f>
        <v>DF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0</v>
      </c>
      <c r="G71" s="83">
        <f t="shared" si="23"/>
        <v>1</v>
      </c>
      <c r="H71" s="83">
        <f t="shared" si="23"/>
        <v>1</v>
      </c>
      <c r="I71" s="83">
        <f t="shared" si="23"/>
        <v>1</v>
      </c>
      <c r="J71" s="83">
        <f t="shared" si="23"/>
        <v>1</v>
      </c>
      <c r="K71" s="83">
        <f t="shared" si="23"/>
        <v>1</v>
      </c>
      <c r="L71" s="83">
        <f t="shared" si="23"/>
        <v>0</v>
      </c>
      <c r="M71" s="83">
        <f t="shared" si="23"/>
        <v>0</v>
      </c>
      <c r="N71" s="83">
        <f t="shared" si="23"/>
        <v>0</v>
      </c>
      <c r="O71" s="83">
        <f t="shared" si="23"/>
        <v>1</v>
      </c>
      <c r="P71" s="83">
        <f t="shared" si="23"/>
        <v>1</v>
      </c>
      <c r="Q71" s="83">
        <f t="shared" si="23"/>
        <v>1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1DDF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1D</v>
      </c>
      <c r="AB71" s="81" t="str">
        <f>IF(B62="","",IF(AB70="A","0A",IF(AB70="B","0B",IF(AB70="C","0C",IF(AB70="D","0D",IF(AB70="E","0E",IF(AB70="F","0F",AB70)))))))</f>
        <v>DF</v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0</v>
      </c>
      <c r="G73" s="74">
        <f t="shared" si="25"/>
        <v>1</v>
      </c>
      <c r="H73" s="74">
        <f t="shared" si="25"/>
        <v>1</v>
      </c>
      <c r="I73" s="74">
        <f t="shared" si="25"/>
        <v>1</v>
      </c>
      <c r="J73" s="74">
        <f t="shared" si="25"/>
        <v>1</v>
      </c>
      <c r="K73" s="74">
        <f t="shared" si="25"/>
        <v>1</v>
      </c>
      <c r="L73" s="74">
        <f t="shared" si="25"/>
        <v>0</v>
      </c>
      <c r="M73" s="74">
        <f t="shared" si="25"/>
        <v>0</v>
      </c>
      <c r="N73" s="74">
        <f t="shared" si="25"/>
        <v>0</v>
      </c>
      <c r="O73" s="74">
        <f t="shared" si="25"/>
        <v>1</v>
      </c>
      <c r="P73" s="74">
        <f t="shared" si="25"/>
        <v>1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0</v>
      </c>
      <c r="H74" s="78">
        <f t="shared" si="27"/>
        <v>1</v>
      </c>
      <c r="I74" s="78">
        <f t="shared" si="27"/>
        <v>1</v>
      </c>
      <c r="J74" s="78">
        <f t="shared" si="27"/>
        <v>1</v>
      </c>
      <c r="K74" s="78">
        <f t="shared" si="27"/>
        <v>1</v>
      </c>
      <c r="L74" s="78">
        <f t="shared" si="27"/>
        <v>1</v>
      </c>
      <c r="M74" s="78">
        <f t="shared" si="27"/>
        <v>0</v>
      </c>
      <c r="N74" s="78">
        <f t="shared" si="27"/>
        <v>0</v>
      </c>
      <c r="O74" s="78">
        <f t="shared" si="27"/>
        <v>0</v>
      </c>
      <c r="P74" s="78">
        <f t="shared" si="27"/>
        <v>1</v>
      </c>
      <c r="Q74" s="78">
        <f t="shared" si="27"/>
        <v>1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0</v>
      </c>
      <c r="I75" s="78">
        <f t="shared" si="27"/>
        <v>1</v>
      </c>
      <c r="J75" s="78">
        <f t="shared" si="27"/>
        <v>1</v>
      </c>
      <c r="K75" s="78">
        <f t="shared" si="27"/>
        <v>1</v>
      </c>
      <c r="L75" s="78">
        <f t="shared" si="27"/>
        <v>1</v>
      </c>
      <c r="M75" s="78">
        <f t="shared" si="27"/>
        <v>1</v>
      </c>
      <c r="N75" s="78">
        <f t="shared" si="27"/>
        <v>0</v>
      </c>
      <c r="O75" s="78">
        <f t="shared" si="27"/>
        <v>0</v>
      </c>
      <c r="P75" s="78">
        <f t="shared" si="27"/>
        <v>0</v>
      </c>
      <c r="Q75" s="78">
        <f t="shared" si="27"/>
        <v>1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0</v>
      </c>
      <c r="J76" s="78">
        <f t="shared" si="27"/>
        <v>1</v>
      </c>
      <c r="K76" s="78">
        <f t="shared" si="27"/>
        <v>1</v>
      </c>
      <c r="L76" s="78">
        <f t="shared" si="27"/>
        <v>1</v>
      </c>
      <c r="M76" s="78">
        <f t="shared" si="27"/>
        <v>1</v>
      </c>
      <c r="N76" s="78">
        <f t="shared" si="27"/>
        <v>1</v>
      </c>
      <c r="O76" s="78">
        <f t="shared" si="27"/>
        <v>0</v>
      </c>
      <c r="P76" s="78">
        <f t="shared" si="27"/>
        <v>0</v>
      </c>
      <c r="Q76" s="78">
        <f t="shared" si="27"/>
        <v>0</v>
      </c>
      <c r="R76" s="78">
        <f t="shared" si="27"/>
        <v>1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0</v>
      </c>
      <c r="K77" s="78">
        <f t="shared" si="27"/>
        <v>1</v>
      </c>
      <c r="L77" s="78">
        <f t="shared" si="27"/>
        <v>1</v>
      </c>
      <c r="M77" s="78">
        <f t="shared" si="27"/>
        <v>1</v>
      </c>
      <c r="N77" s="78">
        <f t="shared" si="27"/>
        <v>1</v>
      </c>
      <c r="O77" s="78">
        <f t="shared" si="27"/>
        <v>1</v>
      </c>
      <c r="P77" s="78">
        <f t="shared" si="27"/>
        <v>0</v>
      </c>
      <c r="Q77" s="78">
        <f t="shared" si="27"/>
        <v>0</v>
      </c>
      <c r="R77" s="78">
        <f t="shared" si="27"/>
        <v>0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1</v>
      </c>
      <c r="F78" s="78">
        <f t="shared" si="27"/>
        <v>0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0</v>
      </c>
      <c r="L78" s="78">
        <f t="shared" si="27"/>
        <v>1</v>
      </c>
      <c r="M78" s="78">
        <f t="shared" si="27"/>
        <v>1</v>
      </c>
      <c r="N78" s="78">
        <f t="shared" si="27"/>
        <v>1</v>
      </c>
      <c r="O78" s="78">
        <f t="shared" si="27"/>
        <v>1</v>
      </c>
      <c r="P78" s="78">
        <f t="shared" si="27"/>
        <v>1</v>
      </c>
      <c r="Q78" s="78">
        <f t="shared" si="27"/>
        <v>0</v>
      </c>
      <c r="R78" s="78">
        <f t="shared" si="27"/>
        <v>0</v>
      </c>
      <c r="S78" s="79">
        <f t="shared" si="27"/>
        <v>0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0</v>
      </c>
      <c r="E79" s="78">
        <f t="shared" si="27"/>
        <v>0</v>
      </c>
      <c r="F79" s="78">
        <f t="shared" si="27"/>
        <v>1</v>
      </c>
      <c r="G79" s="78">
        <f t="shared" si="27"/>
        <v>0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0</v>
      </c>
      <c r="M79" s="78">
        <f t="shared" si="27"/>
        <v>1</v>
      </c>
      <c r="N79" s="78">
        <f t="shared" si="27"/>
        <v>1</v>
      </c>
      <c r="O79" s="78">
        <f t="shared" si="27"/>
        <v>1</v>
      </c>
      <c r="P79" s="78">
        <f t="shared" si="27"/>
        <v>1</v>
      </c>
      <c r="Q79" s="78">
        <f t="shared" si="27"/>
        <v>1</v>
      </c>
      <c r="R79" s="78">
        <f t="shared" si="27"/>
        <v>0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0</v>
      </c>
      <c r="F80" s="78">
        <f t="shared" si="27"/>
        <v>0</v>
      </c>
      <c r="G80" s="78">
        <f t="shared" si="27"/>
        <v>1</v>
      </c>
      <c r="H80" s="78">
        <f t="shared" si="27"/>
        <v>0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1</v>
      </c>
      <c r="O80" s="78">
        <f t="shared" si="27"/>
        <v>1</v>
      </c>
      <c r="P80" s="78">
        <f t="shared" si="27"/>
        <v>1</v>
      </c>
      <c r="Q80" s="78">
        <f t="shared" si="27"/>
        <v>1</v>
      </c>
      <c r="R80" s="78">
        <f t="shared" si="27"/>
        <v>1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0</v>
      </c>
      <c r="F81" s="83">
        <f t="shared" si="27"/>
        <v>0</v>
      </c>
      <c r="G81" s="83">
        <f t="shared" si="27"/>
        <v>0</v>
      </c>
      <c r="H81" s="83">
        <f t="shared" si="27"/>
        <v>1</v>
      </c>
      <c r="I81" s="83">
        <f t="shared" si="27"/>
        <v>0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0</v>
      </c>
      <c r="O81" s="83">
        <f t="shared" si="27"/>
        <v>1</v>
      </c>
      <c r="P81" s="83">
        <f t="shared" si="27"/>
        <v>1</v>
      </c>
      <c r="Q81" s="83">
        <f t="shared" si="27"/>
        <v>1</v>
      </c>
      <c r="R81" s="83">
        <f t="shared" si="27"/>
        <v>1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0</v>
      </c>
      <c r="F83" s="74">
        <f t="shared" si="29"/>
        <v>0</v>
      </c>
      <c r="G83" s="74">
        <f t="shared" si="29"/>
        <v>0</v>
      </c>
      <c r="H83" s="74">
        <f t="shared" si="29"/>
        <v>1</v>
      </c>
      <c r="I83" s="74">
        <f t="shared" si="29"/>
        <v>0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0</v>
      </c>
      <c r="O83" s="74">
        <f t="shared" si="29"/>
        <v>1</v>
      </c>
      <c r="P83" s="74">
        <f t="shared" si="29"/>
        <v>1</v>
      </c>
      <c r="Q83" s="74">
        <f t="shared" si="29"/>
        <v>1</v>
      </c>
      <c r="R83" s="74">
        <f t="shared" si="29"/>
        <v>1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0</v>
      </c>
      <c r="F84" s="78">
        <f t="shared" si="31"/>
        <v>1</v>
      </c>
      <c r="G84" s="78">
        <f t="shared" si="31"/>
        <v>0</v>
      </c>
      <c r="H84" s="78">
        <f t="shared" si="31"/>
        <v>0</v>
      </c>
      <c r="I84" s="78">
        <f t="shared" si="31"/>
        <v>1</v>
      </c>
      <c r="J84" s="78">
        <f t="shared" si="31"/>
        <v>0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0</v>
      </c>
      <c r="P84" s="78">
        <f t="shared" si="31"/>
        <v>1</v>
      </c>
      <c r="Q84" s="78">
        <f t="shared" si="31"/>
        <v>1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1</v>
      </c>
      <c r="F85" s="78">
        <f t="shared" si="31"/>
        <v>0</v>
      </c>
      <c r="G85" s="78">
        <f t="shared" si="31"/>
        <v>1</v>
      </c>
      <c r="H85" s="78">
        <f t="shared" si="31"/>
        <v>0</v>
      </c>
      <c r="I85" s="78">
        <f t="shared" si="31"/>
        <v>0</v>
      </c>
      <c r="J85" s="78">
        <f t="shared" si="31"/>
        <v>1</v>
      </c>
      <c r="K85" s="78">
        <f t="shared" si="31"/>
        <v>0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0</v>
      </c>
      <c r="Q85" s="78">
        <f t="shared" si="31"/>
        <v>1</v>
      </c>
      <c r="R85" s="78">
        <f t="shared" si="31"/>
        <v>1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0</v>
      </c>
      <c r="G86" s="78">
        <f t="shared" si="31"/>
        <v>0</v>
      </c>
      <c r="H86" s="78">
        <f t="shared" si="31"/>
        <v>1</v>
      </c>
      <c r="I86" s="78">
        <f t="shared" si="31"/>
        <v>0</v>
      </c>
      <c r="J86" s="78">
        <f t="shared" si="31"/>
        <v>0</v>
      </c>
      <c r="K86" s="78">
        <f t="shared" si="31"/>
        <v>1</v>
      </c>
      <c r="L86" s="78">
        <f t="shared" si="31"/>
        <v>0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0</v>
      </c>
      <c r="R86" s="78">
        <f t="shared" si="31"/>
        <v>1</v>
      </c>
      <c r="S86" s="79">
        <f t="shared" si="31"/>
        <v>0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0</v>
      </c>
      <c r="E87" s="78">
        <f t="shared" si="31"/>
        <v>1</v>
      </c>
      <c r="F87" s="78">
        <f t="shared" si="31"/>
        <v>0</v>
      </c>
      <c r="G87" s="78">
        <f t="shared" si="31"/>
        <v>0</v>
      </c>
      <c r="H87" s="78">
        <f t="shared" si="31"/>
        <v>0</v>
      </c>
      <c r="I87" s="78">
        <f t="shared" si="31"/>
        <v>1</v>
      </c>
      <c r="J87" s="78">
        <f t="shared" si="31"/>
        <v>0</v>
      </c>
      <c r="K87" s="78">
        <f t="shared" si="31"/>
        <v>0</v>
      </c>
      <c r="L87" s="78">
        <f t="shared" si="31"/>
        <v>1</v>
      </c>
      <c r="M87" s="78">
        <f t="shared" si="31"/>
        <v>0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0</v>
      </c>
      <c r="F88" s="78">
        <f t="shared" si="31"/>
        <v>0</v>
      </c>
      <c r="G88" s="78">
        <f t="shared" si="31"/>
        <v>0</v>
      </c>
      <c r="H88" s="78">
        <f t="shared" si="31"/>
        <v>0</v>
      </c>
      <c r="I88" s="78">
        <f t="shared" si="31"/>
        <v>0</v>
      </c>
      <c r="J88" s="78">
        <f t="shared" si="31"/>
        <v>1</v>
      </c>
      <c r="K88" s="78">
        <f t="shared" si="31"/>
        <v>0</v>
      </c>
      <c r="L88" s="78">
        <f t="shared" si="31"/>
        <v>0</v>
      </c>
      <c r="M88" s="78">
        <f t="shared" si="31"/>
        <v>1</v>
      </c>
      <c r="N88" s="78">
        <f t="shared" si="31"/>
        <v>0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1</v>
      </c>
      <c r="G89" s="78">
        <f t="shared" si="31"/>
        <v>0</v>
      </c>
      <c r="H89" s="78">
        <f t="shared" si="31"/>
        <v>0</v>
      </c>
      <c r="I89" s="78">
        <f t="shared" si="31"/>
        <v>0</v>
      </c>
      <c r="J89" s="78">
        <f t="shared" si="31"/>
        <v>0</v>
      </c>
      <c r="K89" s="78">
        <f t="shared" si="31"/>
        <v>1</v>
      </c>
      <c r="L89" s="78">
        <f t="shared" si="31"/>
        <v>0</v>
      </c>
      <c r="M89" s="78">
        <f t="shared" si="31"/>
        <v>0</v>
      </c>
      <c r="N89" s="78">
        <f t="shared" si="31"/>
        <v>1</v>
      </c>
      <c r="O89" s="78">
        <f t="shared" si="31"/>
        <v>0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0</v>
      </c>
      <c r="G90" s="78">
        <f t="shared" si="31"/>
        <v>1</v>
      </c>
      <c r="H90" s="78">
        <f t="shared" si="31"/>
        <v>0</v>
      </c>
      <c r="I90" s="78">
        <f t="shared" si="31"/>
        <v>0</v>
      </c>
      <c r="J90" s="78">
        <f t="shared" si="31"/>
        <v>0</v>
      </c>
      <c r="K90" s="78">
        <f t="shared" si="31"/>
        <v>0</v>
      </c>
      <c r="L90" s="78">
        <f t="shared" si="31"/>
        <v>1</v>
      </c>
      <c r="M90" s="78">
        <f t="shared" si="31"/>
        <v>0</v>
      </c>
      <c r="N90" s="78">
        <f t="shared" si="31"/>
        <v>0</v>
      </c>
      <c r="O90" s="78">
        <f t="shared" si="31"/>
        <v>1</v>
      </c>
      <c r="P90" s="78">
        <f t="shared" si="31"/>
        <v>0</v>
      </c>
      <c r="Q90" s="78">
        <f t="shared" si="31"/>
        <v>0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0</v>
      </c>
      <c r="H91" s="83">
        <f t="shared" si="31"/>
        <v>1</v>
      </c>
      <c r="I91" s="83">
        <f t="shared" si="31"/>
        <v>0</v>
      </c>
      <c r="J91" s="83">
        <f t="shared" si="31"/>
        <v>0</v>
      </c>
      <c r="K91" s="83">
        <f t="shared" si="31"/>
        <v>0</v>
      </c>
      <c r="L91" s="83">
        <f t="shared" si="31"/>
        <v>0</v>
      </c>
      <c r="M91" s="83">
        <f t="shared" si="31"/>
        <v>1</v>
      </c>
      <c r="N91" s="83">
        <f t="shared" si="31"/>
        <v>0</v>
      </c>
      <c r="O91" s="83">
        <f t="shared" si="31"/>
        <v>0</v>
      </c>
      <c r="P91" s="83">
        <f t="shared" si="31"/>
        <v>1</v>
      </c>
      <c r="Q91" s="83">
        <f t="shared" si="31"/>
        <v>0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0</v>
      </c>
      <c r="H93" s="74">
        <f t="shared" si="33"/>
        <v>1</v>
      </c>
      <c r="I93" s="74">
        <f t="shared" si="33"/>
        <v>0</v>
      </c>
      <c r="J93" s="74">
        <f t="shared" si="33"/>
        <v>0</v>
      </c>
      <c r="K93" s="74">
        <f t="shared" si="33"/>
        <v>0</v>
      </c>
      <c r="L93" s="74">
        <f t="shared" si="33"/>
        <v>0</v>
      </c>
      <c r="M93" s="74">
        <f t="shared" si="33"/>
        <v>1</v>
      </c>
      <c r="N93" s="74">
        <f t="shared" si="33"/>
        <v>0</v>
      </c>
      <c r="O93" s="74">
        <f t="shared" si="33"/>
        <v>0</v>
      </c>
      <c r="P93" s="74">
        <f t="shared" si="33"/>
        <v>1</v>
      </c>
      <c r="Q93" s="74">
        <f t="shared" si="33"/>
        <v>0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0</v>
      </c>
      <c r="I94" s="78">
        <f t="shared" si="35"/>
        <v>1</v>
      </c>
      <c r="J94" s="78">
        <f t="shared" si="35"/>
        <v>0</v>
      </c>
      <c r="K94" s="78">
        <f t="shared" si="35"/>
        <v>0</v>
      </c>
      <c r="L94" s="78">
        <f t="shared" si="35"/>
        <v>0</v>
      </c>
      <c r="M94" s="78">
        <f t="shared" si="35"/>
        <v>0</v>
      </c>
      <c r="N94" s="78">
        <f t="shared" si="35"/>
        <v>1</v>
      </c>
      <c r="O94" s="78">
        <f t="shared" si="35"/>
        <v>0</v>
      </c>
      <c r="P94" s="78">
        <f t="shared" si="35"/>
        <v>0</v>
      </c>
      <c r="Q94" s="78">
        <f t="shared" si="35"/>
        <v>1</v>
      </c>
      <c r="R94" s="78">
        <f t="shared" si="35"/>
        <v>0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1</v>
      </c>
      <c r="G95" s="78">
        <f t="shared" si="35"/>
        <v>1</v>
      </c>
      <c r="H95" s="78">
        <f t="shared" si="35"/>
        <v>0</v>
      </c>
      <c r="I95" s="78">
        <f t="shared" si="35"/>
        <v>0</v>
      </c>
      <c r="J95" s="78">
        <f t="shared" si="35"/>
        <v>1</v>
      </c>
      <c r="K95" s="78">
        <f t="shared" si="35"/>
        <v>0</v>
      </c>
      <c r="L95" s="78">
        <f t="shared" si="35"/>
        <v>0</v>
      </c>
      <c r="M95" s="78">
        <f t="shared" si="35"/>
        <v>0</v>
      </c>
      <c r="N95" s="78">
        <f t="shared" si="35"/>
        <v>0</v>
      </c>
      <c r="O95" s="78">
        <f t="shared" si="35"/>
        <v>1</v>
      </c>
      <c r="P95" s="78">
        <f t="shared" si="35"/>
        <v>0</v>
      </c>
      <c r="Q95" s="78">
        <f t="shared" si="35"/>
        <v>0</v>
      </c>
      <c r="R95" s="78">
        <f t="shared" si="35"/>
        <v>1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0</v>
      </c>
      <c r="F96" s="78">
        <f t="shared" si="35"/>
        <v>0</v>
      </c>
      <c r="G96" s="78">
        <f t="shared" si="35"/>
        <v>1</v>
      </c>
      <c r="H96" s="78">
        <f t="shared" si="35"/>
        <v>1</v>
      </c>
      <c r="I96" s="78">
        <f t="shared" si="35"/>
        <v>0</v>
      </c>
      <c r="J96" s="78">
        <f t="shared" si="35"/>
        <v>0</v>
      </c>
      <c r="K96" s="78">
        <f t="shared" si="35"/>
        <v>1</v>
      </c>
      <c r="L96" s="78">
        <f t="shared" si="35"/>
        <v>0</v>
      </c>
      <c r="M96" s="78">
        <f t="shared" si="35"/>
        <v>0</v>
      </c>
      <c r="N96" s="78">
        <f t="shared" si="35"/>
        <v>0</v>
      </c>
      <c r="O96" s="78">
        <f t="shared" si="35"/>
        <v>0</v>
      </c>
      <c r="P96" s="78">
        <f t="shared" si="35"/>
        <v>1</v>
      </c>
      <c r="Q96" s="78">
        <f t="shared" si="35"/>
        <v>0</v>
      </c>
      <c r="R96" s="78">
        <f t="shared" si="35"/>
        <v>0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0</v>
      </c>
      <c r="F97" s="78">
        <f t="shared" si="35"/>
        <v>1</v>
      </c>
      <c r="G97" s="78">
        <f t="shared" si="35"/>
        <v>0</v>
      </c>
      <c r="H97" s="78">
        <f t="shared" si="35"/>
        <v>1</v>
      </c>
      <c r="I97" s="78">
        <f t="shared" si="35"/>
        <v>1</v>
      </c>
      <c r="J97" s="78">
        <f t="shared" si="35"/>
        <v>0</v>
      </c>
      <c r="K97" s="78">
        <f t="shared" si="35"/>
        <v>0</v>
      </c>
      <c r="L97" s="78">
        <f t="shared" si="35"/>
        <v>1</v>
      </c>
      <c r="M97" s="78">
        <f t="shared" si="35"/>
        <v>0</v>
      </c>
      <c r="N97" s="78">
        <f t="shared" si="35"/>
        <v>0</v>
      </c>
      <c r="O97" s="78">
        <f t="shared" si="35"/>
        <v>0</v>
      </c>
      <c r="P97" s="78">
        <f t="shared" si="35"/>
        <v>0</v>
      </c>
      <c r="Q97" s="78">
        <f t="shared" si="35"/>
        <v>1</v>
      </c>
      <c r="R97" s="78">
        <f t="shared" si="35"/>
        <v>0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1</v>
      </c>
      <c r="F98" s="78">
        <f t="shared" si="35"/>
        <v>1</v>
      </c>
      <c r="G98" s="78">
        <f t="shared" si="35"/>
        <v>1</v>
      </c>
      <c r="H98" s="78">
        <f t="shared" si="35"/>
        <v>0</v>
      </c>
      <c r="I98" s="78">
        <f t="shared" si="35"/>
        <v>1</v>
      </c>
      <c r="J98" s="78">
        <f t="shared" si="35"/>
        <v>1</v>
      </c>
      <c r="K98" s="78">
        <f t="shared" si="35"/>
        <v>0</v>
      </c>
      <c r="L98" s="78">
        <f t="shared" si="35"/>
        <v>0</v>
      </c>
      <c r="M98" s="78">
        <f t="shared" si="35"/>
        <v>1</v>
      </c>
      <c r="N98" s="78">
        <f t="shared" si="35"/>
        <v>0</v>
      </c>
      <c r="O98" s="78">
        <f t="shared" si="35"/>
        <v>0</v>
      </c>
      <c r="P98" s="78">
        <f t="shared" si="35"/>
        <v>0</v>
      </c>
      <c r="Q98" s="78">
        <f t="shared" si="35"/>
        <v>0</v>
      </c>
      <c r="R98" s="78">
        <f t="shared" si="35"/>
        <v>1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1</v>
      </c>
      <c r="F99" s="78">
        <f t="shared" si="35"/>
        <v>0</v>
      </c>
      <c r="G99" s="78">
        <f t="shared" si="35"/>
        <v>1</v>
      </c>
      <c r="H99" s="78">
        <f t="shared" si="35"/>
        <v>1</v>
      </c>
      <c r="I99" s="78">
        <f t="shared" si="35"/>
        <v>0</v>
      </c>
      <c r="J99" s="78">
        <f t="shared" si="35"/>
        <v>1</v>
      </c>
      <c r="K99" s="78">
        <f t="shared" si="35"/>
        <v>1</v>
      </c>
      <c r="L99" s="78">
        <f t="shared" si="35"/>
        <v>0</v>
      </c>
      <c r="M99" s="78">
        <f t="shared" si="35"/>
        <v>0</v>
      </c>
      <c r="N99" s="78">
        <f t="shared" si="35"/>
        <v>1</v>
      </c>
      <c r="O99" s="78">
        <f t="shared" si="35"/>
        <v>0</v>
      </c>
      <c r="P99" s="78">
        <f t="shared" si="35"/>
        <v>0</v>
      </c>
      <c r="Q99" s="78">
        <f t="shared" si="35"/>
        <v>0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1</v>
      </c>
      <c r="F100" s="78">
        <f t="shared" si="35"/>
        <v>1</v>
      </c>
      <c r="G100" s="78">
        <f t="shared" si="35"/>
        <v>0</v>
      </c>
      <c r="H100" s="78">
        <f t="shared" si="35"/>
        <v>1</v>
      </c>
      <c r="I100" s="78">
        <f t="shared" si="35"/>
        <v>1</v>
      </c>
      <c r="J100" s="78">
        <f t="shared" si="35"/>
        <v>0</v>
      </c>
      <c r="K100" s="78">
        <f t="shared" si="35"/>
        <v>1</v>
      </c>
      <c r="L100" s="78">
        <f t="shared" si="35"/>
        <v>1</v>
      </c>
      <c r="M100" s="78">
        <f t="shared" si="35"/>
        <v>0</v>
      </c>
      <c r="N100" s="78">
        <f t="shared" si="35"/>
        <v>0</v>
      </c>
      <c r="O100" s="78">
        <f t="shared" si="35"/>
        <v>1</v>
      </c>
      <c r="P100" s="78">
        <f t="shared" si="35"/>
        <v>0</v>
      </c>
      <c r="Q100" s="78">
        <f t="shared" si="35"/>
        <v>0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1</v>
      </c>
      <c r="G101" s="83">
        <f t="shared" si="35"/>
        <v>1</v>
      </c>
      <c r="H101" s="83">
        <f t="shared" si="35"/>
        <v>0</v>
      </c>
      <c r="I101" s="83">
        <f t="shared" si="35"/>
        <v>1</v>
      </c>
      <c r="J101" s="83">
        <f t="shared" si="35"/>
        <v>1</v>
      </c>
      <c r="K101" s="83">
        <f t="shared" si="35"/>
        <v>0</v>
      </c>
      <c r="L101" s="83">
        <f t="shared" si="35"/>
        <v>1</v>
      </c>
      <c r="M101" s="83">
        <f t="shared" si="35"/>
        <v>1</v>
      </c>
      <c r="N101" s="83">
        <f t="shared" si="35"/>
        <v>0</v>
      </c>
      <c r="O101" s="83">
        <f t="shared" si="35"/>
        <v>0</v>
      </c>
      <c r="P101" s="83">
        <f t="shared" si="35"/>
        <v>1</v>
      </c>
      <c r="Q101" s="83">
        <f t="shared" si="35"/>
        <v>0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1</v>
      </c>
      <c r="G103" s="74">
        <f t="shared" si="37"/>
        <v>1</v>
      </c>
      <c r="H103" s="74">
        <f t="shared" si="37"/>
        <v>0</v>
      </c>
      <c r="I103" s="74">
        <f t="shared" si="37"/>
        <v>1</v>
      </c>
      <c r="J103" s="74">
        <f t="shared" si="37"/>
        <v>1</v>
      </c>
      <c r="K103" s="74">
        <f t="shared" si="37"/>
        <v>0</v>
      </c>
      <c r="L103" s="74">
        <f t="shared" si="37"/>
        <v>1</v>
      </c>
      <c r="M103" s="74">
        <f t="shared" si="37"/>
        <v>1</v>
      </c>
      <c r="N103" s="74">
        <f t="shared" si="37"/>
        <v>0</v>
      </c>
      <c r="O103" s="74">
        <f t="shared" si="37"/>
        <v>0</v>
      </c>
      <c r="P103" s="74">
        <f t="shared" si="37"/>
        <v>1</v>
      </c>
      <c r="Q103" s="74">
        <f t="shared" si="37"/>
        <v>0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1</v>
      </c>
      <c r="H104" s="78">
        <f t="shared" si="39"/>
        <v>1</v>
      </c>
      <c r="I104" s="78">
        <f t="shared" si="39"/>
        <v>0</v>
      </c>
      <c r="J104" s="78">
        <f t="shared" si="39"/>
        <v>1</v>
      </c>
      <c r="K104" s="78">
        <f t="shared" si="39"/>
        <v>1</v>
      </c>
      <c r="L104" s="78">
        <f t="shared" si="39"/>
        <v>0</v>
      </c>
      <c r="M104" s="78">
        <f t="shared" si="39"/>
        <v>1</v>
      </c>
      <c r="N104" s="78">
        <f t="shared" si="39"/>
        <v>1</v>
      </c>
      <c r="O104" s="78">
        <f t="shared" si="39"/>
        <v>0</v>
      </c>
      <c r="P104" s="78">
        <f t="shared" si="39"/>
        <v>0</v>
      </c>
      <c r="Q104" s="78">
        <f t="shared" si="39"/>
        <v>1</v>
      </c>
      <c r="R104" s="78">
        <f t="shared" si="39"/>
        <v>0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0</v>
      </c>
      <c r="G105" s="78">
        <f t="shared" si="39"/>
        <v>0</v>
      </c>
      <c r="H105" s="78">
        <f t="shared" si="39"/>
        <v>1</v>
      </c>
      <c r="I105" s="78">
        <f t="shared" si="39"/>
        <v>1</v>
      </c>
      <c r="J105" s="78">
        <f t="shared" si="39"/>
        <v>0</v>
      </c>
      <c r="K105" s="78">
        <f t="shared" si="39"/>
        <v>1</v>
      </c>
      <c r="L105" s="78">
        <f t="shared" si="39"/>
        <v>1</v>
      </c>
      <c r="M105" s="78">
        <f t="shared" si="39"/>
        <v>0</v>
      </c>
      <c r="N105" s="78">
        <f t="shared" si="39"/>
        <v>1</v>
      </c>
      <c r="O105" s="78">
        <f t="shared" si="39"/>
        <v>1</v>
      </c>
      <c r="P105" s="78">
        <f t="shared" si="39"/>
        <v>0</v>
      </c>
      <c r="Q105" s="78">
        <f t="shared" si="39"/>
        <v>0</v>
      </c>
      <c r="R105" s="78">
        <f t="shared" si="39"/>
        <v>1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0</v>
      </c>
      <c r="F106" s="78">
        <f t="shared" si="39"/>
        <v>0</v>
      </c>
      <c r="G106" s="78">
        <f t="shared" si="39"/>
        <v>0</v>
      </c>
      <c r="H106" s="78">
        <f t="shared" si="39"/>
        <v>0</v>
      </c>
      <c r="I106" s="78">
        <f t="shared" si="39"/>
        <v>1</v>
      </c>
      <c r="J106" s="78">
        <f t="shared" si="39"/>
        <v>1</v>
      </c>
      <c r="K106" s="78">
        <f t="shared" si="39"/>
        <v>0</v>
      </c>
      <c r="L106" s="78">
        <f t="shared" si="39"/>
        <v>1</v>
      </c>
      <c r="M106" s="78">
        <f t="shared" si="39"/>
        <v>1</v>
      </c>
      <c r="N106" s="78">
        <f t="shared" si="39"/>
        <v>0</v>
      </c>
      <c r="O106" s="78">
        <f t="shared" si="39"/>
        <v>1</v>
      </c>
      <c r="P106" s="78">
        <f t="shared" si="39"/>
        <v>1</v>
      </c>
      <c r="Q106" s="78">
        <f t="shared" si="39"/>
        <v>0</v>
      </c>
      <c r="R106" s="78">
        <f t="shared" si="39"/>
        <v>0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0</v>
      </c>
      <c r="F107" s="78">
        <f t="shared" si="39"/>
        <v>1</v>
      </c>
      <c r="G107" s="78">
        <f t="shared" si="39"/>
        <v>0</v>
      </c>
      <c r="H107" s="78">
        <f t="shared" si="39"/>
        <v>0</v>
      </c>
      <c r="I107" s="78">
        <f t="shared" si="39"/>
        <v>0</v>
      </c>
      <c r="J107" s="78">
        <f t="shared" si="39"/>
        <v>1</v>
      </c>
      <c r="K107" s="78">
        <f t="shared" si="39"/>
        <v>1</v>
      </c>
      <c r="L107" s="78">
        <f t="shared" si="39"/>
        <v>0</v>
      </c>
      <c r="M107" s="78">
        <f t="shared" si="39"/>
        <v>1</v>
      </c>
      <c r="N107" s="78">
        <f t="shared" si="39"/>
        <v>1</v>
      </c>
      <c r="O107" s="78">
        <f t="shared" si="39"/>
        <v>0</v>
      </c>
      <c r="P107" s="78">
        <f t="shared" si="39"/>
        <v>1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1</v>
      </c>
      <c r="F108" s="78">
        <f t="shared" si="39"/>
        <v>1</v>
      </c>
      <c r="G108" s="78">
        <f t="shared" si="39"/>
        <v>1</v>
      </c>
      <c r="H108" s="78">
        <f t="shared" si="39"/>
        <v>0</v>
      </c>
      <c r="I108" s="78">
        <f t="shared" si="39"/>
        <v>0</v>
      </c>
      <c r="J108" s="78">
        <f t="shared" si="39"/>
        <v>0</v>
      </c>
      <c r="K108" s="78">
        <f t="shared" si="39"/>
        <v>1</v>
      </c>
      <c r="L108" s="78">
        <f t="shared" si="39"/>
        <v>1</v>
      </c>
      <c r="M108" s="78">
        <f t="shared" si="39"/>
        <v>0</v>
      </c>
      <c r="N108" s="78">
        <f t="shared" si="39"/>
        <v>1</v>
      </c>
      <c r="O108" s="78">
        <f t="shared" si="39"/>
        <v>1</v>
      </c>
      <c r="P108" s="78">
        <f t="shared" si="39"/>
        <v>0</v>
      </c>
      <c r="Q108" s="78">
        <f t="shared" si="39"/>
        <v>1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0</v>
      </c>
      <c r="G109" s="78">
        <f t="shared" si="39"/>
        <v>1</v>
      </c>
      <c r="H109" s="78">
        <f t="shared" si="39"/>
        <v>1</v>
      </c>
      <c r="I109" s="78">
        <f t="shared" si="39"/>
        <v>0</v>
      </c>
      <c r="J109" s="78">
        <f t="shared" si="39"/>
        <v>0</v>
      </c>
      <c r="K109" s="78">
        <f t="shared" si="39"/>
        <v>0</v>
      </c>
      <c r="L109" s="78">
        <f t="shared" si="39"/>
        <v>1</v>
      </c>
      <c r="M109" s="78">
        <f t="shared" si="39"/>
        <v>1</v>
      </c>
      <c r="N109" s="78">
        <f t="shared" si="39"/>
        <v>0</v>
      </c>
      <c r="O109" s="78">
        <f t="shared" si="39"/>
        <v>1</v>
      </c>
      <c r="P109" s="78">
        <f t="shared" si="39"/>
        <v>1</v>
      </c>
      <c r="Q109" s="78">
        <f t="shared" si="39"/>
        <v>0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0</v>
      </c>
      <c r="H110" s="78">
        <f t="shared" si="39"/>
        <v>1</v>
      </c>
      <c r="I110" s="78">
        <f t="shared" si="39"/>
        <v>1</v>
      </c>
      <c r="J110" s="78">
        <f t="shared" si="39"/>
        <v>0</v>
      </c>
      <c r="K110" s="78">
        <f t="shared" si="39"/>
        <v>0</v>
      </c>
      <c r="L110" s="78">
        <f t="shared" si="39"/>
        <v>0</v>
      </c>
      <c r="M110" s="78">
        <f t="shared" si="39"/>
        <v>1</v>
      </c>
      <c r="N110" s="78">
        <f t="shared" si="39"/>
        <v>1</v>
      </c>
      <c r="O110" s="78">
        <f t="shared" si="39"/>
        <v>0</v>
      </c>
      <c r="P110" s="78">
        <f t="shared" si="39"/>
        <v>1</v>
      </c>
      <c r="Q110" s="78">
        <f t="shared" si="39"/>
        <v>1</v>
      </c>
      <c r="R110" s="78">
        <f t="shared" si="39"/>
        <v>0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0</v>
      </c>
      <c r="G111" s="83">
        <f t="shared" si="39"/>
        <v>1</v>
      </c>
      <c r="H111" s="83">
        <f t="shared" si="39"/>
        <v>0</v>
      </c>
      <c r="I111" s="83">
        <f t="shared" si="39"/>
        <v>1</v>
      </c>
      <c r="J111" s="83">
        <f t="shared" si="39"/>
        <v>1</v>
      </c>
      <c r="K111" s="83">
        <f t="shared" si="39"/>
        <v>0</v>
      </c>
      <c r="L111" s="83">
        <f t="shared" si="39"/>
        <v>0</v>
      </c>
      <c r="M111" s="83">
        <f t="shared" si="39"/>
        <v>0</v>
      </c>
      <c r="N111" s="83">
        <f t="shared" si="39"/>
        <v>1</v>
      </c>
      <c r="O111" s="83">
        <f t="shared" si="39"/>
        <v>1</v>
      </c>
      <c r="P111" s="83">
        <f t="shared" si="39"/>
        <v>0</v>
      </c>
      <c r="Q111" s="83">
        <f t="shared" si="39"/>
        <v>1</v>
      </c>
      <c r="R111" s="83">
        <f t="shared" si="39"/>
        <v>1</v>
      </c>
      <c r="S111" s="84">
        <f t="shared" si="39"/>
        <v>1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0</v>
      </c>
      <c r="G113" s="74">
        <f t="shared" si="41"/>
        <v>1</v>
      </c>
      <c r="H113" s="74">
        <f t="shared" si="41"/>
        <v>0</v>
      </c>
      <c r="I113" s="74">
        <f t="shared" si="41"/>
        <v>1</v>
      </c>
      <c r="J113" s="74">
        <f t="shared" si="41"/>
        <v>1</v>
      </c>
      <c r="K113" s="74">
        <f t="shared" si="41"/>
        <v>0</v>
      </c>
      <c r="L113" s="74">
        <f t="shared" si="41"/>
        <v>0</v>
      </c>
      <c r="M113" s="74">
        <f t="shared" si="41"/>
        <v>0</v>
      </c>
      <c r="N113" s="74">
        <f t="shared" si="41"/>
        <v>1</v>
      </c>
      <c r="O113" s="74">
        <f t="shared" si="41"/>
        <v>1</v>
      </c>
      <c r="P113" s="74">
        <f t="shared" si="41"/>
        <v>0</v>
      </c>
      <c r="Q113" s="74">
        <f t="shared" si="41"/>
        <v>1</v>
      </c>
      <c r="R113" s="74">
        <f t="shared" si="41"/>
        <v>1</v>
      </c>
      <c r="S113" s="75">
        <f t="shared" si="41"/>
        <v>1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1</v>
      </c>
      <c r="E114" s="78">
        <f t="shared" ref="E114:S121" si="43">IF($S113=1,IF(E$9=D113,0,1),D113)</f>
        <v>1</v>
      </c>
      <c r="F114" s="78">
        <f t="shared" si="43"/>
        <v>1</v>
      </c>
      <c r="G114" s="78">
        <f t="shared" si="43"/>
        <v>0</v>
      </c>
      <c r="H114" s="78">
        <f t="shared" si="43"/>
        <v>1</v>
      </c>
      <c r="I114" s="78">
        <f t="shared" si="43"/>
        <v>0</v>
      </c>
      <c r="J114" s="78">
        <f t="shared" si="43"/>
        <v>1</v>
      </c>
      <c r="K114" s="78">
        <f t="shared" si="43"/>
        <v>1</v>
      </c>
      <c r="L114" s="78">
        <f t="shared" si="43"/>
        <v>0</v>
      </c>
      <c r="M114" s="78">
        <f t="shared" si="43"/>
        <v>0</v>
      </c>
      <c r="N114" s="78">
        <f t="shared" si="43"/>
        <v>0</v>
      </c>
      <c r="O114" s="78">
        <f t="shared" si="43"/>
        <v>1</v>
      </c>
      <c r="P114" s="78">
        <f t="shared" si="43"/>
        <v>1</v>
      </c>
      <c r="Q114" s="78">
        <f t="shared" si="43"/>
        <v>0</v>
      </c>
      <c r="R114" s="78">
        <f t="shared" si="43"/>
        <v>1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1</v>
      </c>
      <c r="F115" s="78">
        <f t="shared" si="43"/>
        <v>1</v>
      </c>
      <c r="G115" s="78">
        <f t="shared" si="43"/>
        <v>1</v>
      </c>
      <c r="H115" s="78">
        <f t="shared" si="43"/>
        <v>0</v>
      </c>
      <c r="I115" s="78">
        <f t="shared" si="43"/>
        <v>1</v>
      </c>
      <c r="J115" s="78">
        <f t="shared" si="43"/>
        <v>0</v>
      </c>
      <c r="K115" s="78">
        <f t="shared" si="43"/>
        <v>1</v>
      </c>
      <c r="L115" s="78">
        <f t="shared" si="43"/>
        <v>1</v>
      </c>
      <c r="M115" s="78">
        <f t="shared" si="43"/>
        <v>0</v>
      </c>
      <c r="N115" s="78">
        <f t="shared" si="43"/>
        <v>0</v>
      </c>
      <c r="O115" s="78">
        <f t="shared" si="43"/>
        <v>0</v>
      </c>
      <c r="P115" s="78">
        <f t="shared" si="43"/>
        <v>1</v>
      </c>
      <c r="Q115" s="78">
        <f t="shared" si="43"/>
        <v>1</v>
      </c>
      <c r="R115" s="78">
        <f t="shared" si="43"/>
        <v>0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0</v>
      </c>
      <c r="F116" s="78">
        <f t="shared" si="43"/>
        <v>0</v>
      </c>
      <c r="G116" s="78">
        <f t="shared" si="43"/>
        <v>1</v>
      </c>
      <c r="H116" s="78">
        <f t="shared" si="43"/>
        <v>1</v>
      </c>
      <c r="I116" s="78">
        <f t="shared" si="43"/>
        <v>0</v>
      </c>
      <c r="J116" s="78">
        <f t="shared" si="43"/>
        <v>1</v>
      </c>
      <c r="K116" s="78">
        <f t="shared" si="43"/>
        <v>0</v>
      </c>
      <c r="L116" s="78">
        <f t="shared" si="43"/>
        <v>1</v>
      </c>
      <c r="M116" s="78">
        <f t="shared" si="43"/>
        <v>1</v>
      </c>
      <c r="N116" s="78">
        <f t="shared" si="43"/>
        <v>0</v>
      </c>
      <c r="O116" s="78">
        <f t="shared" si="43"/>
        <v>0</v>
      </c>
      <c r="P116" s="78">
        <f t="shared" si="43"/>
        <v>0</v>
      </c>
      <c r="Q116" s="78">
        <f t="shared" si="43"/>
        <v>1</v>
      </c>
      <c r="R116" s="78">
        <f t="shared" si="43"/>
        <v>1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1</v>
      </c>
      <c r="F117" s="78">
        <f t="shared" si="43"/>
        <v>1</v>
      </c>
      <c r="G117" s="78">
        <f t="shared" si="43"/>
        <v>0</v>
      </c>
      <c r="H117" s="78">
        <f t="shared" si="43"/>
        <v>1</v>
      </c>
      <c r="I117" s="78">
        <f t="shared" si="43"/>
        <v>1</v>
      </c>
      <c r="J117" s="78">
        <f t="shared" si="43"/>
        <v>0</v>
      </c>
      <c r="K117" s="78">
        <f t="shared" si="43"/>
        <v>1</v>
      </c>
      <c r="L117" s="78">
        <f t="shared" si="43"/>
        <v>0</v>
      </c>
      <c r="M117" s="78">
        <f t="shared" si="43"/>
        <v>1</v>
      </c>
      <c r="N117" s="78">
        <f t="shared" si="43"/>
        <v>1</v>
      </c>
      <c r="O117" s="78">
        <f t="shared" si="43"/>
        <v>0</v>
      </c>
      <c r="P117" s="78">
        <f t="shared" si="43"/>
        <v>0</v>
      </c>
      <c r="Q117" s="78">
        <f t="shared" si="43"/>
        <v>0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1</v>
      </c>
      <c r="F118" s="78">
        <f t="shared" si="43"/>
        <v>1</v>
      </c>
      <c r="G118" s="78">
        <f t="shared" si="43"/>
        <v>1</v>
      </c>
      <c r="H118" s="78">
        <f t="shared" si="43"/>
        <v>0</v>
      </c>
      <c r="I118" s="78">
        <f t="shared" si="43"/>
        <v>1</v>
      </c>
      <c r="J118" s="78">
        <f t="shared" si="43"/>
        <v>1</v>
      </c>
      <c r="K118" s="78">
        <f t="shared" si="43"/>
        <v>0</v>
      </c>
      <c r="L118" s="78">
        <f t="shared" si="43"/>
        <v>1</v>
      </c>
      <c r="M118" s="78">
        <f t="shared" si="43"/>
        <v>0</v>
      </c>
      <c r="N118" s="78">
        <f t="shared" si="43"/>
        <v>1</v>
      </c>
      <c r="O118" s="78">
        <f t="shared" si="43"/>
        <v>1</v>
      </c>
      <c r="P118" s="78">
        <f t="shared" si="43"/>
        <v>0</v>
      </c>
      <c r="Q118" s="78">
        <f t="shared" si="43"/>
        <v>0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0</v>
      </c>
      <c r="G119" s="78">
        <f t="shared" si="43"/>
        <v>1</v>
      </c>
      <c r="H119" s="78">
        <f t="shared" si="43"/>
        <v>1</v>
      </c>
      <c r="I119" s="78">
        <f t="shared" si="43"/>
        <v>0</v>
      </c>
      <c r="J119" s="78">
        <f t="shared" si="43"/>
        <v>1</v>
      </c>
      <c r="K119" s="78">
        <f t="shared" si="43"/>
        <v>1</v>
      </c>
      <c r="L119" s="78">
        <f t="shared" si="43"/>
        <v>0</v>
      </c>
      <c r="M119" s="78">
        <f t="shared" si="43"/>
        <v>1</v>
      </c>
      <c r="N119" s="78">
        <f t="shared" si="43"/>
        <v>0</v>
      </c>
      <c r="O119" s="78">
        <f t="shared" si="43"/>
        <v>1</v>
      </c>
      <c r="P119" s="78">
        <f t="shared" si="43"/>
        <v>1</v>
      </c>
      <c r="Q119" s="78">
        <f t="shared" si="43"/>
        <v>0</v>
      </c>
      <c r="R119" s="78">
        <f t="shared" si="43"/>
        <v>0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1</v>
      </c>
      <c r="G120" s="78">
        <f t="shared" si="43"/>
        <v>0</v>
      </c>
      <c r="H120" s="78">
        <f t="shared" si="43"/>
        <v>1</v>
      </c>
      <c r="I120" s="78">
        <f t="shared" si="43"/>
        <v>1</v>
      </c>
      <c r="J120" s="78">
        <f t="shared" si="43"/>
        <v>0</v>
      </c>
      <c r="K120" s="78">
        <f t="shared" si="43"/>
        <v>1</v>
      </c>
      <c r="L120" s="78">
        <f t="shared" si="43"/>
        <v>1</v>
      </c>
      <c r="M120" s="78">
        <f t="shared" si="43"/>
        <v>0</v>
      </c>
      <c r="N120" s="78">
        <f t="shared" si="43"/>
        <v>1</v>
      </c>
      <c r="O120" s="78">
        <f t="shared" si="43"/>
        <v>0</v>
      </c>
      <c r="P120" s="78">
        <f t="shared" si="43"/>
        <v>1</v>
      </c>
      <c r="Q120" s="78">
        <f t="shared" si="43"/>
        <v>1</v>
      </c>
      <c r="R120" s="78">
        <f t="shared" si="43"/>
        <v>0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1</v>
      </c>
      <c r="F121" s="83">
        <f t="shared" si="43"/>
        <v>0</v>
      </c>
      <c r="G121" s="83">
        <f t="shared" si="43"/>
        <v>1</v>
      </c>
      <c r="H121" s="83">
        <f t="shared" si="43"/>
        <v>0</v>
      </c>
      <c r="I121" s="83">
        <f t="shared" si="43"/>
        <v>1</v>
      </c>
      <c r="J121" s="83">
        <f t="shared" si="43"/>
        <v>1</v>
      </c>
      <c r="K121" s="83">
        <f t="shared" si="43"/>
        <v>0</v>
      </c>
      <c r="L121" s="83">
        <f t="shared" si="43"/>
        <v>1</v>
      </c>
      <c r="M121" s="83">
        <f t="shared" si="43"/>
        <v>1</v>
      </c>
      <c r="N121" s="83">
        <f t="shared" si="43"/>
        <v>0</v>
      </c>
      <c r="O121" s="83">
        <f t="shared" si="43"/>
        <v>1</v>
      </c>
      <c r="P121" s="83">
        <f t="shared" si="43"/>
        <v>0</v>
      </c>
      <c r="Q121" s="83">
        <f t="shared" si="43"/>
        <v>1</v>
      </c>
      <c r="R121" s="83">
        <f t="shared" si="43"/>
        <v>1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1</v>
      </c>
      <c r="F123" s="74">
        <f t="shared" si="45"/>
        <v>0</v>
      </c>
      <c r="G123" s="74">
        <f t="shared" si="45"/>
        <v>1</v>
      </c>
      <c r="H123" s="74">
        <f t="shared" si="45"/>
        <v>0</v>
      </c>
      <c r="I123" s="74">
        <f t="shared" si="45"/>
        <v>1</v>
      </c>
      <c r="J123" s="74">
        <f t="shared" si="45"/>
        <v>1</v>
      </c>
      <c r="K123" s="74">
        <f t="shared" si="45"/>
        <v>0</v>
      </c>
      <c r="L123" s="74">
        <f t="shared" si="45"/>
        <v>1</v>
      </c>
      <c r="M123" s="74">
        <f t="shared" si="45"/>
        <v>1</v>
      </c>
      <c r="N123" s="74">
        <f t="shared" si="45"/>
        <v>0</v>
      </c>
      <c r="O123" s="74">
        <f t="shared" si="45"/>
        <v>1</v>
      </c>
      <c r="P123" s="74">
        <f t="shared" si="45"/>
        <v>0</v>
      </c>
      <c r="Q123" s="74">
        <f t="shared" si="45"/>
        <v>1</v>
      </c>
      <c r="R123" s="74">
        <f t="shared" si="45"/>
        <v>1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1</v>
      </c>
      <c r="F124" s="78">
        <f t="shared" si="47"/>
        <v>0</v>
      </c>
      <c r="G124" s="78">
        <f t="shared" si="47"/>
        <v>0</v>
      </c>
      <c r="H124" s="78">
        <f t="shared" si="47"/>
        <v>1</v>
      </c>
      <c r="I124" s="78">
        <f t="shared" si="47"/>
        <v>0</v>
      </c>
      <c r="J124" s="78">
        <f t="shared" si="47"/>
        <v>1</v>
      </c>
      <c r="K124" s="78">
        <f t="shared" si="47"/>
        <v>1</v>
      </c>
      <c r="L124" s="78">
        <f t="shared" si="47"/>
        <v>0</v>
      </c>
      <c r="M124" s="78">
        <f t="shared" si="47"/>
        <v>1</v>
      </c>
      <c r="N124" s="78">
        <f t="shared" si="47"/>
        <v>1</v>
      </c>
      <c r="O124" s="78">
        <f t="shared" si="47"/>
        <v>0</v>
      </c>
      <c r="P124" s="78">
        <f t="shared" si="47"/>
        <v>1</v>
      </c>
      <c r="Q124" s="78">
        <f t="shared" si="47"/>
        <v>0</v>
      </c>
      <c r="R124" s="78">
        <f t="shared" si="47"/>
        <v>1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1</v>
      </c>
      <c r="F125" s="78">
        <f t="shared" si="47"/>
        <v>1</v>
      </c>
      <c r="G125" s="78">
        <f t="shared" si="47"/>
        <v>0</v>
      </c>
      <c r="H125" s="78">
        <f t="shared" si="47"/>
        <v>0</v>
      </c>
      <c r="I125" s="78">
        <f t="shared" si="47"/>
        <v>1</v>
      </c>
      <c r="J125" s="78">
        <f t="shared" si="47"/>
        <v>0</v>
      </c>
      <c r="K125" s="78">
        <f t="shared" si="47"/>
        <v>1</v>
      </c>
      <c r="L125" s="78">
        <f t="shared" si="47"/>
        <v>1</v>
      </c>
      <c r="M125" s="78">
        <f t="shared" si="47"/>
        <v>0</v>
      </c>
      <c r="N125" s="78">
        <f t="shared" si="47"/>
        <v>1</v>
      </c>
      <c r="O125" s="78">
        <f t="shared" si="47"/>
        <v>1</v>
      </c>
      <c r="P125" s="78">
        <f t="shared" si="47"/>
        <v>0</v>
      </c>
      <c r="Q125" s="78">
        <f t="shared" si="47"/>
        <v>1</v>
      </c>
      <c r="R125" s="78">
        <f t="shared" si="47"/>
        <v>0</v>
      </c>
      <c r="S125" s="79">
        <f t="shared" si="47"/>
        <v>1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1</v>
      </c>
      <c r="E126" s="78">
        <f t="shared" si="47"/>
        <v>0</v>
      </c>
      <c r="F126" s="78">
        <f t="shared" si="47"/>
        <v>0</v>
      </c>
      <c r="G126" s="78">
        <f t="shared" si="47"/>
        <v>1</v>
      </c>
      <c r="H126" s="78">
        <f t="shared" si="47"/>
        <v>0</v>
      </c>
      <c r="I126" s="78">
        <f t="shared" si="47"/>
        <v>0</v>
      </c>
      <c r="J126" s="78">
        <f t="shared" si="47"/>
        <v>1</v>
      </c>
      <c r="K126" s="78">
        <f t="shared" si="47"/>
        <v>0</v>
      </c>
      <c r="L126" s="78">
        <f t="shared" si="47"/>
        <v>1</v>
      </c>
      <c r="M126" s="78">
        <f t="shared" si="47"/>
        <v>1</v>
      </c>
      <c r="N126" s="78">
        <f t="shared" si="47"/>
        <v>0</v>
      </c>
      <c r="O126" s="78">
        <f t="shared" si="47"/>
        <v>1</v>
      </c>
      <c r="P126" s="78">
        <f t="shared" si="47"/>
        <v>1</v>
      </c>
      <c r="Q126" s="78">
        <f t="shared" si="47"/>
        <v>0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1</v>
      </c>
      <c r="F127" s="78">
        <f t="shared" si="47"/>
        <v>1</v>
      </c>
      <c r="G127" s="78">
        <f t="shared" si="47"/>
        <v>0</v>
      </c>
      <c r="H127" s="78">
        <f t="shared" si="47"/>
        <v>1</v>
      </c>
      <c r="I127" s="78">
        <f t="shared" si="47"/>
        <v>0</v>
      </c>
      <c r="J127" s="78">
        <f t="shared" si="47"/>
        <v>0</v>
      </c>
      <c r="K127" s="78">
        <f t="shared" si="47"/>
        <v>1</v>
      </c>
      <c r="L127" s="78">
        <f t="shared" si="47"/>
        <v>0</v>
      </c>
      <c r="M127" s="78">
        <f t="shared" si="47"/>
        <v>1</v>
      </c>
      <c r="N127" s="78">
        <f t="shared" si="47"/>
        <v>1</v>
      </c>
      <c r="O127" s="78">
        <f t="shared" si="47"/>
        <v>0</v>
      </c>
      <c r="P127" s="78">
        <f t="shared" si="47"/>
        <v>1</v>
      </c>
      <c r="Q127" s="78">
        <f t="shared" si="47"/>
        <v>1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1</v>
      </c>
      <c r="G128" s="78">
        <f t="shared" si="47"/>
        <v>1</v>
      </c>
      <c r="H128" s="78">
        <f t="shared" si="47"/>
        <v>0</v>
      </c>
      <c r="I128" s="78">
        <f t="shared" si="47"/>
        <v>1</v>
      </c>
      <c r="J128" s="78">
        <f t="shared" si="47"/>
        <v>0</v>
      </c>
      <c r="K128" s="78">
        <f t="shared" si="47"/>
        <v>0</v>
      </c>
      <c r="L128" s="78">
        <f t="shared" si="47"/>
        <v>1</v>
      </c>
      <c r="M128" s="78">
        <f t="shared" si="47"/>
        <v>0</v>
      </c>
      <c r="N128" s="78">
        <f t="shared" si="47"/>
        <v>1</v>
      </c>
      <c r="O128" s="78">
        <f t="shared" si="47"/>
        <v>1</v>
      </c>
      <c r="P128" s="78">
        <f t="shared" si="47"/>
        <v>0</v>
      </c>
      <c r="Q128" s="78">
        <f t="shared" si="47"/>
        <v>1</v>
      </c>
      <c r="R128" s="78">
        <f t="shared" si="47"/>
        <v>1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1</v>
      </c>
      <c r="G129" s="78">
        <f t="shared" si="47"/>
        <v>1</v>
      </c>
      <c r="H129" s="78">
        <f t="shared" si="47"/>
        <v>1</v>
      </c>
      <c r="I129" s="78">
        <f t="shared" si="47"/>
        <v>0</v>
      </c>
      <c r="J129" s="78">
        <f t="shared" si="47"/>
        <v>1</v>
      </c>
      <c r="K129" s="78">
        <f t="shared" si="47"/>
        <v>0</v>
      </c>
      <c r="L129" s="78">
        <f t="shared" si="47"/>
        <v>0</v>
      </c>
      <c r="M129" s="78">
        <f t="shared" si="47"/>
        <v>1</v>
      </c>
      <c r="N129" s="78">
        <f t="shared" si="47"/>
        <v>0</v>
      </c>
      <c r="O129" s="78">
        <f t="shared" si="47"/>
        <v>1</v>
      </c>
      <c r="P129" s="78">
        <f t="shared" si="47"/>
        <v>1</v>
      </c>
      <c r="Q129" s="78">
        <f t="shared" si="47"/>
        <v>0</v>
      </c>
      <c r="R129" s="78">
        <f t="shared" si="47"/>
        <v>1</v>
      </c>
      <c r="S129" s="79">
        <f t="shared" si="47"/>
        <v>1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1</v>
      </c>
      <c r="E130" s="78">
        <f t="shared" si="47"/>
        <v>0</v>
      </c>
      <c r="F130" s="78">
        <f t="shared" si="47"/>
        <v>1</v>
      </c>
      <c r="G130" s="78">
        <f t="shared" si="47"/>
        <v>1</v>
      </c>
      <c r="H130" s="78">
        <f t="shared" si="47"/>
        <v>1</v>
      </c>
      <c r="I130" s="78">
        <f t="shared" si="47"/>
        <v>1</v>
      </c>
      <c r="J130" s="78">
        <f t="shared" si="47"/>
        <v>0</v>
      </c>
      <c r="K130" s="78">
        <f t="shared" si="47"/>
        <v>1</v>
      </c>
      <c r="L130" s="78">
        <f t="shared" si="47"/>
        <v>0</v>
      </c>
      <c r="M130" s="78">
        <f t="shared" si="47"/>
        <v>0</v>
      </c>
      <c r="N130" s="78">
        <f t="shared" si="47"/>
        <v>1</v>
      </c>
      <c r="O130" s="78">
        <f t="shared" si="47"/>
        <v>0</v>
      </c>
      <c r="P130" s="78">
        <f t="shared" si="47"/>
        <v>1</v>
      </c>
      <c r="Q130" s="78">
        <f t="shared" si="47"/>
        <v>1</v>
      </c>
      <c r="R130" s="78">
        <f t="shared" si="47"/>
        <v>0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1</v>
      </c>
      <c r="F131" s="83">
        <f t="shared" si="47"/>
        <v>0</v>
      </c>
      <c r="G131" s="83">
        <f t="shared" si="47"/>
        <v>1</v>
      </c>
      <c r="H131" s="83">
        <f t="shared" si="47"/>
        <v>1</v>
      </c>
      <c r="I131" s="83">
        <f t="shared" si="47"/>
        <v>1</v>
      </c>
      <c r="J131" s="83">
        <f t="shared" si="47"/>
        <v>1</v>
      </c>
      <c r="K131" s="83">
        <f t="shared" si="47"/>
        <v>0</v>
      </c>
      <c r="L131" s="83">
        <f t="shared" si="47"/>
        <v>1</v>
      </c>
      <c r="M131" s="83">
        <f t="shared" si="47"/>
        <v>0</v>
      </c>
      <c r="N131" s="83">
        <f t="shared" si="47"/>
        <v>0</v>
      </c>
      <c r="O131" s="83">
        <f t="shared" si="47"/>
        <v>1</v>
      </c>
      <c r="P131" s="83">
        <f t="shared" si="47"/>
        <v>0</v>
      </c>
      <c r="Q131" s="83">
        <f t="shared" si="47"/>
        <v>1</v>
      </c>
      <c r="R131" s="83">
        <f t="shared" si="47"/>
        <v>1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1</v>
      </c>
      <c r="F133" s="74">
        <f t="shared" si="49"/>
        <v>0</v>
      </c>
      <c r="G133" s="74">
        <f t="shared" si="49"/>
        <v>1</v>
      </c>
      <c r="H133" s="74">
        <f t="shared" si="49"/>
        <v>1</v>
      </c>
      <c r="I133" s="74">
        <f t="shared" si="49"/>
        <v>1</v>
      </c>
      <c r="J133" s="74">
        <f t="shared" si="49"/>
        <v>1</v>
      </c>
      <c r="K133" s="74">
        <f t="shared" si="49"/>
        <v>0</v>
      </c>
      <c r="L133" s="74">
        <f t="shared" si="49"/>
        <v>1</v>
      </c>
      <c r="M133" s="74">
        <f t="shared" si="49"/>
        <v>0</v>
      </c>
      <c r="N133" s="74">
        <f t="shared" si="49"/>
        <v>0</v>
      </c>
      <c r="O133" s="74">
        <f t="shared" si="49"/>
        <v>1</v>
      </c>
      <c r="P133" s="74">
        <f t="shared" si="49"/>
        <v>0</v>
      </c>
      <c r="Q133" s="74">
        <f t="shared" si="49"/>
        <v>1</v>
      </c>
      <c r="R133" s="74">
        <f t="shared" si="49"/>
        <v>1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0</v>
      </c>
      <c r="F134" s="78">
        <f t="shared" si="51"/>
        <v>1</v>
      </c>
      <c r="G134" s="78">
        <f t="shared" si="51"/>
        <v>0</v>
      </c>
      <c r="H134" s="78">
        <f t="shared" si="51"/>
        <v>1</v>
      </c>
      <c r="I134" s="78">
        <f t="shared" si="51"/>
        <v>1</v>
      </c>
      <c r="J134" s="78">
        <f t="shared" si="51"/>
        <v>1</v>
      </c>
      <c r="K134" s="78">
        <f t="shared" si="51"/>
        <v>1</v>
      </c>
      <c r="L134" s="78">
        <f t="shared" si="51"/>
        <v>0</v>
      </c>
      <c r="M134" s="78">
        <f t="shared" si="51"/>
        <v>1</v>
      </c>
      <c r="N134" s="78">
        <f t="shared" si="51"/>
        <v>0</v>
      </c>
      <c r="O134" s="78">
        <f t="shared" si="51"/>
        <v>0</v>
      </c>
      <c r="P134" s="78">
        <f t="shared" si="51"/>
        <v>1</v>
      </c>
      <c r="Q134" s="78">
        <f t="shared" si="51"/>
        <v>0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0</v>
      </c>
      <c r="F135" s="78">
        <f t="shared" si="51"/>
        <v>1</v>
      </c>
      <c r="G135" s="78">
        <f t="shared" si="51"/>
        <v>1</v>
      </c>
      <c r="H135" s="78">
        <f t="shared" si="51"/>
        <v>0</v>
      </c>
      <c r="I135" s="78">
        <f t="shared" si="51"/>
        <v>1</v>
      </c>
      <c r="J135" s="78">
        <f t="shared" si="51"/>
        <v>1</v>
      </c>
      <c r="K135" s="78">
        <f t="shared" si="51"/>
        <v>1</v>
      </c>
      <c r="L135" s="78">
        <f t="shared" si="51"/>
        <v>1</v>
      </c>
      <c r="M135" s="78">
        <f t="shared" si="51"/>
        <v>0</v>
      </c>
      <c r="N135" s="78">
        <f t="shared" si="51"/>
        <v>1</v>
      </c>
      <c r="O135" s="78">
        <f t="shared" si="51"/>
        <v>0</v>
      </c>
      <c r="P135" s="78">
        <f t="shared" si="51"/>
        <v>0</v>
      </c>
      <c r="Q135" s="78">
        <f t="shared" si="51"/>
        <v>1</v>
      </c>
      <c r="R135" s="78">
        <f t="shared" si="51"/>
        <v>0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0</v>
      </c>
      <c r="G136" s="78">
        <f t="shared" si="51"/>
        <v>1</v>
      </c>
      <c r="H136" s="78">
        <f t="shared" si="51"/>
        <v>1</v>
      </c>
      <c r="I136" s="78">
        <f t="shared" si="51"/>
        <v>0</v>
      </c>
      <c r="J136" s="78">
        <f t="shared" si="51"/>
        <v>1</v>
      </c>
      <c r="K136" s="78">
        <f t="shared" si="51"/>
        <v>1</v>
      </c>
      <c r="L136" s="78">
        <f t="shared" si="51"/>
        <v>1</v>
      </c>
      <c r="M136" s="78">
        <f t="shared" si="51"/>
        <v>1</v>
      </c>
      <c r="N136" s="78">
        <f t="shared" si="51"/>
        <v>0</v>
      </c>
      <c r="O136" s="78">
        <f t="shared" si="51"/>
        <v>1</v>
      </c>
      <c r="P136" s="78">
        <f t="shared" si="51"/>
        <v>0</v>
      </c>
      <c r="Q136" s="78">
        <f t="shared" si="51"/>
        <v>0</v>
      </c>
      <c r="R136" s="78">
        <f t="shared" si="51"/>
        <v>1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0</v>
      </c>
      <c r="F137" s="78">
        <f t="shared" si="51"/>
        <v>1</v>
      </c>
      <c r="G137" s="78">
        <f t="shared" si="51"/>
        <v>0</v>
      </c>
      <c r="H137" s="78">
        <f t="shared" si="51"/>
        <v>1</v>
      </c>
      <c r="I137" s="78">
        <f t="shared" si="51"/>
        <v>1</v>
      </c>
      <c r="J137" s="78">
        <f t="shared" si="51"/>
        <v>0</v>
      </c>
      <c r="K137" s="78">
        <f t="shared" si="51"/>
        <v>1</v>
      </c>
      <c r="L137" s="78">
        <f t="shared" si="51"/>
        <v>1</v>
      </c>
      <c r="M137" s="78">
        <f t="shared" si="51"/>
        <v>1</v>
      </c>
      <c r="N137" s="78">
        <f t="shared" si="51"/>
        <v>1</v>
      </c>
      <c r="O137" s="78">
        <f t="shared" si="51"/>
        <v>0</v>
      </c>
      <c r="P137" s="78">
        <f t="shared" si="51"/>
        <v>1</v>
      </c>
      <c r="Q137" s="78">
        <f t="shared" si="51"/>
        <v>0</v>
      </c>
      <c r="R137" s="78">
        <f t="shared" si="51"/>
        <v>0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0</v>
      </c>
      <c r="F138" s="78">
        <f t="shared" si="51"/>
        <v>1</v>
      </c>
      <c r="G138" s="78">
        <f t="shared" si="51"/>
        <v>1</v>
      </c>
      <c r="H138" s="78">
        <f t="shared" si="51"/>
        <v>0</v>
      </c>
      <c r="I138" s="78">
        <f t="shared" si="51"/>
        <v>1</v>
      </c>
      <c r="J138" s="78">
        <f t="shared" si="51"/>
        <v>1</v>
      </c>
      <c r="K138" s="78">
        <f t="shared" si="51"/>
        <v>0</v>
      </c>
      <c r="L138" s="78">
        <f t="shared" si="51"/>
        <v>1</v>
      </c>
      <c r="M138" s="78">
        <f t="shared" si="51"/>
        <v>1</v>
      </c>
      <c r="N138" s="78">
        <f t="shared" si="51"/>
        <v>1</v>
      </c>
      <c r="O138" s="78">
        <f t="shared" si="51"/>
        <v>1</v>
      </c>
      <c r="P138" s="78">
        <f t="shared" si="51"/>
        <v>0</v>
      </c>
      <c r="Q138" s="78">
        <f t="shared" si="51"/>
        <v>1</v>
      </c>
      <c r="R138" s="78">
        <f t="shared" si="51"/>
        <v>0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1</v>
      </c>
      <c r="F139" s="78">
        <f t="shared" si="51"/>
        <v>1</v>
      </c>
      <c r="G139" s="78">
        <f t="shared" si="51"/>
        <v>1</v>
      </c>
      <c r="H139" s="78">
        <f t="shared" si="51"/>
        <v>1</v>
      </c>
      <c r="I139" s="78">
        <f t="shared" si="51"/>
        <v>0</v>
      </c>
      <c r="J139" s="78">
        <f t="shared" si="51"/>
        <v>1</v>
      </c>
      <c r="K139" s="78">
        <f t="shared" si="51"/>
        <v>1</v>
      </c>
      <c r="L139" s="78">
        <f t="shared" si="51"/>
        <v>0</v>
      </c>
      <c r="M139" s="78">
        <f t="shared" si="51"/>
        <v>1</v>
      </c>
      <c r="N139" s="78">
        <f t="shared" si="51"/>
        <v>1</v>
      </c>
      <c r="O139" s="78">
        <f t="shared" si="51"/>
        <v>1</v>
      </c>
      <c r="P139" s="78">
        <f t="shared" si="51"/>
        <v>1</v>
      </c>
      <c r="Q139" s="78">
        <f t="shared" si="51"/>
        <v>0</v>
      </c>
      <c r="R139" s="78">
        <f t="shared" si="51"/>
        <v>1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1</v>
      </c>
      <c r="F140" s="78">
        <f t="shared" si="51"/>
        <v>0</v>
      </c>
      <c r="G140" s="78">
        <f t="shared" si="51"/>
        <v>1</v>
      </c>
      <c r="H140" s="78">
        <f t="shared" si="51"/>
        <v>1</v>
      </c>
      <c r="I140" s="78">
        <f t="shared" si="51"/>
        <v>1</v>
      </c>
      <c r="J140" s="78">
        <f t="shared" si="51"/>
        <v>0</v>
      </c>
      <c r="K140" s="78">
        <f t="shared" si="51"/>
        <v>1</v>
      </c>
      <c r="L140" s="78">
        <f t="shared" si="51"/>
        <v>1</v>
      </c>
      <c r="M140" s="78">
        <f t="shared" si="51"/>
        <v>0</v>
      </c>
      <c r="N140" s="78">
        <f t="shared" si="51"/>
        <v>1</v>
      </c>
      <c r="O140" s="78">
        <f t="shared" si="51"/>
        <v>1</v>
      </c>
      <c r="P140" s="78">
        <f t="shared" si="51"/>
        <v>1</v>
      </c>
      <c r="Q140" s="78">
        <f t="shared" si="51"/>
        <v>1</v>
      </c>
      <c r="R140" s="78">
        <f t="shared" si="51"/>
        <v>0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1</v>
      </c>
      <c r="F141" s="83">
        <f t="shared" si="51"/>
        <v>1</v>
      </c>
      <c r="G141" s="83">
        <f t="shared" si="51"/>
        <v>0</v>
      </c>
      <c r="H141" s="83">
        <f t="shared" si="51"/>
        <v>1</v>
      </c>
      <c r="I141" s="83">
        <f t="shared" si="51"/>
        <v>1</v>
      </c>
      <c r="J141" s="83">
        <f t="shared" si="51"/>
        <v>1</v>
      </c>
      <c r="K141" s="83">
        <f t="shared" si="51"/>
        <v>0</v>
      </c>
      <c r="L141" s="83">
        <f t="shared" si="51"/>
        <v>1</v>
      </c>
      <c r="M141" s="83">
        <f t="shared" si="51"/>
        <v>1</v>
      </c>
      <c r="N141" s="83">
        <f t="shared" si="51"/>
        <v>0</v>
      </c>
      <c r="O141" s="83">
        <f t="shared" si="51"/>
        <v>1</v>
      </c>
      <c r="P141" s="83">
        <f t="shared" si="51"/>
        <v>1</v>
      </c>
      <c r="Q141" s="83">
        <f t="shared" si="51"/>
        <v>1</v>
      </c>
      <c r="R141" s="83">
        <f t="shared" si="51"/>
        <v>1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1</v>
      </c>
      <c r="F143" s="74">
        <f t="shared" si="53"/>
        <v>1</v>
      </c>
      <c r="G143" s="74">
        <f t="shared" si="53"/>
        <v>0</v>
      </c>
      <c r="H143" s="74">
        <f t="shared" si="53"/>
        <v>1</v>
      </c>
      <c r="I143" s="74">
        <f t="shared" si="53"/>
        <v>1</v>
      </c>
      <c r="J143" s="74">
        <f t="shared" si="53"/>
        <v>1</v>
      </c>
      <c r="K143" s="74">
        <f t="shared" si="53"/>
        <v>0</v>
      </c>
      <c r="L143" s="74">
        <f t="shared" si="53"/>
        <v>1</v>
      </c>
      <c r="M143" s="74">
        <f t="shared" si="53"/>
        <v>1</v>
      </c>
      <c r="N143" s="74">
        <f t="shared" si="53"/>
        <v>0</v>
      </c>
      <c r="O143" s="74">
        <f t="shared" si="53"/>
        <v>1</v>
      </c>
      <c r="P143" s="74">
        <f t="shared" si="53"/>
        <v>1</v>
      </c>
      <c r="Q143" s="74">
        <f t="shared" si="53"/>
        <v>1</v>
      </c>
      <c r="R143" s="74">
        <f t="shared" si="53"/>
        <v>1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1</v>
      </c>
      <c r="H144" s="78">
        <f t="shared" si="55"/>
        <v>0</v>
      </c>
      <c r="I144" s="78">
        <f t="shared" si="55"/>
        <v>1</v>
      </c>
      <c r="J144" s="78">
        <f t="shared" si="55"/>
        <v>1</v>
      </c>
      <c r="K144" s="78">
        <f t="shared" si="55"/>
        <v>1</v>
      </c>
      <c r="L144" s="78">
        <f t="shared" si="55"/>
        <v>0</v>
      </c>
      <c r="M144" s="78">
        <f t="shared" si="55"/>
        <v>1</v>
      </c>
      <c r="N144" s="78">
        <f t="shared" si="55"/>
        <v>1</v>
      </c>
      <c r="O144" s="78">
        <f t="shared" si="55"/>
        <v>0</v>
      </c>
      <c r="P144" s="78">
        <f t="shared" si="55"/>
        <v>1</v>
      </c>
      <c r="Q144" s="78">
        <f t="shared" si="55"/>
        <v>1</v>
      </c>
      <c r="R144" s="78">
        <f t="shared" si="55"/>
        <v>1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0</v>
      </c>
      <c r="F145" s="78">
        <f t="shared" si="55"/>
        <v>1</v>
      </c>
      <c r="G145" s="78">
        <f t="shared" si="55"/>
        <v>1</v>
      </c>
      <c r="H145" s="78">
        <f t="shared" si="55"/>
        <v>1</v>
      </c>
      <c r="I145" s="78">
        <f t="shared" si="55"/>
        <v>0</v>
      </c>
      <c r="J145" s="78">
        <f t="shared" si="55"/>
        <v>1</v>
      </c>
      <c r="K145" s="78">
        <f t="shared" si="55"/>
        <v>1</v>
      </c>
      <c r="L145" s="78">
        <f t="shared" si="55"/>
        <v>1</v>
      </c>
      <c r="M145" s="78">
        <f t="shared" si="55"/>
        <v>0</v>
      </c>
      <c r="N145" s="78">
        <f t="shared" si="55"/>
        <v>1</v>
      </c>
      <c r="O145" s="78">
        <f t="shared" si="55"/>
        <v>1</v>
      </c>
      <c r="P145" s="78">
        <f t="shared" si="55"/>
        <v>0</v>
      </c>
      <c r="Q145" s="78">
        <f t="shared" si="55"/>
        <v>1</v>
      </c>
      <c r="R145" s="78">
        <f t="shared" si="55"/>
        <v>1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1</v>
      </c>
      <c r="F146" s="78">
        <f t="shared" si="55"/>
        <v>0</v>
      </c>
      <c r="G146" s="78">
        <f t="shared" si="55"/>
        <v>1</v>
      </c>
      <c r="H146" s="78">
        <f t="shared" si="55"/>
        <v>1</v>
      </c>
      <c r="I146" s="78">
        <f t="shared" si="55"/>
        <v>1</v>
      </c>
      <c r="J146" s="78">
        <f t="shared" si="55"/>
        <v>0</v>
      </c>
      <c r="K146" s="78">
        <f t="shared" si="55"/>
        <v>1</v>
      </c>
      <c r="L146" s="78">
        <f t="shared" si="55"/>
        <v>1</v>
      </c>
      <c r="M146" s="78">
        <f t="shared" si="55"/>
        <v>1</v>
      </c>
      <c r="N146" s="78">
        <f t="shared" si="55"/>
        <v>0</v>
      </c>
      <c r="O146" s="78">
        <f t="shared" si="55"/>
        <v>1</v>
      </c>
      <c r="P146" s="78">
        <f t="shared" si="55"/>
        <v>1</v>
      </c>
      <c r="Q146" s="78">
        <f t="shared" si="55"/>
        <v>0</v>
      </c>
      <c r="R146" s="78">
        <f t="shared" si="55"/>
        <v>1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0</v>
      </c>
      <c r="F147" s="78">
        <f t="shared" si="55"/>
        <v>0</v>
      </c>
      <c r="G147" s="78">
        <f t="shared" si="55"/>
        <v>0</v>
      </c>
      <c r="H147" s="78">
        <f t="shared" si="55"/>
        <v>1</v>
      </c>
      <c r="I147" s="78">
        <f t="shared" si="55"/>
        <v>1</v>
      </c>
      <c r="J147" s="78">
        <f t="shared" si="55"/>
        <v>1</v>
      </c>
      <c r="K147" s="78">
        <f t="shared" si="55"/>
        <v>0</v>
      </c>
      <c r="L147" s="78">
        <f t="shared" si="55"/>
        <v>1</v>
      </c>
      <c r="M147" s="78">
        <f t="shared" si="55"/>
        <v>1</v>
      </c>
      <c r="N147" s="78">
        <f t="shared" si="55"/>
        <v>1</v>
      </c>
      <c r="O147" s="78">
        <f t="shared" si="55"/>
        <v>0</v>
      </c>
      <c r="P147" s="78">
        <f t="shared" si="55"/>
        <v>1</v>
      </c>
      <c r="Q147" s="78">
        <f t="shared" si="55"/>
        <v>1</v>
      </c>
      <c r="R147" s="78">
        <f t="shared" si="55"/>
        <v>0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1</v>
      </c>
      <c r="F148" s="78">
        <f t="shared" si="55"/>
        <v>0</v>
      </c>
      <c r="G148" s="78">
        <f t="shared" si="55"/>
        <v>0</v>
      </c>
      <c r="H148" s="78">
        <f t="shared" si="55"/>
        <v>0</v>
      </c>
      <c r="I148" s="78">
        <f t="shared" si="55"/>
        <v>1</v>
      </c>
      <c r="J148" s="78">
        <f t="shared" si="55"/>
        <v>1</v>
      </c>
      <c r="K148" s="78">
        <f t="shared" si="55"/>
        <v>1</v>
      </c>
      <c r="L148" s="78">
        <f t="shared" si="55"/>
        <v>0</v>
      </c>
      <c r="M148" s="78">
        <f t="shared" si="55"/>
        <v>1</v>
      </c>
      <c r="N148" s="78">
        <f t="shared" si="55"/>
        <v>1</v>
      </c>
      <c r="O148" s="78">
        <f t="shared" si="55"/>
        <v>1</v>
      </c>
      <c r="P148" s="78">
        <f t="shared" si="55"/>
        <v>0</v>
      </c>
      <c r="Q148" s="78">
        <f t="shared" si="55"/>
        <v>1</v>
      </c>
      <c r="R148" s="78">
        <f t="shared" si="55"/>
        <v>1</v>
      </c>
      <c r="S148" s="79">
        <f t="shared" si="55"/>
        <v>0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0</v>
      </c>
      <c r="E149" s="78">
        <f t="shared" si="55"/>
        <v>0</v>
      </c>
      <c r="F149" s="78">
        <f t="shared" si="55"/>
        <v>1</v>
      </c>
      <c r="G149" s="78">
        <f t="shared" si="55"/>
        <v>0</v>
      </c>
      <c r="H149" s="78">
        <f t="shared" si="55"/>
        <v>0</v>
      </c>
      <c r="I149" s="78">
        <f t="shared" si="55"/>
        <v>0</v>
      </c>
      <c r="J149" s="78">
        <f t="shared" si="55"/>
        <v>1</v>
      </c>
      <c r="K149" s="78">
        <f t="shared" si="55"/>
        <v>1</v>
      </c>
      <c r="L149" s="78">
        <f t="shared" si="55"/>
        <v>1</v>
      </c>
      <c r="M149" s="78">
        <f t="shared" si="55"/>
        <v>0</v>
      </c>
      <c r="N149" s="78">
        <f t="shared" si="55"/>
        <v>1</v>
      </c>
      <c r="O149" s="78">
        <f t="shared" si="55"/>
        <v>1</v>
      </c>
      <c r="P149" s="78">
        <f t="shared" si="55"/>
        <v>1</v>
      </c>
      <c r="Q149" s="78">
        <f t="shared" si="55"/>
        <v>0</v>
      </c>
      <c r="R149" s="78">
        <f t="shared" si="55"/>
        <v>1</v>
      </c>
      <c r="S149" s="79">
        <f t="shared" si="55"/>
        <v>1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1</v>
      </c>
      <c r="E150" s="78">
        <f t="shared" si="55"/>
        <v>0</v>
      </c>
      <c r="F150" s="78">
        <f t="shared" si="55"/>
        <v>1</v>
      </c>
      <c r="G150" s="78">
        <f t="shared" si="55"/>
        <v>1</v>
      </c>
      <c r="H150" s="78">
        <f t="shared" si="55"/>
        <v>0</v>
      </c>
      <c r="I150" s="78">
        <f t="shared" si="55"/>
        <v>0</v>
      </c>
      <c r="J150" s="78">
        <f t="shared" si="55"/>
        <v>0</v>
      </c>
      <c r="K150" s="78">
        <f t="shared" si="55"/>
        <v>1</v>
      </c>
      <c r="L150" s="78">
        <f t="shared" si="55"/>
        <v>1</v>
      </c>
      <c r="M150" s="78">
        <f t="shared" si="55"/>
        <v>1</v>
      </c>
      <c r="N150" s="78">
        <f t="shared" si="55"/>
        <v>0</v>
      </c>
      <c r="O150" s="78">
        <f t="shared" si="55"/>
        <v>1</v>
      </c>
      <c r="P150" s="78">
        <f t="shared" si="55"/>
        <v>1</v>
      </c>
      <c r="Q150" s="78">
        <f t="shared" si="55"/>
        <v>1</v>
      </c>
      <c r="R150" s="78">
        <f t="shared" si="55"/>
        <v>0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1</v>
      </c>
      <c r="F151" s="83">
        <f t="shared" si="55"/>
        <v>0</v>
      </c>
      <c r="G151" s="83">
        <f t="shared" si="55"/>
        <v>1</v>
      </c>
      <c r="H151" s="83">
        <f t="shared" si="55"/>
        <v>1</v>
      </c>
      <c r="I151" s="83">
        <f t="shared" si="55"/>
        <v>0</v>
      </c>
      <c r="J151" s="83">
        <f t="shared" si="55"/>
        <v>0</v>
      </c>
      <c r="K151" s="83">
        <f t="shared" si="55"/>
        <v>0</v>
      </c>
      <c r="L151" s="83">
        <f t="shared" si="55"/>
        <v>1</v>
      </c>
      <c r="M151" s="83">
        <f t="shared" si="55"/>
        <v>1</v>
      </c>
      <c r="N151" s="83">
        <f t="shared" si="55"/>
        <v>1</v>
      </c>
      <c r="O151" s="83">
        <f t="shared" si="55"/>
        <v>0</v>
      </c>
      <c r="P151" s="83">
        <f t="shared" si="55"/>
        <v>1</v>
      </c>
      <c r="Q151" s="83">
        <f t="shared" si="55"/>
        <v>1</v>
      </c>
      <c r="R151" s="83">
        <f t="shared" si="55"/>
        <v>1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1</v>
      </c>
      <c r="F153" s="74">
        <f t="shared" si="57"/>
        <v>0</v>
      </c>
      <c r="G153" s="74">
        <f t="shared" si="57"/>
        <v>1</v>
      </c>
      <c r="H153" s="74">
        <f t="shared" si="57"/>
        <v>1</v>
      </c>
      <c r="I153" s="74">
        <f t="shared" si="57"/>
        <v>0</v>
      </c>
      <c r="J153" s="74">
        <f t="shared" si="57"/>
        <v>0</v>
      </c>
      <c r="K153" s="74">
        <f t="shared" si="57"/>
        <v>0</v>
      </c>
      <c r="L153" s="74">
        <f t="shared" si="57"/>
        <v>1</v>
      </c>
      <c r="M153" s="74">
        <f t="shared" si="57"/>
        <v>1</v>
      </c>
      <c r="N153" s="74">
        <f t="shared" si="57"/>
        <v>1</v>
      </c>
      <c r="O153" s="74">
        <f t="shared" si="57"/>
        <v>0</v>
      </c>
      <c r="P153" s="74">
        <f t="shared" si="57"/>
        <v>1</v>
      </c>
      <c r="Q153" s="74">
        <f t="shared" si="57"/>
        <v>1</v>
      </c>
      <c r="R153" s="74">
        <f t="shared" si="57"/>
        <v>1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0</v>
      </c>
      <c r="F154" s="78">
        <f t="shared" si="59"/>
        <v>1</v>
      </c>
      <c r="G154" s="78">
        <f t="shared" si="59"/>
        <v>0</v>
      </c>
      <c r="H154" s="78">
        <f t="shared" si="59"/>
        <v>1</v>
      </c>
      <c r="I154" s="78">
        <f t="shared" si="59"/>
        <v>1</v>
      </c>
      <c r="J154" s="78">
        <f t="shared" si="59"/>
        <v>0</v>
      </c>
      <c r="K154" s="78">
        <f t="shared" si="59"/>
        <v>0</v>
      </c>
      <c r="L154" s="78">
        <f t="shared" si="59"/>
        <v>0</v>
      </c>
      <c r="M154" s="78">
        <f t="shared" si="59"/>
        <v>1</v>
      </c>
      <c r="N154" s="78">
        <f t="shared" si="59"/>
        <v>1</v>
      </c>
      <c r="O154" s="78">
        <f t="shared" si="59"/>
        <v>1</v>
      </c>
      <c r="P154" s="78">
        <f t="shared" si="59"/>
        <v>0</v>
      </c>
      <c r="Q154" s="78">
        <f t="shared" si="59"/>
        <v>1</v>
      </c>
      <c r="R154" s="78">
        <f t="shared" si="59"/>
        <v>1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0</v>
      </c>
      <c r="F155" s="78">
        <f t="shared" si="59"/>
        <v>1</v>
      </c>
      <c r="G155" s="78">
        <f t="shared" si="59"/>
        <v>1</v>
      </c>
      <c r="H155" s="78">
        <f t="shared" si="59"/>
        <v>0</v>
      </c>
      <c r="I155" s="78">
        <f t="shared" si="59"/>
        <v>1</v>
      </c>
      <c r="J155" s="78">
        <f t="shared" si="59"/>
        <v>1</v>
      </c>
      <c r="K155" s="78">
        <f t="shared" si="59"/>
        <v>0</v>
      </c>
      <c r="L155" s="78">
        <f t="shared" si="59"/>
        <v>0</v>
      </c>
      <c r="M155" s="78">
        <f t="shared" si="59"/>
        <v>0</v>
      </c>
      <c r="N155" s="78">
        <f t="shared" si="59"/>
        <v>1</v>
      </c>
      <c r="O155" s="78">
        <f t="shared" si="59"/>
        <v>1</v>
      </c>
      <c r="P155" s="78">
        <f t="shared" si="59"/>
        <v>1</v>
      </c>
      <c r="Q155" s="78">
        <f t="shared" si="59"/>
        <v>0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1</v>
      </c>
      <c r="F156" s="78">
        <f t="shared" si="59"/>
        <v>0</v>
      </c>
      <c r="G156" s="78">
        <f t="shared" si="59"/>
        <v>1</v>
      </c>
      <c r="H156" s="78">
        <f t="shared" si="59"/>
        <v>1</v>
      </c>
      <c r="I156" s="78">
        <f t="shared" si="59"/>
        <v>0</v>
      </c>
      <c r="J156" s="78">
        <f t="shared" si="59"/>
        <v>1</v>
      </c>
      <c r="K156" s="78">
        <f t="shared" si="59"/>
        <v>1</v>
      </c>
      <c r="L156" s="78">
        <f t="shared" si="59"/>
        <v>0</v>
      </c>
      <c r="M156" s="78">
        <f t="shared" si="59"/>
        <v>0</v>
      </c>
      <c r="N156" s="78">
        <f t="shared" si="59"/>
        <v>0</v>
      </c>
      <c r="O156" s="78">
        <f t="shared" si="59"/>
        <v>1</v>
      </c>
      <c r="P156" s="78">
        <f t="shared" si="59"/>
        <v>1</v>
      </c>
      <c r="Q156" s="78">
        <f t="shared" si="59"/>
        <v>1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0</v>
      </c>
      <c r="G157" s="78">
        <f t="shared" si="59"/>
        <v>0</v>
      </c>
      <c r="H157" s="78">
        <f t="shared" si="59"/>
        <v>1</v>
      </c>
      <c r="I157" s="78">
        <f t="shared" si="59"/>
        <v>1</v>
      </c>
      <c r="J157" s="78">
        <f t="shared" si="59"/>
        <v>0</v>
      </c>
      <c r="K157" s="78">
        <f t="shared" si="59"/>
        <v>1</v>
      </c>
      <c r="L157" s="78">
        <f t="shared" si="59"/>
        <v>1</v>
      </c>
      <c r="M157" s="78">
        <f t="shared" si="59"/>
        <v>0</v>
      </c>
      <c r="N157" s="78">
        <f t="shared" si="59"/>
        <v>0</v>
      </c>
      <c r="O157" s="78">
        <f t="shared" si="59"/>
        <v>0</v>
      </c>
      <c r="P157" s="78">
        <f t="shared" si="59"/>
        <v>1</v>
      </c>
      <c r="Q157" s="78">
        <f t="shared" si="59"/>
        <v>1</v>
      </c>
      <c r="R157" s="78">
        <f t="shared" si="59"/>
        <v>1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1</v>
      </c>
      <c r="G158" s="78">
        <f t="shared" si="59"/>
        <v>0</v>
      </c>
      <c r="H158" s="78">
        <f t="shared" si="59"/>
        <v>0</v>
      </c>
      <c r="I158" s="78">
        <f t="shared" si="59"/>
        <v>1</v>
      </c>
      <c r="J158" s="78">
        <f t="shared" si="59"/>
        <v>1</v>
      </c>
      <c r="K158" s="78">
        <f t="shared" si="59"/>
        <v>0</v>
      </c>
      <c r="L158" s="78">
        <f t="shared" si="59"/>
        <v>1</v>
      </c>
      <c r="M158" s="78">
        <f t="shared" si="59"/>
        <v>1</v>
      </c>
      <c r="N158" s="78">
        <f t="shared" si="59"/>
        <v>0</v>
      </c>
      <c r="O158" s="78">
        <f t="shared" si="59"/>
        <v>0</v>
      </c>
      <c r="P158" s="78">
        <f t="shared" si="59"/>
        <v>0</v>
      </c>
      <c r="Q158" s="78">
        <f t="shared" si="59"/>
        <v>1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1</v>
      </c>
      <c r="F159" s="78">
        <f t="shared" si="59"/>
        <v>1</v>
      </c>
      <c r="G159" s="78">
        <f t="shared" si="59"/>
        <v>1</v>
      </c>
      <c r="H159" s="78">
        <f t="shared" si="59"/>
        <v>0</v>
      </c>
      <c r="I159" s="78">
        <f t="shared" si="59"/>
        <v>0</v>
      </c>
      <c r="J159" s="78">
        <f t="shared" si="59"/>
        <v>1</v>
      </c>
      <c r="K159" s="78">
        <f t="shared" si="59"/>
        <v>1</v>
      </c>
      <c r="L159" s="78">
        <f t="shared" si="59"/>
        <v>0</v>
      </c>
      <c r="M159" s="78">
        <f t="shared" si="59"/>
        <v>1</v>
      </c>
      <c r="N159" s="78">
        <f t="shared" si="59"/>
        <v>1</v>
      </c>
      <c r="O159" s="78">
        <f t="shared" si="59"/>
        <v>0</v>
      </c>
      <c r="P159" s="78">
        <f t="shared" si="59"/>
        <v>0</v>
      </c>
      <c r="Q159" s="78">
        <f t="shared" si="59"/>
        <v>0</v>
      </c>
      <c r="R159" s="78">
        <f t="shared" si="59"/>
        <v>1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0</v>
      </c>
      <c r="G160" s="78">
        <f t="shared" si="59"/>
        <v>1</v>
      </c>
      <c r="H160" s="78">
        <f t="shared" si="59"/>
        <v>1</v>
      </c>
      <c r="I160" s="78">
        <f t="shared" si="59"/>
        <v>0</v>
      </c>
      <c r="J160" s="78">
        <f t="shared" si="59"/>
        <v>0</v>
      </c>
      <c r="K160" s="78">
        <f t="shared" si="59"/>
        <v>1</v>
      </c>
      <c r="L160" s="78">
        <f t="shared" si="59"/>
        <v>1</v>
      </c>
      <c r="M160" s="78">
        <f t="shared" si="59"/>
        <v>0</v>
      </c>
      <c r="N160" s="78">
        <f t="shared" si="59"/>
        <v>1</v>
      </c>
      <c r="O160" s="78">
        <f t="shared" si="59"/>
        <v>1</v>
      </c>
      <c r="P160" s="78">
        <f t="shared" si="59"/>
        <v>0</v>
      </c>
      <c r="Q160" s="78">
        <f t="shared" si="59"/>
        <v>0</v>
      </c>
      <c r="R160" s="78">
        <f t="shared" si="59"/>
        <v>0</v>
      </c>
      <c r="S160" s="79">
        <f t="shared" si="59"/>
        <v>0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0</v>
      </c>
      <c r="E161" s="83">
        <f t="shared" si="59"/>
        <v>1</v>
      </c>
      <c r="F161" s="83">
        <f t="shared" si="59"/>
        <v>0</v>
      </c>
      <c r="G161" s="83">
        <f t="shared" si="59"/>
        <v>0</v>
      </c>
      <c r="H161" s="83">
        <f t="shared" si="59"/>
        <v>1</v>
      </c>
      <c r="I161" s="83">
        <f t="shared" si="59"/>
        <v>1</v>
      </c>
      <c r="J161" s="83">
        <f t="shared" si="59"/>
        <v>0</v>
      </c>
      <c r="K161" s="83">
        <f t="shared" si="59"/>
        <v>0</v>
      </c>
      <c r="L161" s="83">
        <f t="shared" si="59"/>
        <v>1</v>
      </c>
      <c r="M161" s="83">
        <f t="shared" si="59"/>
        <v>1</v>
      </c>
      <c r="N161" s="83">
        <f t="shared" si="59"/>
        <v>0</v>
      </c>
      <c r="O161" s="83">
        <f t="shared" si="59"/>
        <v>1</v>
      </c>
      <c r="P161" s="83">
        <f t="shared" si="59"/>
        <v>1</v>
      </c>
      <c r="Q161" s="83">
        <f t="shared" si="59"/>
        <v>0</v>
      </c>
      <c r="R161" s="83">
        <f t="shared" si="59"/>
        <v>0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0</v>
      </c>
      <c r="E163" s="74">
        <f t="shared" si="61"/>
        <v>1</v>
      </c>
      <c r="F163" s="74">
        <f t="shared" si="61"/>
        <v>0</v>
      </c>
      <c r="G163" s="74">
        <f t="shared" si="61"/>
        <v>0</v>
      </c>
      <c r="H163" s="74">
        <f t="shared" si="61"/>
        <v>1</v>
      </c>
      <c r="I163" s="74">
        <f t="shared" si="61"/>
        <v>1</v>
      </c>
      <c r="J163" s="74">
        <f t="shared" si="61"/>
        <v>0</v>
      </c>
      <c r="K163" s="74">
        <f t="shared" si="61"/>
        <v>0</v>
      </c>
      <c r="L163" s="74">
        <f t="shared" si="61"/>
        <v>1</v>
      </c>
      <c r="M163" s="74">
        <f t="shared" si="61"/>
        <v>1</v>
      </c>
      <c r="N163" s="74">
        <f t="shared" si="61"/>
        <v>0</v>
      </c>
      <c r="O163" s="74">
        <f t="shared" si="61"/>
        <v>1</v>
      </c>
      <c r="P163" s="74">
        <f t="shared" si="61"/>
        <v>1</v>
      </c>
      <c r="Q163" s="74">
        <f t="shared" si="61"/>
        <v>0</v>
      </c>
      <c r="R163" s="74">
        <f t="shared" si="61"/>
        <v>0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0</v>
      </c>
      <c r="F164" s="78">
        <f t="shared" si="63"/>
        <v>1</v>
      </c>
      <c r="G164" s="78">
        <f t="shared" si="63"/>
        <v>0</v>
      </c>
      <c r="H164" s="78">
        <f t="shared" si="63"/>
        <v>0</v>
      </c>
      <c r="I164" s="78">
        <f t="shared" si="63"/>
        <v>1</v>
      </c>
      <c r="J164" s="78">
        <f t="shared" si="63"/>
        <v>1</v>
      </c>
      <c r="K164" s="78">
        <f t="shared" si="63"/>
        <v>0</v>
      </c>
      <c r="L164" s="78">
        <f t="shared" si="63"/>
        <v>0</v>
      </c>
      <c r="M164" s="78">
        <f t="shared" si="63"/>
        <v>1</v>
      </c>
      <c r="N164" s="78">
        <f t="shared" si="63"/>
        <v>1</v>
      </c>
      <c r="O164" s="78">
        <f t="shared" si="63"/>
        <v>0</v>
      </c>
      <c r="P164" s="78">
        <f t="shared" si="63"/>
        <v>1</v>
      </c>
      <c r="Q164" s="78">
        <f t="shared" si="63"/>
        <v>1</v>
      </c>
      <c r="R164" s="78">
        <f t="shared" si="63"/>
        <v>0</v>
      </c>
      <c r="S164" s="79">
        <f t="shared" si="63"/>
        <v>0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0</v>
      </c>
      <c r="E165" s="78">
        <f t="shared" si="63"/>
        <v>0</v>
      </c>
      <c r="F165" s="78">
        <f t="shared" si="63"/>
        <v>0</v>
      </c>
      <c r="G165" s="78">
        <f t="shared" si="63"/>
        <v>1</v>
      </c>
      <c r="H165" s="78">
        <f t="shared" si="63"/>
        <v>0</v>
      </c>
      <c r="I165" s="78">
        <f t="shared" si="63"/>
        <v>0</v>
      </c>
      <c r="J165" s="78">
        <f t="shared" si="63"/>
        <v>1</v>
      </c>
      <c r="K165" s="78">
        <f t="shared" si="63"/>
        <v>1</v>
      </c>
      <c r="L165" s="78">
        <f t="shared" si="63"/>
        <v>0</v>
      </c>
      <c r="M165" s="78">
        <f t="shared" si="63"/>
        <v>0</v>
      </c>
      <c r="N165" s="78">
        <f t="shared" si="63"/>
        <v>1</v>
      </c>
      <c r="O165" s="78">
        <f t="shared" si="63"/>
        <v>1</v>
      </c>
      <c r="P165" s="78">
        <f t="shared" si="63"/>
        <v>0</v>
      </c>
      <c r="Q165" s="78">
        <f t="shared" si="63"/>
        <v>1</v>
      </c>
      <c r="R165" s="78">
        <f t="shared" si="63"/>
        <v>1</v>
      </c>
      <c r="S165" s="79">
        <f t="shared" si="63"/>
        <v>0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0</v>
      </c>
      <c r="E166" s="78">
        <f t="shared" si="63"/>
        <v>0</v>
      </c>
      <c r="F166" s="78">
        <f t="shared" si="63"/>
        <v>0</v>
      </c>
      <c r="G166" s="78">
        <f t="shared" si="63"/>
        <v>0</v>
      </c>
      <c r="H166" s="78">
        <f t="shared" si="63"/>
        <v>1</v>
      </c>
      <c r="I166" s="78">
        <f t="shared" si="63"/>
        <v>0</v>
      </c>
      <c r="J166" s="78">
        <f t="shared" si="63"/>
        <v>0</v>
      </c>
      <c r="K166" s="78">
        <f t="shared" si="63"/>
        <v>1</v>
      </c>
      <c r="L166" s="78">
        <f t="shared" si="63"/>
        <v>1</v>
      </c>
      <c r="M166" s="78">
        <f t="shared" si="63"/>
        <v>0</v>
      </c>
      <c r="N166" s="78">
        <f t="shared" si="63"/>
        <v>0</v>
      </c>
      <c r="O166" s="78">
        <f t="shared" si="63"/>
        <v>1</v>
      </c>
      <c r="P166" s="78">
        <f t="shared" si="63"/>
        <v>1</v>
      </c>
      <c r="Q166" s="78">
        <f t="shared" si="63"/>
        <v>0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0</v>
      </c>
      <c r="F167" s="78">
        <f t="shared" si="63"/>
        <v>1</v>
      </c>
      <c r="G167" s="78">
        <f t="shared" si="63"/>
        <v>0</v>
      </c>
      <c r="H167" s="78">
        <f t="shared" si="63"/>
        <v>0</v>
      </c>
      <c r="I167" s="78">
        <f t="shared" si="63"/>
        <v>1</v>
      </c>
      <c r="J167" s="78">
        <f t="shared" si="63"/>
        <v>0</v>
      </c>
      <c r="K167" s="78">
        <f t="shared" si="63"/>
        <v>0</v>
      </c>
      <c r="L167" s="78">
        <f t="shared" si="63"/>
        <v>1</v>
      </c>
      <c r="M167" s="78">
        <f t="shared" si="63"/>
        <v>1</v>
      </c>
      <c r="N167" s="78">
        <f t="shared" si="63"/>
        <v>0</v>
      </c>
      <c r="O167" s="78">
        <f t="shared" si="63"/>
        <v>0</v>
      </c>
      <c r="P167" s="78">
        <f t="shared" si="63"/>
        <v>1</v>
      </c>
      <c r="Q167" s="78">
        <f t="shared" si="63"/>
        <v>1</v>
      </c>
      <c r="R167" s="78">
        <f t="shared" si="63"/>
        <v>0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0</v>
      </c>
      <c r="G168" s="78">
        <f t="shared" si="63"/>
        <v>1</v>
      </c>
      <c r="H168" s="78">
        <f t="shared" si="63"/>
        <v>0</v>
      </c>
      <c r="I168" s="78">
        <f t="shared" si="63"/>
        <v>0</v>
      </c>
      <c r="J168" s="78">
        <f t="shared" si="63"/>
        <v>1</v>
      </c>
      <c r="K168" s="78">
        <f t="shared" si="63"/>
        <v>0</v>
      </c>
      <c r="L168" s="78">
        <f t="shared" si="63"/>
        <v>0</v>
      </c>
      <c r="M168" s="78">
        <f t="shared" si="63"/>
        <v>1</v>
      </c>
      <c r="N168" s="78">
        <f t="shared" si="63"/>
        <v>1</v>
      </c>
      <c r="O168" s="78">
        <f t="shared" si="63"/>
        <v>0</v>
      </c>
      <c r="P168" s="78">
        <f t="shared" si="63"/>
        <v>0</v>
      </c>
      <c r="Q168" s="78">
        <f t="shared" si="63"/>
        <v>1</v>
      </c>
      <c r="R168" s="78">
        <f t="shared" si="63"/>
        <v>1</v>
      </c>
      <c r="S168" s="79">
        <f t="shared" si="63"/>
        <v>0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0</v>
      </c>
      <c r="E169" s="78">
        <f t="shared" si="63"/>
        <v>0</v>
      </c>
      <c r="F169" s="78">
        <f t="shared" si="63"/>
        <v>1</v>
      </c>
      <c r="G169" s="78">
        <f t="shared" si="63"/>
        <v>0</v>
      </c>
      <c r="H169" s="78">
        <f t="shared" si="63"/>
        <v>1</v>
      </c>
      <c r="I169" s="78">
        <f t="shared" si="63"/>
        <v>0</v>
      </c>
      <c r="J169" s="78">
        <f t="shared" si="63"/>
        <v>0</v>
      </c>
      <c r="K169" s="78">
        <f t="shared" si="63"/>
        <v>1</v>
      </c>
      <c r="L169" s="78">
        <f t="shared" si="63"/>
        <v>0</v>
      </c>
      <c r="M169" s="78">
        <f t="shared" si="63"/>
        <v>0</v>
      </c>
      <c r="N169" s="78">
        <f t="shared" si="63"/>
        <v>1</v>
      </c>
      <c r="O169" s="78">
        <f t="shared" si="63"/>
        <v>1</v>
      </c>
      <c r="P169" s="78">
        <f t="shared" si="63"/>
        <v>0</v>
      </c>
      <c r="Q169" s="78">
        <f t="shared" si="63"/>
        <v>0</v>
      </c>
      <c r="R169" s="78">
        <f t="shared" si="63"/>
        <v>1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0</v>
      </c>
      <c r="F170" s="78">
        <f t="shared" si="63"/>
        <v>1</v>
      </c>
      <c r="G170" s="78">
        <f t="shared" si="63"/>
        <v>1</v>
      </c>
      <c r="H170" s="78">
        <f t="shared" si="63"/>
        <v>0</v>
      </c>
      <c r="I170" s="78">
        <f t="shared" si="63"/>
        <v>1</v>
      </c>
      <c r="J170" s="78">
        <f t="shared" si="63"/>
        <v>0</v>
      </c>
      <c r="K170" s="78">
        <f t="shared" si="63"/>
        <v>0</v>
      </c>
      <c r="L170" s="78">
        <f t="shared" si="63"/>
        <v>1</v>
      </c>
      <c r="M170" s="78">
        <f t="shared" si="63"/>
        <v>0</v>
      </c>
      <c r="N170" s="78">
        <f t="shared" si="63"/>
        <v>0</v>
      </c>
      <c r="O170" s="78">
        <f t="shared" si="63"/>
        <v>1</v>
      </c>
      <c r="P170" s="78">
        <f t="shared" si="63"/>
        <v>1</v>
      </c>
      <c r="Q170" s="78">
        <f t="shared" si="63"/>
        <v>0</v>
      </c>
      <c r="R170" s="78">
        <f t="shared" si="63"/>
        <v>0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1</v>
      </c>
      <c r="F171" s="83">
        <f t="shared" si="63"/>
        <v>0</v>
      </c>
      <c r="G171" s="83">
        <f t="shared" si="63"/>
        <v>1</v>
      </c>
      <c r="H171" s="83">
        <f t="shared" si="63"/>
        <v>1</v>
      </c>
      <c r="I171" s="83">
        <f t="shared" si="63"/>
        <v>0</v>
      </c>
      <c r="J171" s="83">
        <f t="shared" si="63"/>
        <v>1</v>
      </c>
      <c r="K171" s="83">
        <f t="shared" si="63"/>
        <v>0</v>
      </c>
      <c r="L171" s="83">
        <f t="shared" si="63"/>
        <v>0</v>
      </c>
      <c r="M171" s="83">
        <f t="shared" si="63"/>
        <v>1</v>
      </c>
      <c r="N171" s="83">
        <f t="shared" si="63"/>
        <v>0</v>
      </c>
      <c r="O171" s="83">
        <f t="shared" si="63"/>
        <v>0</v>
      </c>
      <c r="P171" s="83">
        <f t="shared" si="63"/>
        <v>1</v>
      </c>
      <c r="Q171" s="83">
        <f t="shared" si="63"/>
        <v>1</v>
      </c>
      <c r="R171" s="83">
        <f t="shared" si="63"/>
        <v>0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sheetProtection password="DDE3" sheet="1" objects="1" scenarios="1"/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5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3" sqref="D3:R3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'基本协议(BasicProtocol)'!E6&amp;'基本协议(BasicProtocol)'!F6&amp;'基本协议(BasicProtocol)'!G6&amp;'基本协议(BasicProtocol)'!H6&amp;'基本协议(BasicProtocol)'!I6</f>
        <v>01090101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01090101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4</v>
      </c>
      <c r="W6" s="60" t="str">
        <f>VLOOKUP(U6,T21:W172,4)</f>
        <v>118A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09</v>
      </c>
      <c r="C22" s="72" t="str">
        <f>RIGHT("0000000000000000"&amp;HEX2BIN(B22),16)</f>
        <v>0000000000001001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1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1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1</v>
      </c>
      <c r="E24" s="78">
        <f t="shared" ref="E24:S31" si="7">IF($S23=1,IF(E$9=D23,0,1),D23)</f>
        <v>1</v>
      </c>
      <c r="F24" s="78">
        <f t="shared" si="7"/>
        <v>1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0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0</v>
      </c>
      <c r="E25" s="78">
        <f t="shared" si="7"/>
        <v>1</v>
      </c>
      <c r="F25" s="78">
        <f t="shared" si="7"/>
        <v>1</v>
      </c>
      <c r="G25" s="78">
        <f t="shared" si="7"/>
        <v>1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1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1</v>
      </c>
      <c r="E26" s="78">
        <f t="shared" si="7"/>
        <v>0</v>
      </c>
      <c r="F26" s="78">
        <f t="shared" si="7"/>
        <v>0</v>
      </c>
      <c r="G26" s="78">
        <f t="shared" si="7"/>
        <v>1</v>
      </c>
      <c r="H26" s="78">
        <f t="shared" si="7"/>
        <v>1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1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1</v>
      </c>
      <c r="E27" s="78">
        <f t="shared" si="7"/>
        <v>1</v>
      </c>
      <c r="F27" s="78">
        <f t="shared" si="7"/>
        <v>1</v>
      </c>
      <c r="G27" s="78">
        <f t="shared" si="7"/>
        <v>0</v>
      </c>
      <c r="H27" s="78">
        <f t="shared" si="7"/>
        <v>1</v>
      </c>
      <c r="I27" s="78">
        <f t="shared" si="7"/>
        <v>1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0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0</v>
      </c>
      <c r="E28" s="78">
        <f t="shared" si="7"/>
        <v>1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1</v>
      </c>
      <c r="J28" s="78">
        <f t="shared" si="7"/>
        <v>1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1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1</v>
      </c>
      <c r="E29" s="78">
        <f t="shared" si="7"/>
        <v>0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1</v>
      </c>
      <c r="K29" s="78">
        <f t="shared" si="7"/>
        <v>1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0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0</v>
      </c>
      <c r="E30" s="78">
        <f t="shared" si="7"/>
        <v>1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1</v>
      </c>
      <c r="L30" s="78">
        <f t="shared" si="7"/>
        <v>1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0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C0</v>
      </c>
      <c r="AB30" s="81" t="str">
        <f>IF(B22="","",TEXT(BIN2HEX(D31&amp;E31&amp;F31&amp;G31&amp;H31&amp;I31&amp;J31&amp;K31),"00"))</f>
        <v>26</v>
      </c>
    </row>
    <row r="31" spans="1:28" ht="15" hidden="1" thickBot="1">
      <c r="C31" s="57" t="s">
        <v>131</v>
      </c>
      <c r="D31" s="82">
        <f t="shared" si="6"/>
        <v>0</v>
      </c>
      <c r="E31" s="83">
        <f t="shared" si="7"/>
        <v>0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1</v>
      </c>
      <c r="M31" s="83">
        <f t="shared" si="7"/>
        <v>1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0</v>
      </c>
      <c r="T31" s="76">
        <f>A22</f>
        <v>2</v>
      </c>
      <c r="U31" s="76"/>
      <c r="V31" s="76"/>
      <c r="W31" s="85" t="str">
        <f>IF(B22="","",AA31&amp;AB31)</f>
        <v>C026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C0</v>
      </c>
      <c r="AB31" s="81" t="str">
        <f>IF(B22="","",IF(AB30="A","0A",IF(AB30="B","0B",IF(AB30="C","0C",IF(AB30="D","0D",IF(AB30="E","0E",IF(AB30="F","0F",AB30)))))))</f>
        <v>26</v>
      </c>
    </row>
    <row r="32" spans="1:28" ht="15" hidden="1" thickBot="1">
      <c r="A32" s="56">
        <f>A22+1</f>
        <v>3</v>
      </c>
      <c r="B32" s="60" t="str">
        <f>MID(C$6,A32*2-1,2)</f>
        <v>01</v>
      </c>
      <c r="C32" s="72" t="str">
        <f>RIGHT("0000000000000000"&amp;HEX2BIN(B32),16)</f>
        <v>0000000000000001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1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0</v>
      </c>
      <c r="E33" s="74">
        <f t="shared" si="9"/>
        <v>0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1</v>
      </c>
      <c r="M33" s="74">
        <f t="shared" si="9"/>
        <v>1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0</v>
      </c>
      <c r="F34" s="78">
        <f t="shared" si="11"/>
        <v>1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1</v>
      </c>
      <c r="N34" s="78">
        <f t="shared" si="11"/>
        <v>1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1</v>
      </c>
      <c r="G35" s="78">
        <f t="shared" si="11"/>
        <v>1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1</v>
      </c>
      <c r="O35" s="78">
        <f t="shared" si="11"/>
        <v>1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1</v>
      </c>
      <c r="F36" s="78">
        <f t="shared" si="11"/>
        <v>0</v>
      </c>
      <c r="G36" s="78">
        <f t="shared" si="11"/>
        <v>1</v>
      </c>
      <c r="H36" s="78">
        <f t="shared" si="11"/>
        <v>1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1</v>
      </c>
      <c r="P36" s="78">
        <f t="shared" si="11"/>
        <v>1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0</v>
      </c>
      <c r="G37" s="78">
        <f t="shared" si="11"/>
        <v>0</v>
      </c>
      <c r="H37" s="78">
        <f t="shared" si="11"/>
        <v>1</v>
      </c>
      <c r="I37" s="78">
        <f t="shared" si="11"/>
        <v>1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1</v>
      </c>
      <c r="Q37" s="78">
        <f t="shared" si="11"/>
        <v>1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1</v>
      </c>
      <c r="J38" s="78">
        <f t="shared" si="11"/>
        <v>1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1</v>
      </c>
      <c r="R38" s="78">
        <f t="shared" si="11"/>
        <v>1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1</v>
      </c>
      <c r="K39" s="78">
        <f t="shared" si="11"/>
        <v>1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1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1</v>
      </c>
      <c r="F40" s="78">
        <f t="shared" si="11"/>
        <v>1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1</v>
      </c>
      <c r="L40" s="78">
        <f t="shared" si="11"/>
        <v>1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E7</v>
      </c>
      <c r="AB40" s="81" t="str">
        <f>IF(B32="","",TEXT(BIN2HEX(D41&amp;E41&amp;F41&amp;G41&amp;H41&amp;I41&amp;J41&amp;K41),"00"))</f>
        <v>90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0</v>
      </c>
      <c r="F41" s="83">
        <f t="shared" si="11"/>
        <v>0</v>
      </c>
      <c r="G41" s="83">
        <f t="shared" si="11"/>
        <v>1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1</v>
      </c>
      <c r="M41" s="83">
        <f t="shared" si="11"/>
        <v>1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E790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E7</v>
      </c>
      <c r="AB41" s="81" t="str">
        <f>IF(B32="","",IF(AB40="A","0A",IF(AB40="B","0B",IF(AB40="C","0C",IF(AB40="D","0D",IF(AB40="E","0E",IF(AB40="F","0F",AB40)))))))</f>
        <v>90</v>
      </c>
    </row>
    <row r="42" spans="1:28" ht="15" hidden="1" thickBot="1">
      <c r="A42" s="56">
        <f>A32+1</f>
        <v>4</v>
      </c>
      <c r="B42" s="60" t="str">
        <f>MID(C$6,A42*2-1,2)</f>
        <v>01</v>
      </c>
      <c r="C42" s="72" t="str">
        <f>RIGHT("0000000000000000"&amp;HEX2BIN(B42),16)</f>
        <v>0000000000000001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0</v>
      </c>
      <c r="S42" s="70">
        <f t="shared" si="12"/>
        <v>1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0</v>
      </c>
      <c r="F43" s="74">
        <f t="shared" si="13"/>
        <v>0</v>
      </c>
      <c r="G43" s="74">
        <f t="shared" si="13"/>
        <v>1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1</v>
      </c>
      <c r="M43" s="74">
        <f t="shared" si="13"/>
        <v>1</v>
      </c>
      <c r="N43" s="74">
        <f t="shared" si="13"/>
        <v>1</v>
      </c>
      <c r="O43" s="74">
        <f t="shared" si="13"/>
        <v>0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1</v>
      </c>
      <c r="F44" s="78">
        <f t="shared" si="15"/>
        <v>0</v>
      </c>
      <c r="G44" s="78">
        <f t="shared" si="15"/>
        <v>0</v>
      </c>
      <c r="H44" s="78">
        <f t="shared" si="15"/>
        <v>1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1</v>
      </c>
      <c r="N44" s="78">
        <f t="shared" si="15"/>
        <v>1</v>
      </c>
      <c r="O44" s="78">
        <f t="shared" si="15"/>
        <v>1</v>
      </c>
      <c r="P44" s="78">
        <f t="shared" si="15"/>
        <v>0</v>
      </c>
      <c r="Q44" s="78">
        <f t="shared" si="15"/>
        <v>0</v>
      </c>
      <c r="R44" s="78">
        <f t="shared" si="15"/>
        <v>1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0</v>
      </c>
      <c r="F45" s="78">
        <f t="shared" si="15"/>
        <v>0</v>
      </c>
      <c r="G45" s="78">
        <f t="shared" si="15"/>
        <v>0</v>
      </c>
      <c r="H45" s="78">
        <f t="shared" si="15"/>
        <v>0</v>
      </c>
      <c r="I45" s="78">
        <f t="shared" si="15"/>
        <v>1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1</v>
      </c>
      <c r="O45" s="78">
        <f t="shared" si="15"/>
        <v>1</v>
      </c>
      <c r="P45" s="78">
        <f t="shared" si="15"/>
        <v>1</v>
      </c>
      <c r="Q45" s="78">
        <f t="shared" si="15"/>
        <v>0</v>
      </c>
      <c r="R45" s="78">
        <f t="shared" si="15"/>
        <v>0</v>
      </c>
      <c r="S45" s="79">
        <f t="shared" si="15"/>
        <v>0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0</v>
      </c>
      <c r="E46" s="78">
        <f t="shared" si="15"/>
        <v>1</v>
      </c>
      <c r="F46" s="78">
        <f t="shared" si="15"/>
        <v>0</v>
      </c>
      <c r="G46" s="78">
        <f t="shared" si="15"/>
        <v>0</v>
      </c>
      <c r="H46" s="78">
        <f t="shared" si="15"/>
        <v>0</v>
      </c>
      <c r="I46" s="78">
        <f t="shared" si="15"/>
        <v>0</v>
      </c>
      <c r="J46" s="78">
        <f t="shared" si="15"/>
        <v>1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1</v>
      </c>
      <c r="P46" s="78">
        <f t="shared" si="15"/>
        <v>1</v>
      </c>
      <c r="Q46" s="78">
        <f t="shared" si="15"/>
        <v>1</v>
      </c>
      <c r="R46" s="78">
        <f t="shared" si="15"/>
        <v>0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0</v>
      </c>
      <c r="F47" s="78">
        <f t="shared" si="15"/>
        <v>1</v>
      </c>
      <c r="G47" s="78">
        <f t="shared" si="15"/>
        <v>0</v>
      </c>
      <c r="H47" s="78">
        <f t="shared" si="15"/>
        <v>0</v>
      </c>
      <c r="I47" s="78">
        <f t="shared" si="15"/>
        <v>0</v>
      </c>
      <c r="J47" s="78">
        <f t="shared" si="15"/>
        <v>0</v>
      </c>
      <c r="K47" s="78">
        <f t="shared" si="15"/>
        <v>1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1</v>
      </c>
      <c r="Q47" s="78">
        <f t="shared" si="15"/>
        <v>1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0</v>
      </c>
      <c r="I48" s="78">
        <f t="shared" si="15"/>
        <v>0</v>
      </c>
      <c r="J48" s="78">
        <f t="shared" si="15"/>
        <v>0</v>
      </c>
      <c r="K48" s="78">
        <f t="shared" si="15"/>
        <v>0</v>
      </c>
      <c r="L48" s="78">
        <f t="shared" si="15"/>
        <v>1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1</v>
      </c>
      <c r="R48" s="78">
        <f t="shared" si="15"/>
        <v>1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1</v>
      </c>
      <c r="G49" s="78">
        <f t="shared" si="15"/>
        <v>0</v>
      </c>
      <c r="H49" s="78">
        <f t="shared" si="15"/>
        <v>1</v>
      </c>
      <c r="I49" s="78">
        <f t="shared" si="15"/>
        <v>0</v>
      </c>
      <c r="J49" s="78">
        <f t="shared" si="15"/>
        <v>0</v>
      </c>
      <c r="K49" s="78">
        <f t="shared" si="15"/>
        <v>0</v>
      </c>
      <c r="L49" s="78">
        <f t="shared" si="15"/>
        <v>0</v>
      </c>
      <c r="M49" s="78">
        <f t="shared" si="15"/>
        <v>1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1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1</v>
      </c>
      <c r="F50" s="78">
        <f t="shared" si="15"/>
        <v>0</v>
      </c>
      <c r="G50" s="78">
        <f t="shared" si="15"/>
        <v>1</v>
      </c>
      <c r="H50" s="78">
        <f t="shared" si="15"/>
        <v>0</v>
      </c>
      <c r="I50" s="78">
        <f t="shared" si="15"/>
        <v>1</v>
      </c>
      <c r="J50" s="78">
        <f t="shared" si="15"/>
        <v>0</v>
      </c>
      <c r="K50" s="78">
        <f t="shared" si="15"/>
        <v>0</v>
      </c>
      <c r="L50" s="78">
        <f t="shared" si="15"/>
        <v>0</v>
      </c>
      <c r="M50" s="78">
        <f t="shared" si="15"/>
        <v>0</v>
      </c>
      <c r="N50" s="78">
        <f t="shared" si="15"/>
        <v>1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11</v>
      </c>
      <c r="AB50" s="81" t="str">
        <f>IF(B42="","",TEXT(BIN2HEX(D51&amp;E51&amp;F51&amp;G51&amp;H51&amp;I51&amp;J51&amp;K51),"00"))</f>
        <v>8A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0</v>
      </c>
      <c r="F51" s="83">
        <f t="shared" si="15"/>
        <v>0</v>
      </c>
      <c r="G51" s="83">
        <f t="shared" si="15"/>
        <v>0</v>
      </c>
      <c r="H51" s="83">
        <f t="shared" si="15"/>
        <v>1</v>
      </c>
      <c r="I51" s="83">
        <f t="shared" si="15"/>
        <v>0</v>
      </c>
      <c r="J51" s="83">
        <f t="shared" si="15"/>
        <v>1</v>
      </c>
      <c r="K51" s="83">
        <f t="shared" si="15"/>
        <v>0</v>
      </c>
      <c r="L51" s="83">
        <f t="shared" si="15"/>
        <v>0</v>
      </c>
      <c r="M51" s="83">
        <f t="shared" si="15"/>
        <v>0</v>
      </c>
      <c r="N51" s="83">
        <f t="shared" si="15"/>
        <v>0</v>
      </c>
      <c r="O51" s="83">
        <f t="shared" si="15"/>
        <v>1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118A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11</v>
      </c>
      <c r="AB51" s="81" t="str">
        <f>IF(B42="","",IF(AB50="A","0A",IF(AB50="B","0B",IF(AB50="C","0C",IF(AB50="D","0D",IF(AB50="E","0E",IF(AB50="F","0F",AB50)))))))</f>
        <v>8A</v>
      </c>
    </row>
    <row r="52" spans="1:28" ht="15" hidden="1" thickBot="1">
      <c r="A52" s="56">
        <f>A42+1</f>
        <v>5</v>
      </c>
      <c r="B52" s="60" t="str">
        <f>MID(C$6,A52*2-1,2)</f>
        <v/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0</v>
      </c>
      <c r="F53" s="74">
        <f t="shared" si="17"/>
        <v>0</v>
      </c>
      <c r="G53" s="74">
        <f t="shared" si="17"/>
        <v>0</v>
      </c>
      <c r="H53" s="74">
        <f t="shared" si="17"/>
        <v>1</v>
      </c>
      <c r="I53" s="74">
        <f t="shared" si="17"/>
        <v>0</v>
      </c>
      <c r="J53" s="74">
        <f t="shared" si="17"/>
        <v>1</v>
      </c>
      <c r="K53" s="74">
        <f t="shared" si="17"/>
        <v>0</v>
      </c>
      <c r="L53" s="74">
        <f t="shared" si="17"/>
        <v>0</v>
      </c>
      <c r="M53" s="74">
        <f t="shared" si="17"/>
        <v>0</v>
      </c>
      <c r="N53" s="74">
        <f t="shared" si="17"/>
        <v>0</v>
      </c>
      <c r="O53" s="74">
        <f t="shared" si="17"/>
        <v>1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1</v>
      </c>
      <c r="G54" s="78">
        <f t="shared" si="19"/>
        <v>0</v>
      </c>
      <c r="H54" s="78">
        <f t="shared" si="19"/>
        <v>0</v>
      </c>
      <c r="I54" s="78">
        <f t="shared" si="19"/>
        <v>1</v>
      </c>
      <c r="J54" s="78">
        <f t="shared" si="19"/>
        <v>0</v>
      </c>
      <c r="K54" s="78">
        <f t="shared" si="19"/>
        <v>1</v>
      </c>
      <c r="L54" s="78">
        <f t="shared" si="19"/>
        <v>0</v>
      </c>
      <c r="M54" s="78">
        <f t="shared" si="19"/>
        <v>0</v>
      </c>
      <c r="N54" s="78">
        <f t="shared" si="19"/>
        <v>0</v>
      </c>
      <c r="O54" s="78">
        <f t="shared" si="19"/>
        <v>0</v>
      </c>
      <c r="P54" s="78">
        <f t="shared" si="19"/>
        <v>1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1</v>
      </c>
      <c r="F55" s="78">
        <f t="shared" si="19"/>
        <v>0</v>
      </c>
      <c r="G55" s="78">
        <f t="shared" si="19"/>
        <v>1</v>
      </c>
      <c r="H55" s="78">
        <f t="shared" si="19"/>
        <v>0</v>
      </c>
      <c r="I55" s="78">
        <f t="shared" si="19"/>
        <v>0</v>
      </c>
      <c r="J55" s="78">
        <f t="shared" si="19"/>
        <v>1</v>
      </c>
      <c r="K55" s="78">
        <f t="shared" si="19"/>
        <v>0</v>
      </c>
      <c r="L55" s="78">
        <f t="shared" si="19"/>
        <v>1</v>
      </c>
      <c r="M55" s="78">
        <f t="shared" si="19"/>
        <v>0</v>
      </c>
      <c r="N55" s="78">
        <f t="shared" si="19"/>
        <v>0</v>
      </c>
      <c r="O55" s="78">
        <f t="shared" si="19"/>
        <v>0</v>
      </c>
      <c r="P55" s="78">
        <f t="shared" si="19"/>
        <v>0</v>
      </c>
      <c r="Q55" s="78">
        <f t="shared" si="19"/>
        <v>1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0</v>
      </c>
      <c r="G56" s="78">
        <f t="shared" si="19"/>
        <v>0</v>
      </c>
      <c r="H56" s="78">
        <f t="shared" si="19"/>
        <v>1</v>
      </c>
      <c r="I56" s="78">
        <f t="shared" si="19"/>
        <v>0</v>
      </c>
      <c r="J56" s="78">
        <f t="shared" si="19"/>
        <v>0</v>
      </c>
      <c r="K56" s="78">
        <f t="shared" si="19"/>
        <v>1</v>
      </c>
      <c r="L56" s="78">
        <f t="shared" si="19"/>
        <v>0</v>
      </c>
      <c r="M56" s="78">
        <f t="shared" si="19"/>
        <v>1</v>
      </c>
      <c r="N56" s="78">
        <f t="shared" si="19"/>
        <v>0</v>
      </c>
      <c r="O56" s="78">
        <f t="shared" si="19"/>
        <v>0</v>
      </c>
      <c r="P56" s="78">
        <f t="shared" si="19"/>
        <v>0</v>
      </c>
      <c r="Q56" s="78">
        <f t="shared" si="19"/>
        <v>0</v>
      </c>
      <c r="R56" s="78">
        <f t="shared" si="19"/>
        <v>1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1</v>
      </c>
      <c r="J57" s="78">
        <f t="shared" si="19"/>
        <v>0</v>
      </c>
      <c r="K57" s="78">
        <f t="shared" si="19"/>
        <v>0</v>
      </c>
      <c r="L57" s="78">
        <f t="shared" si="19"/>
        <v>1</v>
      </c>
      <c r="M57" s="78">
        <f t="shared" si="19"/>
        <v>0</v>
      </c>
      <c r="N57" s="78">
        <f t="shared" si="19"/>
        <v>1</v>
      </c>
      <c r="O57" s="78">
        <f t="shared" si="19"/>
        <v>0</v>
      </c>
      <c r="P57" s="78">
        <f t="shared" si="19"/>
        <v>0</v>
      </c>
      <c r="Q57" s="78">
        <f t="shared" si="19"/>
        <v>0</v>
      </c>
      <c r="R57" s="78">
        <f t="shared" si="19"/>
        <v>0</v>
      </c>
      <c r="S57" s="79">
        <f t="shared" si="19"/>
        <v>0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0</v>
      </c>
      <c r="E58" s="78">
        <f t="shared" si="19"/>
        <v>1</v>
      </c>
      <c r="F58" s="78">
        <f t="shared" si="19"/>
        <v>1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1</v>
      </c>
      <c r="K58" s="78">
        <f t="shared" si="19"/>
        <v>0</v>
      </c>
      <c r="L58" s="78">
        <f t="shared" si="19"/>
        <v>0</v>
      </c>
      <c r="M58" s="78">
        <f t="shared" si="19"/>
        <v>1</v>
      </c>
      <c r="N58" s="78">
        <f t="shared" si="19"/>
        <v>0</v>
      </c>
      <c r="O58" s="78">
        <f t="shared" si="19"/>
        <v>1</v>
      </c>
      <c r="P58" s="78">
        <f t="shared" si="19"/>
        <v>0</v>
      </c>
      <c r="Q58" s="78">
        <f t="shared" si="19"/>
        <v>0</v>
      </c>
      <c r="R58" s="78">
        <f t="shared" si="19"/>
        <v>0</v>
      </c>
      <c r="S58" s="79">
        <f t="shared" si="19"/>
        <v>0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0</v>
      </c>
      <c r="E59" s="78">
        <f t="shared" si="19"/>
        <v>0</v>
      </c>
      <c r="F59" s="78">
        <f t="shared" si="19"/>
        <v>1</v>
      </c>
      <c r="G59" s="78">
        <f t="shared" si="19"/>
        <v>1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1</v>
      </c>
      <c r="L59" s="78">
        <f t="shared" si="19"/>
        <v>0</v>
      </c>
      <c r="M59" s="78">
        <f t="shared" si="19"/>
        <v>0</v>
      </c>
      <c r="N59" s="78">
        <f t="shared" si="19"/>
        <v>1</v>
      </c>
      <c r="O59" s="78">
        <f t="shared" si="19"/>
        <v>0</v>
      </c>
      <c r="P59" s="78">
        <f t="shared" si="19"/>
        <v>1</v>
      </c>
      <c r="Q59" s="78">
        <f t="shared" si="19"/>
        <v>0</v>
      </c>
      <c r="R59" s="78">
        <f t="shared" si="19"/>
        <v>0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0</v>
      </c>
      <c r="F60" s="78">
        <f t="shared" si="19"/>
        <v>0</v>
      </c>
      <c r="G60" s="78">
        <f t="shared" si="19"/>
        <v>1</v>
      </c>
      <c r="H60" s="78">
        <f t="shared" si="19"/>
        <v>1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1</v>
      </c>
      <c r="M60" s="78">
        <f t="shared" si="19"/>
        <v>0</v>
      </c>
      <c r="N60" s="78">
        <f t="shared" si="19"/>
        <v>0</v>
      </c>
      <c r="O60" s="78">
        <f t="shared" si="19"/>
        <v>1</v>
      </c>
      <c r="P60" s="78">
        <f t="shared" si="19"/>
        <v>0</v>
      </c>
      <c r="Q60" s="78">
        <f t="shared" si="19"/>
        <v>1</v>
      </c>
      <c r="R60" s="78">
        <f t="shared" si="19"/>
        <v>0</v>
      </c>
      <c r="S60" s="79">
        <f t="shared" si="19"/>
        <v>0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/>
      </c>
      <c r="AB60" s="81" t="str">
        <f>IF(B52="","",TEXT(BIN2HEX(D61&amp;E61&amp;F61&amp;G61&amp;H61&amp;I61&amp;J61&amp;K61),"00"))</f>
        <v/>
      </c>
    </row>
    <row r="61" spans="1:28" ht="15" hidden="1" thickBot="1">
      <c r="C61" s="57" t="s">
        <v>131</v>
      </c>
      <c r="D61" s="82">
        <f t="shared" si="18"/>
        <v>0</v>
      </c>
      <c r="E61" s="83">
        <f t="shared" si="19"/>
        <v>0</v>
      </c>
      <c r="F61" s="83">
        <f t="shared" si="19"/>
        <v>0</v>
      </c>
      <c r="G61" s="83">
        <f t="shared" si="19"/>
        <v>0</v>
      </c>
      <c r="H61" s="83">
        <f t="shared" si="19"/>
        <v>1</v>
      </c>
      <c r="I61" s="83">
        <f t="shared" si="19"/>
        <v>1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1</v>
      </c>
      <c r="N61" s="83">
        <f t="shared" si="19"/>
        <v>0</v>
      </c>
      <c r="O61" s="83">
        <f t="shared" si="19"/>
        <v>0</v>
      </c>
      <c r="P61" s="83">
        <f t="shared" si="19"/>
        <v>1</v>
      </c>
      <c r="Q61" s="83">
        <f t="shared" si="19"/>
        <v>0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/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/>
      </c>
      <c r="AB61" s="81" t="str">
        <f>IF(B52="","",IF(AB60="A","0A",IF(AB60="B","0B",IF(AB60="C","0C",IF(AB60="D","0D",IF(AB60="E","0E",IF(AB60="F","0F",AB60)))))))</f>
        <v/>
      </c>
    </row>
    <row r="62" spans="1:28" ht="15" hidden="1" thickBot="1">
      <c r="A62" s="56">
        <f>A52+1</f>
        <v>6</v>
      </c>
      <c r="B62" s="60" t="str">
        <f>MID(C$6,A62*2-1,2)</f>
        <v/>
      </c>
      <c r="C62" s="72" t="str">
        <f>RIGHT("0000000000000000"&amp;HEX2BIN(B62),16)</f>
        <v>0000000000000000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0</v>
      </c>
      <c r="E63" s="74">
        <f t="shared" si="21"/>
        <v>0</v>
      </c>
      <c r="F63" s="74">
        <f t="shared" si="21"/>
        <v>0</v>
      </c>
      <c r="G63" s="74">
        <f t="shared" si="21"/>
        <v>0</v>
      </c>
      <c r="H63" s="74">
        <f t="shared" si="21"/>
        <v>1</v>
      </c>
      <c r="I63" s="74">
        <f t="shared" si="21"/>
        <v>1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1</v>
      </c>
      <c r="N63" s="74">
        <f t="shared" si="21"/>
        <v>0</v>
      </c>
      <c r="O63" s="74">
        <f t="shared" si="21"/>
        <v>0</v>
      </c>
      <c r="P63" s="74">
        <f t="shared" si="21"/>
        <v>1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0</v>
      </c>
      <c r="F64" s="78">
        <f t="shared" si="23"/>
        <v>0</v>
      </c>
      <c r="G64" s="78">
        <f t="shared" si="23"/>
        <v>0</v>
      </c>
      <c r="H64" s="78">
        <f t="shared" si="23"/>
        <v>0</v>
      </c>
      <c r="I64" s="78">
        <f t="shared" si="23"/>
        <v>1</v>
      </c>
      <c r="J64" s="78">
        <f t="shared" si="23"/>
        <v>1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1</v>
      </c>
      <c r="O64" s="78">
        <f t="shared" si="23"/>
        <v>0</v>
      </c>
      <c r="P64" s="78">
        <f t="shared" si="23"/>
        <v>0</v>
      </c>
      <c r="Q64" s="78">
        <f t="shared" si="23"/>
        <v>1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1</v>
      </c>
      <c r="G65" s="78">
        <f t="shared" si="23"/>
        <v>0</v>
      </c>
      <c r="H65" s="78">
        <f t="shared" si="23"/>
        <v>0</v>
      </c>
      <c r="I65" s="78">
        <f t="shared" si="23"/>
        <v>0</v>
      </c>
      <c r="J65" s="78">
        <f t="shared" si="23"/>
        <v>1</v>
      </c>
      <c r="K65" s="78">
        <f t="shared" si="23"/>
        <v>1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1</v>
      </c>
      <c r="P65" s="78">
        <f t="shared" si="23"/>
        <v>0</v>
      </c>
      <c r="Q65" s="78">
        <f t="shared" si="23"/>
        <v>0</v>
      </c>
      <c r="R65" s="78">
        <f t="shared" si="23"/>
        <v>1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1</v>
      </c>
      <c r="H66" s="78">
        <f t="shared" si="23"/>
        <v>0</v>
      </c>
      <c r="I66" s="78">
        <f t="shared" si="23"/>
        <v>0</v>
      </c>
      <c r="J66" s="78">
        <f t="shared" si="23"/>
        <v>0</v>
      </c>
      <c r="K66" s="78">
        <f t="shared" si="23"/>
        <v>1</v>
      </c>
      <c r="L66" s="78">
        <f t="shared" si="23"/>
        <v>1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1</v>
      </c>
      <c r="Q66" s="78">
        <f t="shared" si="23"/>
        <v>0</v>
      </c>
      <c r="R66" s="78">
        <f t="shared" si="23"/>
        <v>0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1</v>
      </c>
      <c r="F67" s="78">
        <f t="shared" si="23"/>
        <v>1</v>
      </c>
      <c r="G67" s="78">
        <f t="shared" si="23"/>
        <v>1</v>
      </c>
      <c r="H67" s="78">
        <f t="shared" si="23"/>
        <v>1</v>
      </c>
      <c r="I67" s="78">
        <f t="shared" si="23"/>
        <v>0</v>
      </c>
      <c r="J67" s="78">
        <f t="shared" si="23"/>
        <v>0</v>
      </c>
      <c r="K67" s="78">
        <f t="shared" si="23"/>
        <v>0</v>
      </c>
      <c r="L67" s="78">
        <f t="shared" si="23"/>
        <v>1</v>
      </c>
      <c r="M67" s="78">
        <f t="shared" si="23"/>
        <v>1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1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0</v>
      </c>
      <c r="F68" s="78">
        <f t="shared" si="23"/>
        <v>1</v>
      </c>
      <c r="G68" s="78">
        <f t="shared" si="23"/>
        <v>1</v>
      </c>
      <c r="H68" s="78">
        <f t="shared" si="23"/>
        <v>1</v>
      </c>
      <c r="I68" s="78">
        <f t="shared" si="23"/>
        <v>1</v>
      </c>
      <c r="J68" s="78">
        <f t="shared" si="23"/>
        <v>0</v>
      </c>
      <c r="K68" s="78">
        <f t="shared" si="23"/>
        <v>0</v>
      </c>
      <c r="L68" s="78">
        <f t="shared" si="23"/>
        <v>0</v>
      </c>
      <c r="M68" s="78">
        <f t="shared" si="23"/>
        <v>1</v>
      </c>
      <c r="N68" s="78">
        <f t="shared" si="23"/>
        <v>1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1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0</v>
      </c>
      <c r="G69" s="78">
        <f t="shared" si="23"/>
        <v>1</v>
      </c>
      <c r="H69" s="78">
        <f t="shared" si="23"/>
        <v>1</v>
      </c>
      <c r="I69" s="78">
        <f t="shared" si="23"/>
        <v>1</v>
      </c>
      <c r="J69" s="78">
        <f t="shared" si="23"/>
        <v>1</v>
      </c>
      <c r="K69" s="78">
        <f t="shared" si="23"/>
        <v>0</v>
      </c>
      <c r="L69" s="78">
        <f t="shared" si="23"/>
        <v>0</v>
      </c>
      <c r="M69" s="78">
        <f t="shared" si="23"/>
        <v>0</v>
      </c>
      <c r="N69" s="78">
        <f t="shared" si="23"/>
        <v>1</v>
      </c>
      <c r="O69" s="78">
        <f t="shared" si="23"/>
        <v>1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0</v>
      </c>
      <c r="F70" s="78">
        <f t="shared" si="23"/>
        <v>1</v>
      </c>
      <c r="G70" s="78">
        <f t="shared" si="23"/>
        <v>0</v>
      </c>
      <c r="H70" s="78">
        <f t="shared" si="23"/>
        <v>1</v>
      </c>
      <c r="I70" s="78">
        <f t="shared" si="23"/>
        <v>1</v>
      </c>
      <c r="J70" s="78">
        <f t="shared" si="23"/>
        <v>1</v>
      </c>
      <c r="K70" s="78">
        <f t="shared" si="23"/>
        <v>1</v>
      </c>
      <c r="L70" s="78">
        <f t="shared" si="23"/>
        <v>0</v>
      </c>
      <c r="M70" s="78">
        <f t="shared" si="23"/>
        <v>0</v>
      </c>
      <c r="N70" s="78">
        <f t="shared" si="23"/>
        <v>0</v>
      </c>
      <c r="O70" s="78">
        <f t="shared" si="23"/>
        <v>1</v>
      </c>
      <c r="P70" s="78">
        <f t="shared" si="23"/>
        <v>1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/>
      </c>
      <c r="AB70" s="81" t="str">
        <f>IF(B62="","",TEXT(BIN2HEX(D71&amp;E71&amp;F71&amp;G71&amp;H71&amp;I71&amp;J71&amp;K71),"00"))</f>
        <v/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1</v>
      </c>
      <c r="G71" s="83">
        <f t="shared" si="23"/>
        <v>1</v>
      </c>
      <c r="H71" s="83">
        <f t="shared" si="23"/>
        <v>0</v>
      </c>
      <c r="I71" s="83">
        <f t="shared" si="23"/>
        <v>1</v>
      </c>
      <c r="J71" s="83">
        <f t="shared" si="23"/>
        <v>1</v>
      </c>
      <c r="K71" s="83">
        <f t="shared" si="23"/>
        <v>1</v>
      </c>
      <c r="L71" s="83">
        <f t="shared" si="23"/>
        <v>1</v>
      </c>
      <c r="M71" s="83">
        <f t="shared" si="23"/>
        <v>0</v>
      </c>
      <c r="N71" s="83">
        <f t="shared" si="23"/>
        <v>0</v>
      </c>
      <c r="O71" s="83">
        <f t="shared" si="23"/>
        <v>0</v>
      </c>
      <c r="P71" s="83">
        <f t="shared" si="23"/>
        <v>1</v>
      </c>
      <c r="Q71" s="83">
        <f t="shared" si="23"/>
        <v>1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/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/>
      </c>
      <c r="AB71" s="81" t="str">
        <f>IF(B62="","",IF(AB70="A","0A",IF(AB70="B","0B",IF(AB70="C","0C",IF(AB70="D","0D",IF(AB70="E","0E",IF(AB70="F","0F",AB70)))))))</f>
        <v/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1</v>
      </c>
      <c r="G73" s="74">
        <f t="shared" si="25"/>
        <v>1</v>
      </c>
      <c r="H73" s="74">
        <f t="shared" si="25"/>
        <v>0</v>
      </c>
      <c r="I73" s="74">
        <f t="shared" si="25"/>
        <v>1</v>
      </c>
      <c r="J73" s="74">
        <f t="shared" si="25"/>
        <v>1</v>
      </c>
      <c r="K73" s="74">
        <f t="shared" si="25"/>
        <v>1</v>
      </c>
      <c r="L73" s="74">
        <f t="shared" si="25"/>
        <v>1</v>
      </c>
      <c r="M73" s="74">
        <f t="shared" si="25"/>
        <v>0</v>
      </c>
      <c r="N73" s="74">
        <f t="shared" si="25"/>
        <v>0</v>
      </c>
      <c r="O73" s="74">
        <f t="shared" si="25"/>
        <v>0</v>
      </c>
      <c r="P73" s="74">
        <f t="shared" si="25"/>
        <v>1</v>
      </c>
      <c r="Q73" s="74">
        <f t="shared" si="25"/>
        <v>1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1</v>
      </c>
      <c r="H74" s="78">
        <f t="shared" si="27"/>
        <v>1</v>
      </c>
      <c r="I74" s="78">
        <f t="shared" si="27"/>
        <v>0</v>
      </c>
      <c r="J74" s="78">
        <f t="shared" si="27"/>
        <v>1</v>
      </c>
      <c r="K74" s="78">
        <f t="shared" si="27"/>
        <v>1</v>
      </c>
      <c r="L74" s="78">
        <f t="shared" si="27"/>
        <v>1</v>
      </c>
      <c r="M74" s="78">
        <f t="shared" si="27"/>
        <v>1</v>
      </c>
      <c r="N74" s="78">
        <f t="shared" si="27"/>
        <v>0</v>
      </c>
      <c r="O74" s="78">
        <f t="shared" si="27"/>
        <v>0</v>
      </c>
      <c r="P74" s="78">
        <f t="shared" si="27"/>
        <v>0</v>
      </c>
      <c r="Q74" s="78">
        <f t="shared" si="27"/>
        <v>1</v>
      </c>
      <c r="R74" s="78">
        <f t="shared" si="27"/>
        <v>1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1</v>
      </c>
      <c r="I75" s="78">
        <f t="shared" si="27"/>
        <v>1</v>
      </c>
      <c r="J75" s="78">
        <f t="shared" si="27"/>
        <v>0</v>
      </c>
      <c r="K75" s="78">
        <f t="shared" si="27"/>
        <v>1</v>
      </c>
      <c r="L75" s="78">
        <f t="shared" si="27"/>
        <v>1</v>
      </c>
      <c r="M75" s="78">
        <f t="shared" si="27"/>
        <v>1</v>
      </c>
      <c r="N75" s="78">
        <f t="shared" si="27"/>
        <v>1</v>
      </c>
      <c r="O75" s="78">
        <f t="shared" si="27"/>
        <v>0</v>
      </c>
      <c r="P75" s="78">
        <f t="shared" si="27"/>
        <v>0</v>
      </c>
      <c r="Q75" s="78">
        <f t="shared" si="27"/>
        <v>0</v>
      </c>
      <c r="R75" s="78">
        <f t="shared" si="27"/>
        <v>1</v>
      </c>
      <c r="S75" s="79">
        <f t="shared" si="27"/>
        <v>0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0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0</v>
      </c>
      <c r="I76" s="78">
        <f t="shared" si="27"/>
        <v>1</v>
      </c>
      <c r="J76" s="78">
        <f t="shared" si="27"/>
        <v>1</v>
      </c>
      <c r="K76" s="78">
        <f t="shared" si="27"/>
        <v>0</v>
      </c>
      <c r="L76" s="78">
        <f t="shared" si="27"/>
        <v>1</v>
      </c>
      <c r="M76" s="78">
        <f t="shared" si="27"/>
        <v>1</v>
      </c>
      <c r="N76" s="78">
        <f t="shared" si="27"/>
        <v>1</v>
      </c>
      <c r="O76" s="78">
        <f t="shared" si="27"/>
        <v>1</v>
      </c>
      <c r="P76" s="78">
        <f t="shared" si="27"/>
        <v>0</v>
      </c>
      <c r="Q76" s="78">
        <f t="shared" si="27"/>
        <v>0</v>
      </c>
      <c r="R76" s="78">
        <f t="shared" si="27"/>
        <v>0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0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0</v>
      </c>
      <c r="J77" s="78">
        <f t="shared" si="27"/>
        <v>1</v>
      </c>
      <c r="K77" s="78">
        <f t="shared" si="27"/>
        <v>1</v>
      </c>
      <c r="L77" s="78">
        <f t="shared" si="27"/>
        <v>0</v>
      </c>
      <c r="M77" s="78">
        <f t="shared" si="27"/>
        <v>1</v>
      </c>
      <c r="N77" s="78">
        <f t="shared" si="27"/>
        <v>1</v>
      </c>
      <c r="O77" s="78">
        <f t="shared" si="27"/>
        <v>1</v>
      </c>
      <c r="P77" s="78">
        <f t="shared" si="27"/>
        <v>1</v>
      </c>
      <c r="Q77" s="78">
        <f t="shared" si="27"/>
        <v>0</v>
      </c>
      <c r="R77" s="78">
        <f t="shared" si="27"/>
        <v>0</v>
      </c>
      <c r="S77" s="79">
        <f t="shared" si="27"/>
        <v>1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1</v>
      </c>
      <c r="E78" s="78">
        <f t="shared" si="27"/>
        <v>1</v>
      </c>
      <c r="F78" s="78">
        <f t="shared" si="27"/>
        <v>1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0</v>
      </c>
      <c r="K78" s="78">
        <f t="shared" si="27"/>
        <v>1</v>
      </c>
      <c r="L78" s="78">
        <f t="shared" si="27"/>
        <v>1</v>
      </c>
      <c r="M78" s="78">
        <f t="shared" si="27"/>
        <v>0</v>
      </c>
      <c r="N78" s="78">
        <f t="shared" si="27"/>
        <v>1</v>
      </c>
      <c r="O78" s="78">
        <f t="shared" si="27"/>
        <v>1</v>
      </c>
      <c r="P78" s="78">
        <f t="shared" si="27"/>
        <v>1</v>
      </c>
      <c r="Q78" s="78">
        <f t="shared" si="27"/>
        <v>1</v>
      </c>
      <c r="R78" s="78">
        <f t="shared" si="27"/>
        <v>0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1</v>
      </c>
      <c r="F79" s="78">
        <f t="shared" si="27"/>
        <v>0</v>
      </c>
      <c r="G79" s="78">
        <f t="shared" si="27"/>
        <v>1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0</v>
      </c>
      <c r="L79" s="78">
        <f t="shared" si="27"/>
        <v>1</v>
      </c>
      <c r="M79" s="78">
        <f t="shared" si="27"/>
        <v>1</v>
      </c>
      <c r="N79" s="78">
        <f t="shared" si="27"/>
        <v>0</v>
      </c>
      <c r="O79" s="78">
        <f t="shared" si="27"/>
        <v>1</v>
      </c>
      <c r="P79" s="78">
        <f t="shared" si="27"/>
        <v>1</v>
      </c>
      <c r="Q79" s="78">
        <f t="shared" si="27"/>
        <v>1</v>
      </c>
      <c r="R79" s="78">
        <f t="shared" si="27"/>
        <v>1</v>
      </c>
      <c r="S79" s="79">
        <f t="shared" si="27"/>
        <v>1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1</v>
      </c>
      <c r="E80" s="78">
        <f t="shared" si="27"/>
        <v>1</v>
      </c>
      <c r="F80" s="78">
        <f t="shared" si="27"/>
        <v>0</v>
      </c>
      <c r="G80" s="78">
        <f t="shared" si="27"/>
        <v>0</v>
      </c>
      <c r="H80" s="78">
        <f t="shared" si="27"/>
        <v>1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0</v>
      </c>
      <c r="M80" s="78">
        <f t="shared" si="27"/>
        <v>1</v>
      </c>
      <c r="N80" s="78">
        <f t="shared" si="27"/>
        <v>1</v>
      </c>
      <c r="O80" s="78">
        <f t="shared" si="27"/>
        <v>0</v>
      </c>
      <c r="P80" s="78">
        <f t="shared" si="27"/>
        <v>1</v>
      </c>
      <c r="Q80" s="78">
        <f t="shared" si="27"/>
        <v>1</v>
      </c>
      <c r="R80" s="78">
        <f t="shared" si="27"/>
        <v>1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1</v>
      </c>
      <c r="F81" s="83">
        <f t="shared" si="27"/>
        <v>1</v>
      </c>
      <c r="G81" s="83">
        <f t="shared" si="27"/>
        <v>0</v>
      </c>
      <c r="H81" s="83">
        <f t="shared" si="27"/>
        <v>0</v>
      </c>
      <c r="I81" s="83">
        <f t="shared" si="27"/>
        <v>1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0</v>
      </c>
      <c r="N81" s="83">
        <f t="shared" si="27"/>
        <v>1</v>
      </c>
      <c r="O81" s="83">
        <f t="shared" si="27"/>
        <v>1</v>
      </c>
      <c r="P81" s="83">
        <f t="shared" si="27"/>
        <v>0</v>
      </c>
      <c r="Q81" s="83">
        <f t="shared" si="27"/>
        <v>1</v>
      </c>
      <c r="R81" s="83">
        <f t="shared" si="27"/>
        <v>1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1</v>
      </c>
      <c r="F83" s="74">
        <f t="shared" si="29"/>
        <v>1</v>
      </c>
      <c r="G83" s="74">
        <f t="shared" si="29"/>
        <v>0</v>
      </c>
      <c r="H83" s="74">
        <f t="shared" si="29"/>
        <v>0</v>
      </c>
      <c r="I83" s="74">
        <f t="shared" si="29"/>
        <v>1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0</v>
      </c>
      <c r="N83" s="74">
        <f t="shared" si="29"/>
        <v>1</v>
      </c>
      <c r="O83" s="74">
        <f t="shared" si="29"/>
        <v>1</v>
      </c>
      <c r="P83" s="74">
        <f t="shared" si="29"/>
        <v>0</v>
      </c>
      <c r="Q83" s="74">
        <f t="shared" si="29"/>
        <v>1</v>
      </c>
      <c r="R83" s="74">
        <f t="shared" si="29"/>
        <v>1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0</v>
      </c>
      <c r="F84" s="78">
        <f t="shared" si="31"/>
        <v>0</v>
      </c>
      <c r="G84" s="78">
        <f t="shared" si="31"/>
        <v>1</v>
      </c>
      <c r="H84" s="78">
        <f t="shared" si="31"/>
        <v>0</v>
      </c>
      <c r="I84" s="78">
        <f t="shared" si="31"/>
        <v>0</v>
      </c>
      <c r="J84" s="78">
        <f t="shared" si="31"/>
        <v>1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0</v>
      </c>
      <c r="O84" s="78">
        <f t="shared" si="31"/>
        <v>1</v>
      </c>
      <c r="P84" s="78">
        <f t="shared" si="31"/>
        <v>1</v>
      </c>
      <c r="Q84" s="78">
        <f t="shared" si="31"/>
        <v>0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1</v>
      </c>
      <c r="F85" s="78">
        <f t="shared" si="31"/>
        <v>0</v>
      </c>
      <c r="G85" s="78">
        <f t="shared" si="31"/>
        <v>0</v>
      </c>
      <c r="H85" s="78">
        <f t="shared" si="31"/>
        <v>1</v>
      </c>
      <c r="I85" s="78">
        <f t="shared" si="31"/>
        <v>0</v>
      </c>
      <c r="J85" s="78">
        <f t="shared" si="31"/>
        <v>0</v>
      </c>
      <c r="K85" s="78">
        <f t="shared" si="31"/>
        <v>1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0</v>
      </c>
      <c r="P85" s="78">
        <f t="shared" si="31"/>
        <v>1</v>
      </c>
      <c r="Q85" s="78">
        <f t="shared" si="31"/>
        <v>1</v>
      </c>
      <c r="R85" s="78">
        <f t="shared" si="31"/>
        <v>0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0</v>
      </c>
      <c r="G86" s="78">
        <f t="shared" si="31"/>
        <v>0</v>
      </c>
      <c r="H86" s="78">
        <f t="shared" si="31"/>
        <v>0</v>
      </c>
      <c r="I86" s="78">
        <f t="shared" si="31"/>
        <v>1</v>
      </c>
      <c r="J86" s="78">
        <f t="shared" si="31"/>
        <v>0</v>
      </c>
      <c r="K86" s="78">
        <f t="shared" si="31"/>
        <v>0</v>
      </c>
      <c r="L86" s="78">
        <f t="shared" si="31"/>
        <v>1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0</v>
      </c>
      <c r="Q86" s="78">
        <f t="shared" si="31"/>
        <v>1</v>
      </c>
      <c r="R86" s="78">
        <f t="shared" si="31"/>
        <v>1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1</v>
      </c>
      <c r="F87" s="78">
        <f t="shared" si="31"/>
        <v>1</v>
      </c>
      <c r="G87" s="78">
        <f t="shared" si="31"/>
        <v>0</v>
      </c>
      <c r="H87" s="78">
        <f t="shared" si="31"/>
        <v>0</v>
      </c>
      <c r="I87" s="78">
        <f t="shared" si="31"/>
        <v>0</v>
      </c>
      <c r="J87" s="78">
        <f t="shared" si="31"/>
        <v>1</v>
      </c>
      <c r="K87" s="78">
        <f t="shared" si="31"/>
        <v>0</v>
      </c>
      <c r="L87" s="78">
        <f t="shared" si="31"/>
        <v>0</v>
      </c>
      <c r="M87" s="78">
        <f t="shared" si="31"/>
        <v>1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0</v>
      </c>
      <c r="R87" s="78">
        <f t="shared" si="31"/>
        <v>1</v>
      </c>
      <c r="S87" s="79">
        <f t="shared" si="31"/>
        <v>0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0</v>
      </c>
      <c r="E88" s="78">
        <f t="shared" si="31"/>
        <v>1</v>
      </c>
      <c r="F88" s="78">
        <f t="shared" si="31"/>
        <v>1</v>
      </c>
      <c r="G88" s="78">
        <f t="shared" si="31"/>
        <v>1</v>
      </c>
      <c r="H88" s="78">
        <f t="shared" si="31"/>
        <v>0</v>
      </c>
      <c r="I88" s="78">
        <f t="shared" si="31"/>
        <v>0</v>
      </c>
      <c r="J88" s="78">
        <f t="shared" si="31"/>
        <v>0</v>
      </c>
      <c r="K88" s="78">
        <f t="shared" si="31"/>
        <v>1</v>
      </c>
      <c r="L88" s="78">
        <f t="shared" si="31"/>
        <v>0</v>
      </c>
      <c r="M88" s="78">
        <f t="shared" si="31"/>
        <v>0</v>
      </c>
      <c r="N88" s="78">
        <f t="shared" si="31"/>
        <v>1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0</v>
      </c>
      <c r="F89" s="78">
        <f t="shared" si="31"/>
        <v>0</v>
      </c>
      <c r="G89" s="78">
        <f t="shared" si="31"/>
        <v>1</v>
      </c>
      <c r="H89" s="78">
        <f t="shared" si="31"/>
        <v>1</v>
      </c>
      <c r="I89" s="78">
        <f t="shared" si="31"/>
        <v>0</v>
      </c>
      <c r="J89" s="78">
        <f t="shared" si="31"/>
        <v>0</v>
      </c>
      <c r="K89" s="78">
        <f t="shared" si="31"/>
        <v>0</v>
      </c>
      <c r="L89" s="78">
        <f t="shared" si="31"/>
        <v>1</v>
      </c>
      <c r="M89" s="78">
        <f t="shared" si="31"/>
        <v>0</v>
      </c>
      <c r="N89" s="78">
        <f t="shared" si="31"/>
        <v>0</v>
      </c>
      <c r="O89" s="78">
        <f t="shared" si="31"/>
        <v>1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1</v>
      </c>
      <c r="G90" s="78">
        <f t="shared" si="31"/>
        <v>0</v>
      </c>
      <c r="H90" s="78">
        <f t="shared" si="31"/>
        <v>1</v>
      </c>
      <c r="I90" s="78">
        <f t="shared" si="31"/>
        <v>1</v>
      </c>
      <c r="J90" s="78">
        <f t="shared" si="31"/>
        <v>0</v>
      </c>
      <c r="K90" s="78">
        <f t="shared" si="31"/>
        <v>0</v>
      </c>
      <c r="L90" s="78">
        <f t="shared" si="31"/>
        <v>0</v>
      </c>
      <c r="M90" s="78">
        <f t="shared" si="31"/>
        <v>1</v>
      </c>
      <c r="N90" s="78">
        <f t="shared" si="31"/>
        <v>0</v>
      </c>
      <c r="O90" s="78">
        <f t="shared" si="31"/>
        <v>0</v>
      </c>
      <c r="P90" s="78">
        <f t="shared" si="31"/>
        <v>1</v>
      </c>
      <c r="Q90" s="78">
        <f t="shared" si="31"/>
        <v>0</v>
      </c>
      <c r="R90" s="78">
        <f t="shared" si="31"/>
        <v>1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1</v>
      </c>
      <c r="H91" s="83">
        <f t="shared" si="31"/>
        <v>0</v>
      </c>
      <c r="I91" s="83">
        <f t="shared" si="31"/>
        <v>1</v>
      </c>
      <c r="J91" s="83">
        <f t="shared" si="31"/>
        <v>1</v>
      </c>
      <c r="K91" s="83">
        <f t="shared" si="31"/>
        <v>0</v>
      </c>
      <c r="L91" s="83">
        <f t="shared" si="31"/>
        <v>0</v>
      </c>
      <c r="M91" s="83">
        <f t="shared" si="31"/>
        <v>0</v>
      </c>
      <c r="N91" s="83">
        <f t="shared" si="31"/>
        <v>1</v>
      </c>
      <c r="O91" s="83">
        <f t="shared" si="31"/>
        <v>0</v>
      </c>
      <c r="P91" s="83">
        <f t="shared" si="31"/>
        <v>0</v>
      </c>
      <c r="Q91" s="83">
        <f t="shared" si="31"/>
        <v>1</v>
      </c>
      <c r="R91" s="83">
        <f t="shared" si="31"/>
        <v>0</v>
      </c>
      <c r="S91" s="84">
        <f t="shared" si="31"/>
        <v>0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1</v>
      </c>
      <c r="H93" s="74">
        <f t="shared" si="33"/>
        <v>0</v>
      </c>
      <c r="I93" s="74">
        <f t="shared" si="33"/>
        <v>1</v>
      </c>
      <c r="J93" s="74">
        <f t="shared" si="33"/>
        <v>1</v>
      </c>
      <c r="K93" s="74">
        <f t="shared" si="33"/>
        <v>0</v>
      </c>
      <c r="L93" s="74">
        <f t="shared" si="33"/>
        <v>0</v>
      </c>
      <c r="M93" s="74">
        <f t="shared" si="33"/>
        <v>0</v>
      </c>
      <c r="N93" s="74">
        <f t="shared" si="33"/>
        <v>1</v>
      </c>
      <c r="O93" s="74">
        <f t="shared" si="33"/>
        <v>0</v>
      </c>
      <c r="P93" s="74">
        <f t="shared" si="33"/>
        <v>0</v>
      </c>
      <c r="Q93" s="74">
        <f t="shared" si="33"/>
        <v>1</v>
      </c>
      <c r="R93" s="74">
        <f t="shared" si="33"/>
        <v>0</v>
      </c>
      <c r="S93" s="75">
        <f t="shared" si="33"/>
        <v>0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0</v>
      </c>
      <c r="E94" s="78">
        <f t="shared" ref="E94:S101" si="35">IF($S93=1,IF(E$9=D93,0,1),D93)</f>
        <v>1</v>
      </c>
      <c r="F94" s="78">
        <f t="shared" si="35"/>
        <v>1</v>
      </c>
      <c r="G94" s="78">
        <f t="shared" si="35"/>
        <v>0</v>
      </c>
      <c r="H94" s="78">
        <f t="shared" si="35"/>
        <v>1</v>
      </c>
      <c r="I94" s="78">
        <f t="shared" si="35"/>
        <v>0</v>
      </c>
      <c r="J94" s="78">
        <f t="shared" si="35"/>
        <v>1</v>
      </c>
      <c r="K94" s="78">
        <f t="shared" si="35"/>
        <v>1</v>
      </c>
      <c r="L94" s="78">
        <f t="shared" si="35"/>
        <v>0</v>
      </c>
      <c r="M94" s="78">
        <f t="shared" si="35"/>
        <v>0</v>
      </c>
      <c r="N94" s="78">
        <f t="shared" si="35"/>
        <v>0</v>
      </c>
      <c r="O94" s="78">
        <f t="shared" si="35"/>
        <v>1</v>
      </c>
      <c r="P94" s="78">
        <f t="shared" si="35"/>
        <v>0</v>
      </c>
      <c r="Q94" s="78">
        <f t="shared" si="35"/>
        <v>0</v>
      </c>
      <c r="R94" s="78">
        <f t="shared" si="35"/>
        <v>1</v>
      </c>
      <c r="S94" s="79">
        <f t="shared" si="35"/>
        <v>0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0</v>
      </c>
      <c r="E95" s="78">
        <f t="shared" si="35"/>
        <v>0</v>
      </c>
      <c r="F95" s="78">
        <f t="shared" si="35"/>
        <v>1</v>
      </c>
      <c r="G95" s="78">
        <f t="shared" si="35"/>
        <v>1</v>
      </c>
      <c r="H95" s="78">
        <f t="shared" si="35"/>
        <v>0</v>
      </c>
      <c r="I95" s="78">
        <f t="shared" si="35"/>
        <v>1</v>
      </c>
      <c r="J95" s="78">
        <f t="shared" si="35"/>
        <v>0</v>
      </c>
      <c r="K95" s="78">
        <f t="shared" si="35"/>
        <v>1</v>
      </c>
      <c r="L95" s="78">
        <f t="shared" si="35"/>
        <v>1</v>
      </c>
      <c r="M95" s="78">
        <f t="shared" si="35"/>
        <v>0</v>
      </c>
      <c r="N95" s="78">
        <f t="shared" si="35"/>
        <v>0</v>
      </c>
      <c r="O95" s="78">
        <f t="shared" si="35"/>
        <v>0</v>
      </c>
      <c r="P95" s="78">
        <f t="shared" si="35"/>
        <v>1</v>
      </c>
      <c r="Q95" s="78">
        <f t="shared" si="35"/>
        <v>0</v>
      </c>
      <c r="R95" s="78">
        <f t="shared" si="35"/>
        <v>0</v>
      </c>
      <c r="S95" s="79">
        <f t="shared" si="35"/>
        <v>1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1</v>
      </c>
      <c r="E96" s="78">
        <f t="shared" si="35"/>
        <v>0</v>
      </c>
      <c r="F96" s="78">
        <f t="shared" si="35"/>
        <v>1</v>
      </c>
      <c r="G96" s="78">
        <f t="shared" si="35"/>
        <v>1</v>
      </c>
      <c r="H96" s="78">
        <f t="shared" si="35"/>
        <v>1</v>
      </c>
      <c r="I96" s="78">
        <f t="shared" si="35"/>
        <v>0</v>
      </c>
      <c r="J96" s="78">
        <f t="shared" si="35"/>
        <v>1</v>
      </c>
      <c r="K96" s="78">
        <f t="shared" si="35"/>
        <v>0</v>
      </c>
      <c r="L96" s="78">
        <f t="shared" si="35"/>
        <v>1</v>
      </c>
      <c r="M96" s="78">
        <f t="shared" si="35"/>
        <v>1</v>
      </c>
      <c r="N96" s="78">
        <f t="shared" si="35"/>
        <v>0</v>
      </c>
      <c r="O96" s="78">
        <f t="shared" si="35"/>
        <v>0</v>
      </c>
      <c r="P96" s="78">
        <f t="shared" si="35"/>
        <v>0</v>
      </c>
      <c r="Q96" s="78">
        <f t="shared" si="35"/>
        <v>1</v>
      </c>
      <c r="R96" s="78">
        <f t="shared" si="35"/>
        <v>0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1</v>
      </c>
      <c r="F97" s="78">
        <f t="shared" si="35"/>
        <v>1</v>
      </c>
      <c r="G97" s="78">
        <f t="shared" si="35"/>
        <v>1</v>
      </c>
      <c r="H97" s="78">
        <f t="shared" si="35"/>
        <v>1</v>
      </c>
      <c r="I97" s="78">
        <f t="shared" si="35"/>
        <v>1</v>
      </c>
      <c r="J97" s="78">
        <f t="shared" si="35"/>
        <v>0</v>
      </c>
      <c r="K97" s="78">
        <f t="shared" si="35"/>
        <v>1</v>
      </c>
      <c r="L97" s="78">
        <f t="shared" si="35"/>
        <v>0</v>
      </c>
      <c r="M97" s="78">
        <f t="shared" si="35"/>
        <v>1</v>
      </c>
      <c r="N97" s="78">
        <f t="shared" si="35"/>
        <v>1</v>
      </c>
      <c r="O97" s="78">
        <f t="shared" si="35"/>
        <v>0</v>
      </c>
      <c r="P97" s="78">
        <f t="shared" si="35"/>
        <v>0</v>
      </c>
      <c r="Q97" s="78">
        <f t="shared" si="35"/>
        <v>0</v>
      </c>
      <c r="R97" s="78">
        <f t="shared" si="35"/>
        <v>1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1</v>
      </c>
      <c r="F98" s="78">
        <f t="shared" si="35"/>
        <v>0</v>
      </c>
      <c r="G98" s="78">
        <f t="shared" si="35"/>
        <v>1</v>
      </c>
      <c r="H98" s="78">
        <f t="shared" si="35"/>
        <v>1</v>
      </c>
      <c r="I98" s="78">
        <f t="shared" si="35"/>
        <v>1</v>
      </c>
      <c r="J98" s="78">
        <f t="shared" si="35"/>
        <v>1</v>
      </c>
      <c r="K98" s="78">
        <f t="shared" si="35"/>
        <v>0</v>
      </c>
      <c r="L98" s="78">
        <f t="shared" si="35"/>
        <v>1</v>
      </c>
      <c r="M98" s="78">
        <f t="shared" si="35"/>
        <v>0</v>
      </c>
      <c r="N98" s="78">
        <f t="shared" si="35"/>
        <v>1</v>
      </c>
      <c r="O98" s="78">
        <f t="shared" si="35"/>
        <v>1</v>
      </c>
      <c r="P98" s="78">
        <f t="shared" si="35"/>
        <v>0</v>
      </c>
      <c r="Q98" s="78">
        <f t="shared" si="35"/>
        <v>0</v>
      </c>
      <c r="R98" s="78">
        <f t="shared" si="35"/>
        <v>0</v>
      </c>
      <c r="S98" s="79">
        <f t="shared" si="35"/>
        <v>0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0</v>
      </c>
      <c r="E99" s="78">
        <f t="shared" si="35"/>
        <v>1</v>
      </c>
      <c r="F99" s="78">
        <f t="shared" si="35"/>
        <v>1</v>
      </c>
      <c r="G99" s="78">
        <f t="shared" si="35"/>
        <v>0</v>
      </c>
      <c r="H99" s="78">
        <f t="shared" si="35"/>
        <v>1</v>
      </c>
      <c r="I99" s="78">
        <f t="shared" si="35"/>
        <v>1</v>
      </c>
      <c r="J99" s="78">
        <f t="shared" si="35"/>
        <v>1</v>
      </c>
      <c r="K99" s="78">
        <f t="shared" si="35"/>
        <v>1</v>
      </c>
      <c r="L99" s="78">
        <f t="shared" si="35"/>
        <v>0</v>
      </c>
      <c r="M99" s="78">
        <f t="shared" si="35"/>
        <v>1</v>
      </c>
      <c r="N99" s="78">
        <f t="shared" si="35"/>
        <v>0</v>
      </c>
      <c r="O99" s="78">
        <f t="shared" si="35"/>
        <v>1</v>
      </c>
      <c r="P99" s="78">
        <f t="shared" si="35"/>
        <v>1</v>
      </c>
      <c r="Q99" s="78">
        <f t="shared" si="35"/>
        <v>0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0</v>
      </c>
      <c r="F100" s="78">
        <f t="shared" si="35"/>
        <v>1</v>
      </c>
      <c r="G100" s="78">
        <f t="shared" si="35"/>
        <v>1</v>
      </c>
      <c r="H100" s="78">
        <f t="shared" si="35"/>
        <v>0</v>
      </c>
      <c r="I100" s="78">
        <f t="shared" si="35"/>
        <v>1</v>
      </c>
      <c r="J100" s="78">
        <f t="shared" si="35"/>
        <v>1</v>
      </c>
      <c r="K100" s="78">
        <f t="shared" si="35"/>
        <v>1</v>
      </c>
      <c r="L100" s="78">
        <f t="shared" si="35"/>
        <v>1</v>
      </c>
      <c r="M100" s="78">
        <f t="shared" si="35"/>
        <v>0</v>
      </c>
      <c r="N100" s="78">
        <f t="shared" si="35"/>
        <v>1</v>
      </c>
      <c r="O100" s="78">
        <f t="shared" si="35"/>
        <v>0</v>
      </c>
      <c r="P100" s="78">
        <f t="shared" si="35"/>
        <v>1</v>
      </c>
      <c r="Q100" s="78">
        <f t="shared" si="35"/>
        <v>1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0</v>
      </c>
      <c r="G101" s="83">
        <f t="shared" si="35"/>
        <v>1</v>
      </c>
      <c r="H101" s="83">
        <f t="shared" si="35"/>
        <v>1</v>
      </c>
      <c r="I101" s="83">
        <f t="shared" si="35"/>
        <v>0</v>
      </c>
      <c r="J101" s="83">
        <f t="shared" si="35"/>
        <v>1</v>
      </c>
      <c r="K101" s="83">
        <f t="shared" si="35"/>
        <v>1</v>
      </c>
      <c r="L101" s="83">
        <f t="shared" si="35"/>
        <v>1</v>
      </c>
      <c r="M101" s="83">
        <f t="shared" si="35"/>
        <v>1</v>
      </c>
      <c r="N101" s="83">
        <f t="shared" si="35"/>
        <v>0</v>
      </c>
      <c r="O101" s="83">
        <f t="shared" si="35"/>
        <v>1</v>
      </c>
      <c r="P101" s="83">
        <f t="shared" si="35"/>
        <v>0</v>
      </c>
      <c r="Q101" s="83">
        <f t="shared" si="35"/>
        <v>1</v>
      </c>
      <c r="R101" s="83">
        <f t="shared" si="35"/>
        <v>1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0</v>
      </c>
      <c r="G103" s="74">
        <f t="shared" si="37"/>
        <v>1</v>
      </c>
      <c r="H103" s="74">
        <f t="shared" si="37"/>
        <v>1</v>
      </c>
      <c r="I103" s="74">
        <f t="shared" si="37"/>
        <v>0</v>
      </c>
      <c r="J103" s="74">
        <f t="shared" si="37"/>
        <v>1</v>
      </c>
      <c r="K103" s="74">
        <f t="shared" si="37"/>
        <v>1</v>
      </c>
      <c r="L103" s="74">
        <f t="shared" si="37"/>
        <v>1</v>
      </c>
      <c r="M103" s="74">
        <f t="shared" si="37"/>
        <v>1</v>
      </c>
      <c r="N103" s="74">
        <f t="shared" si="37"/>
        <v>0</v>
      </c>
      <c r="O103" s="74">
        <f t="shared" si="37"/>
        <v>1</v>
      </c>
      <c r="P103" s="74">
        <f t="shared" si="37"/>
        <v>0</v>
      </c>
      <c r="Q103" s="74">
        <f t="shared" si="37"/>
        <v>1</v>
      </c>
      <c r="R103" s="74">
        <f t="shared" si="37"/>
        <v>1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0</v>
      </c>
      <c r="H104" s="78">
        <f t="shared" si="39"/>
        <v>1</v>
      </c>
      <c r="I104" s="78">
        <f t="shared" si="39"/>
        <v>1</v>
      </c>
      <c r="J104" s="78">
        <f t="shared" si="39"/>
        <v>0</v>
      </c>
      <c r="K104" s="78">
        <f t="shared" si="39"/>
        <v>1</v>
      </c>
      <c r="L104" s="78">
        <f t="shared" si="39"/>
        <v>1</v>
      </c>
      <c r="M104" s="78">
        <f t="shared" si="39"/>
        <v>1</v>
      </c>
      <c r="N104" s="78">
        <f t="shared" si="39"/>
        <v>1</v>
      </c>
      <c r="O104" s="78">
        <f t="shared" si="39"/>
        <v>0</v>
      </c>
      <c r="P104" s="78">
        <f t="shared" si="39"/>
        <v>1</v>
      </c>
      <c r="Q104" s="78">
        <f t="shared" si="39"/>
        <v>0</v>
      </c>
      <c r="R104" s="78">
        <f t="shared" si="39"/>
        <v>1</v>
      </c>
      <c r="S104" s="79">
        <f t="shared" si="39"/>
        <v>1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1</v>
      </c>
      <c r="E105" s="78">
        <f t="shared" si="39"/>
        <v>0</v>
      </c>
      <c r="F105" s="78">
        <f t="shared" si="39"/>
        <v>1</v>
      </c>
      <c r="G105" s="78">
        <f t="shared" si="39"/>
        <v>0</v>
      </c>
      <c r="H105" s="78">
        <f t="shared" si="39"/>
        <v>0</v>
      </c>
      <c r="I105" s="78">
        <f t="shared" si="39"/>
        <v>1</v>
      </c>
      <c r="J105" s="78">
        <f t="shared" si="39"/>
        <v>1</v>
      </c>
      <c r="K105" s="78">
        <f t="shared" si="39"/>
        <v>0</v>
      </c>
      <c r="L105" s="78">
        <f t="shared" si="39"/>
        <v>1</v>
      </c>
      <c r="M105" s="78">
        <f t="shared" si="39"/>
        <v>1</v>
      </c>
      <c r="N105" s="78">
        <f t="shared" si="39"/>
        <v>1</v>
      </c>
      <c r="O105" s="78">
        <f t="shared" si="39"/>
        <v>1</v>
      </c>
      <c r="P105" s="78">
        <f t="shared" si="39"/>
        <v>0</v>
      </c>
      <c r="Q105" s="78">
        <f t="shared" si="39"/>
        <v>1</v>
      </c>
      <c r="R105" s="78">
        <f t="shared" si="39"/>
        <v>0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1</v>
      </c>
      <c r="F106" s="78">
        <f t="shared" si="39"/>
        <v>0</v>
      </c>
      <c r="G106" s="78">
        <f t="shared" si="39"/>
        <v>1</v>
      </c>
      <c r="H106" s="78">
        <f t="shared" si="39"/>
        <v>0</v>
      </c>
      <c r="I106" s="78">
        <f t="shared" si="39"/>
        <v>0</v>
      </c>
      <c r="J106" s="78">
        <f t="shared" si="39"/>
        <v>1</v>
      </c>
      <c r="K106" s="78">
        <f t="shared" si="39"/>
        <v>1</v>
      </c>
      <c r="L106" s="78">
        <f t="shared" si="39"/>
        <v>0</v>
      </c>
      <c r="M106" s="78">
        <f t="shared" si="39"/>
        <v>1</v>
      </c>
      <c r="N106" s="78">
        <f t="shared" si="39"/>
        <v>1</v>
      </c>
      <c r="O106" s="78">
        <f t="shared" si="39"/>
        <v>1</v>
      </c>
      <c r="P106" s="78">
        <f t="shared" si="39"/>
        <v>1</v>
      </c>
      <c r="Q106" s="78">
        <f t="shared" si="39"/>
        <v>0</v>
      </c>
      <c r="R106" s="78">
        <f t="shared" si="39"/>
        <v>1</v>
      </c>
      <c r="S106" s="79">
        <f t="shared" si="39"/>
        <v>0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0</v>
      </c>
      <c r="E107" s="78">
        <f t="shared" si="39"/>
        <v>0</v>
      </c>
      <c r="F107" s="78">
        <f t="shared" si="39"/>
        <v>1</v>
      </c>
      <c r="G107" s="78">
        <f t="shared" si="39"/>
        <v>0</v>
      </c>
      <c r="H107" s="78">
        <f t="shared" si="39"/>
        <v>1</v>
      </c>
      <c r="I107" s="78">
        <f t="shared" si="39"/>
        <v>0</v>
      </c>
      <c r="J107" s="78">
        <f t="shared" si="39"/>
        <v>0</v>
      </c>
      <c r="K107" s="78">
        <f t="shared" si="39"/>
        <v>1</v>
      </c>
      <c r="L107" s="78">
        <f t="shared" si="39"/>
        <v>1</v>
      </c>
      <c r="M107" s="78">
        <f t="shared" si="39"/>
        <v>0</v>
      </c>
      <c r="N107" s="78">
        <f t="shared" si="39"/>
        <v>1</v>
      </c>
      <c r="O107" s="78">
        <f t="shared" si="39"/>
        <v>1</v>
      </c>
      <c r="P107" s="78">
        <f t="shared" si="39"/>
        <v>1</v>
      </c>
      <c r="Q107" s="78">
        <f t="shared" si="39"/>
        <v>1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0</v>
      </c>
      <c r="F108" s="78">
        <f t="shared" si="39"/>
        <v>1</v>
      </c>
      <c r="G108" s="78">
        <f t="shared" si="39"/>
        <v>1</v>
      </c>
      <c r="H108" s="78">
        <f t="shared" si="39"/>
        <v>0</v>
      </c>
      <c r="I108" s="78">
        <f t="shared" si="39"/>
        <v>1</v>
      </c>
      <c r="J108" s="78">
        <f t="shared" si="39"/>
        <v>0</v>
      </c>
      <c r="K108" s="78">
        <f t="shared" si="39"/>
        <v>0</v>
      </c>
      <c r="L108" s="78">
        <f t="shared" si="39"/>
        <v>1</v>
      </c>
      <c r="M108" s="78">
        <f t="shared" si="39"/>
        <v>1</v>
      </c>
      <c r="N108" s="78">
        <f t="shared" si="39"/>
        <v>0</v>
      </c>
      <c r="O108" s="78">
        <f t="shared" si="39"/>
        <v>1</v>
      </c>
      <c r="P108" s="78">
        <f t="shared" si="39"/>
        <v>1</v>
      </c>
      <c r="Q108" s="78">
        <f t="shared" si="39"/>
        <v>1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1</v>
      </c>
      <c r="G109" s="78">
        <f t="shared" si="39"/>
        <v>1</v>
      </c>
      <c r="H109" s="78">
        <f t="shared" si="39"/>
        <v>1</v>
      </c>
      <c r="I109" s="78">
        <f t="shared" si="39"/>
        <v>0</v>
      </c>
      <c r="J109" s="78">
        <f t="shared" si="39"/>
        <v>1</v>
      </c>
      <c r="K109" s="78">
        <f t="shared" si="39"/>
        <v>0</v>
      </c>
      <c r="L109" s="78">
        <f t="shared" si="39"/>
        <v>0</v>
      </c>
      <c r="M109" s="78">
        <f t="shared" si="39"/>
        <v>1</v>
      </c>
      <c r="N109" s="78">
        <f t="shared" si="39"/>
        <v>1</v>
      </c>
      <c r="O109" s="78">
        <f t="shared" si="39"/>
        <v>0</v>
      </c>
      <c r="P109" s="78">
        <f t="shared" si="39"/>
        <v>1</v>
      </c>
      <c r="Q109" s="78">
        <f t="shared" si="39"/>
        <v>1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1</v>
      </c>
      <c r="G110" s="78">
        <f t="shared" si="39"/>
        <v>1</v>
      </c>
      <c r="H110" s="78">
        <f t="shared" si="39"/>
        <v>1</v>
      </c>
      <c r="I110" s="78">
        <f t="shared" si="39"/>
        <v>1</v>
      </c>
      <c r="J110" s="78">
        <f t="shared" si="39"/>
        <v>0</v>
      </c>
      <c r="K110" s="78">
        <f t="shared" si="39"/>
        <v>1</v>
      </c>
      <c r="L110" s="78">
        <f t="shared" si="39"/>
        <v>0</v>
      </c>
      <c r="M110" s="78">
        <f t="shared" si="39"/>
        <v>0</v>
      </c>
      <c r="N110" s="78">
        <f t="shared" si="39"/>
        <v>1</v>
      </c>
      <c r="O110" s="78">
        <f t="shared" si="39"/>
        <v>1</v>
      </c>
      <c r="P110" s="78">
        <f t="shared" si="39"/>
        <v>0</v>
      </c>
      <c r="Q110" s="78">
        <f t="shared" si="39"/>
        <v>1</v>
      </c>
      <c r="R110" s="78">
        <f t="shared" si="39"/>
        <v>1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0</v>
      </c>
      <c r="G111" s="83">
        <f t="shared" si="39"/>
        <v>1</v>
      </c>
      <c r="H111" s="83">
        <f t="shared" si="39"/>
        <v>1</v>
      </c>
      <c r="I111" s="83">
        <f t="shared" si="39"/>
        <v>1</v>
      </c>
      <c r="J111" s="83">
        <f t="shared" si="39"/>
        <v>1</v>
      </c>
      <c r="K111" s="83">
        <f t="shared" si="39"/>
        <v>0</v>
      </c>
      <c r="L111" s="83">
        <f t="shared" si="39"/>
        <v>1</v>
      </c>
      <c r="M111" s="83">
        <f t="shared" si="39"/>
        <v>0</v>
      </c>
      <c r="N111" s="83">
        <f t="shared" si="39"/>
        <v>0</v>
      </c>
      <c r="O111" s="83">
        <f t="shared" si="39"/>
        <v>1</v>
      </c>
      <c r="P111" s="83">
        <f t="shared" si="39"/>
        <v>1</v>
      </c>
      <c r="Q111" s="83">
        <f t="shared" si="39"/>
        <v>0</v>
      </c>
      <c r="R111" s="83">
        <f t="shared" si="39"/>
        <v>1</v>
      </c>
      <c r="S111" s="84">
        <f t="shared" si="39"/>
        <v>0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0</v>
      </c>
      <c r="G113" s="74">
        <f t="shared" si="41"/>
        <v>1</v>
      </c>
      <c r="H113" s="74">
        <f t="shared" si="41"/>
        <v>1</v>
      </c>
      <c r="I113" s="74">
        <f t="shared" si="41"/>
        <v>1</v>
      </c>
      <c r="J113" s="74">
        <f t="shared" si="41"/>
        <v>1</v>
      </c>
      <c r="K113" s="74">
        <f t="shared" si="41"/>
        <v>0</v>
      </c>
      <c r="L113" s="74">
        <f t="shared" si="41"/>
        <v>1</v>
      </c>
      <c r="M113" s="74">
        <f t="shared" si="41"/>
        <v>0</v>
      </c>
      <c r="N113" s="74">
        <f t="shared" si="41"/>
        <v>0</v>
      </c>
      <c r="O113" s="74">
        <f t="shared" si="41"/>
        <v>1</v>
      </c>
      <c r="P113" s="74">
        <f t="shared" si="41"/>
        <v>1</v>
      </c>
      <c r="Q113" s="74">
        <f t="shared" si="41"/>
        <v>0</v>
      </c>
      <c r="R113" s="74">
        <f t="shared" si="41"/>
        <v>1</v>
      </c>
      <c r="S113" s="75">
        <f t="shared" si="41"/>
        <v>0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0</v>
      </c>
      <c r="E114" s="78">
        <f t="shared" ref="E114:S121" si="43">IF($S113=1,IF(E$9=D113,0,1),D113)</f>
        <v>1</v>
      </c>
      <c r="F114" s="78">
        <f t="shared" si="43"/>
        <v>0</v>
      </c>
      <c r="G114" s="78">
        <f t="shared" si="43"/>
        <v>0</v>
      </c>
      <c r="H114" s="78">
        <f t="shared" si="43"/>
        <v>1</v>
      </c>
      <c r="I114" s="78">
        <f t="shared" si="43"/>
        <v>1</v>
      </c>
      <c r="J114" s="78">
        <f t="shared" si="43"/>
        <v>1</v>
      </c>
      <c r="K114" s="78">
        <f t="shared" si="43"/>
        <v>1</v>
      </c>
      <c r="L114" s="78">
        <f t="shared" si="43"/>
        <v>0</v>
      </c>
      <c r="M114" s="78">
        <f t="shared" si="43"/>
        <v>1</v>
      </c>
      <c r="N114" s="78">
        <f t="shared" si="43"/>
        <v>0</v>
      </c>
      <c r="O114" s="78">
        <f t="shared" si="43"/>
        <v>0</v>
      </c>
      <c r="P114" s="78">
        <f t="shared" si="43"/>
        <v>1</v>
      </c>
      <c r="Q114" s="78">
        <f t="shared" si="43"/>
        <v>1</v>
      </c>
      <c r="R114" s="78">
        <f t="shared" si="43"/>
        <v>0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0</v>
      </c>
      <c r="F115" s="78">
        <f t="shared" si="43"/>
        <v>0</v>
      </c>
      <c r="G115" s="78">
        <f t="shared" si="43"/>
        <v>0</v>
      </c>
      <c r="H115" s="78">
        <f t="shared" si="43"/>
        <v>0</v>
      </c>
      <c r="I115" s="78">
        <f t="shared" si="43"/>
        <v>1</v>
      </c>
      <c r="J115" s="78">
        <f t="shared" si="43"/>
        <v>1</v>
      </c>
      <c r="K115" s="78">
        <f t="shared" si="43"/>
        <v>1</v>
      </c>
      <c r="L115" s="78">
        <f t="shared" si="43"/>
        <v>1</v>
      </c>
      <c r="M115" s="78">
        <f t="shared" si="43"/>
        <v>0</v>
      </c>
      <c r="N115" s="78">
        <f t="shared" si="43"/>
        <v>1</v>
      </c>
      <c r="O115" s="78">
        <f t="shared" si="43"/>
        <v>0</v>
      </c>
      <c r="P115" s="78">
        <f t="shared" si="43"/>
        <v>0</v>
      </c>
      <c r="Q115" s="78">
        <f t="shared" si="43"/>
        <v>1</v>
      </c>
      <c r="R115" s="78">
        <f t="shared" si="43"/>
        <v>1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1</v>
      </c>
      <c r="F116" s="78">
        <f t="shared" si="43"/>
        <v>1</v>
      </c>
      <c r="G116" s="78">
        <f t="shared" si="43"/>
        <v>0</v>
      </c>
      <c r="H116" s="78">
        <f t="shared" si="43"/>
        <v>0</v>
      </c>
      <c r="I116" s="78">
        <f t="shared" si="43"/>
        <v>0</v>
      </c>
      <c r="J116" s="78">
        <f t="shared" si="43"/>
        <v>1</v>
      </c>
      <c r="K116" s="78">
        <f t="shared" si="43"/>
        <v>1</v>
      </c>
      <c r="L116" s="78">
        <f t="shared" si="43"/>
        <v>1</v>
      </c>
      <c r="M116" s="78">
        <f t="shared" si="43"/>
        <v>1</v>
      </c>
      <c r="N116" s="78">
        <f t="shared" si="43"/>
        <v>0</v>
      </c>
      <c r="O116" s="78">
        <f t="shared" si="43"/>
        <v>1</v>
      </c>
      <c r="P116" s="78">
        <f t="shared" si="43"/>
        <v>0</v>
      </c>
      <c r="Q116" s="78">
        <f t="shared" si="43"/>
        <v>0</v>
      </c>
      <c r="R116" s="78">
        <f t="shared" si="43"/>
        <v>1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1</v>
      </c>
      <c r="F117" s="78">
        <f t="shared" si="43"/>
        <v>1</v>
      </c>
      <c r="G117" s="78">
        <f t="shared" si="43"/>
        <v>1</v>
      </c>
      <c r="H117" s="78">
        <f t="shared" si="43"/>
        <v>0</v>
      </c>
      <c r="I117" s="78">
        <f t="shared" si="43"/>
        <v>0</v>
      </c>
      <c r="J117" s="78">
        <f t="shared" si="43"/>
        <v>0</v>
      </c>
      <c r="K117" s="78">
        <f t="shared" si="43"/>
        <v>1</v>
      </c>
      <c r="L117" s="78">
        <f t="shared" si="43"/>
        <v>1</v>
      </c>
      <c r="M117" s="78">
        <f t="shared" si="43"/>
        <v>1</v>
      </c>
      <c r="N117" s="78">
        <f t="shared" si="43"/>
        <v>1</v>
      </c>
      <c r="O117" s="78">
        <f t="shared" si="43"/>
        <v>0</v>
      </c>
      <c r="P117" s="78">
        <f t="shared" si="43"/>
        <v>1</v>
      </c>
      <c r="Q117" s="78">
        <f t="shared" si="43"/>
        <v>0</v>
      </c>
      <c r="R117" s="78">
        <f t="shared" si="43"/>
        <v>0</v>
      </c>
      <c r="S117" s="79">
        <f t="shared" si="43"/>
        <v>1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1</v>
      </c>
      <c r="E118" s="78">
        <f t="shared" si="43"/>
        <v>0</v>
      </c>
      <c r="F118" s="78">
        <f t="shared" si="43"/>
        <v>0</v>
      </c>
      <c r="G118" s="78">
        <f t="shared" si="43"/>
        <v>1</v>
      </c>
      <c r="H118" s="78">
        <f t="shared" si="43"/>
        <v>1</v>
      </c>
      <c r="I118" s="78">
        <f t="shared" si="43"/>
        <v>0</v>
      </c>
      <c r="J118" s="78">
        <f t="shared" si="43"/>
        <v>0</v>
      </c>
      <c r="K118" s="78">
        <f t="shared" si="43"/>
        <v>0</v>
      </c>
      <c r="L118" s="78">
        <f t="shared" si="43"/>
        <v>1</v>
      </c>
      <c r="M118" s="78">
        <f t="shared" si="43"/>
        <v>1</v>
      </c>
      <c r="N118" s="78">
        <f t="shared" si="43"/>
        <v>1</v>
      </c>
      <c r="O118" s="78">
        <f t="shared" si="43"/>
        <v>1</v>
      </c>
      <c r="P118" s="78">
        <f t="shared" si="43"/>
        <v>0</v>
      </c>
      <c r="Q118" s="78">
        <f t="shared" si="43"/>
        <v>1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1</v>
      </c>
      <c r="F119" s="78">
        <f t="shared" si="43"/>
        <v>1</v>
      </c>
      <c r="G119" s="78">
        <f t="shared" si="43"/>
        <v>0</v>
      </c>
      <c r="H119" s="78">
        <f t="shared" si="43"/>
        <v>1</v>
      </c>
      <c r="I119" s="78">
        <f t="shared" si="43"/>
        <v>1</v>
      </c>
      <c r="J119" s="78">
        <f t="shared" si="43"/>
        <v>0</v>
      </c>
      <c r="K119" s="78">
        <f t="shared" si="43"/>
        <v>0</v>
      </c>
      <c r="L119" s="78">
        <f t="shared" si="43"/>
        <v>0</v>
      </c>
      <c r="M119" s="78">
        <f t="shared" si="43"/>
        <v>1</v>
      </c>
      <c r="N119" s="78">
        <f t="shared" si="43"/>
        <v>1</v>
      </c>
      <c r="O119" s="78">
        <f t="shared" si="43"/>
        <v>1</v>
      </c>
      <c r="P119" s="78">
        <f t="shared" si="43"/>
        <v>1</v>
      </c>
      <c r="Q119" s="78">
        <f t="shared" si="43"/>
        <v>0</v>
      </c>
      <c r="R119" s="78">
        <f t="shared" si="43"/>
        <v>1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0</v>
      </c>
      <c r="G120" s="78">
        <f t="shared" si="43"/>
        <v>1</v>
      </c>
      <c r="H120" s="78">
        <f t="shared" si="43"/>
        <v>0</v>
      </c>
      <c r="I120" s="78">
        <f t="shared" si="43"/>
        <v>1</v>
      </c>
      <c r="J120" s="78">
        <f t="shared" si="43"/>
        <v>1</v>
      </c>
      <c r="K120" s="78">
        <f t="shared" si="43"/>
        <v>0</v>
      </c>
      <c r="L120" s="78">
        <f t="shared" si="43"/>
        <v>0</v>
      </c>
      <c r="M120" s="78">
        <f t="shared" si="43"/>
        <v>0</v>
      </c>
      <c r="N120" s="78">
        <f t="shared" si="43"/>
        <v>1</v>
      </c>
      <c r="O120" s="78">
        <f t="shared" si="43"/>
        <v>1</v>
      </c>
      <c r="P120" s="78">
        <f t="shared" si="43"/>
        <v>1</v>
      </c>
      <c r="Q120" s="78">
        <f t="shared" si="43"/>
        <v>1</v>
      </c>
      <c r="R120" s="78">
        <f t="shared" si="43"/>
        <v>0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1</v>
      </c>
      <c r="F121" s="83">
        <f t="shared" si="43"/>
        <v>1</v>
      </c>
      <c r="G121" s="83">
        <f t="shared" si="43"/>
        <v>0</v>
      </c>
      <c r="H121" s="83">
        <f t="shared" si="43"/>
        <v>1</v>
      </c>
      <c r="I121" s="83">
        <f t="shared" si="43"/>
        <v>0</v>
      </c>
      <c r="J121" s="83">
        <f t="shared" si="43"/>
        <v>1</v>
      </c>
      <c r="K121" s="83">
        <f t="shared" si="43"/>
        <v>1</v>
      </c>
      <c r="L121" s="83">
        <f t="shared" si="43"/>
        <v>0</v>
      </c>
      <c r="M121" s="83">
        <f t="shared" si="43"/>
        <v>0</v>
      </c>
      <c r="N121" s="83">
        <f t="shared" si="43"/>
        <v>0</v>
      </c>
      <c r="O121" s="83">
        <f t="shared" si="43"/>
        <v>1</v>
      </c>
      <c r="P121" s="83">
        <f t="shared" si="43"/>
        <v>1</v>
      </c>
      <c r="Q121" s="83">
        <f t="shared" si="43"/>
        <v>1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1</v>
      </c>
      <c r="F123" s="74">
        <f t="shared" si="45"/>
        <v>1</v>
      </c>
      <c r="G123" s="74">
        <f t="shared" si="45"/>
        <v>0</v>
      </c>
      <c r="H123" s="74">
        <f t="shared" si="45"/>
        <v>1</v>
      </c>
      <c r="I123" s="74">
        <f t="shared" si="45"/>
        <v>0</v>
      </c>
      <c r="J123" s="74">
        <f t="shared" si="45"/>
        <v>1</v>
      </c>
      <c r="K123" s="74">
        <f t="shared" si="45"/>
        <v>1</v>
      </c>
      <c r="L123" s="74">
        <f t="shared" si="45"/>
        <v>0</v>
      </c>
      <c r="M123" s="74">
        <f t="shared" si="45"/>
        <v>0</v>
      </c>
      <c r="N123" s="74">
        <f t="shared" si="45"/>
        <v>0</v>
      </c>
      <c r="O123" s="74">
        <f t="shared" si="45"/>
        <v>1</v>
      </c>
      <c r="P123" s="74">
        <f t="shared" si="45"/>
        <v>1</v>
      </c>
      <c r="Q123" s="74">
        <f t="shared" si="45"/>
        <v>1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0</v>
      </c>
      <c r="F124" s="78">
        <f t="shared" si="47"/>
        <v>1</v>
      </c>
      <c r="G124" s="78">
        <f t="shared" si="47"/>
        <v>1</v>
      </c>
      <c r="H124" s="78">
        <f t="shared" si="47"/>
        <v>0</v>
      </c>
      <c r="I124" s="78">
        <f t="shared" si="47"/>
        <v>1</v>
      </c>
      <c r="J124" s="78">
        <f t="shared" si="47"/>
        <v>0</v>
      </c>
      <c r="K124" s="78">
        <f t="shared" si="47"/>
        <v>1</v>
      </c>
      <c r="L124" s="78">
        <f t="shared" si="47"/>
        <v>1</v>
      </c>
      <c r="M124" s="78">
        <f t="shared" si="47"/>
        <v>0</v>
      </c>
      <c r="N124" s="78">
        <f t="shared" si="47"/>
        <v>0</v>
      </c>
      <c r="O124" s="78">
        <f t="shared" si="47"/>
        <v>0</v>
      </c>
      <c r="P124" s="78">
        <f t="shared" si="47"/>
        <v>1</v>
      </c>
      <c r="Q124" s="78">
        <f t="shared" si="47"/>
        <v>1</v>
      </c>
      <c r="R124" s="78">
        <f t="shared" si="47"/>
        <v>1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1</v>
      </c>
      <c r="G125" s="78">
        <f t="shared" si="47"/>
        <v>1</v>
      </c>
      <c r="H125" s="78">
        <f t="shared" si="47"/>
        <v>1</v>
      </c>
      <c r="I125" s="78">
        <f t="shared" si="47"/>
        <v>0</v>
      </c>
      <c r="J125" s="78">
        <f t="shared" si="47"/>
        <v>1</v>
      </c>
      <c r="K125" s="78">
        <f t="shared" si="47"/>
        <v>0</v>
      </c>
      <c r="L125" s="78">
        <f t="shared" si="47"/>
        <v>1</v>
      </c>
      <c r="M125" s="78">
        <f t="shared" si="47"/>
        <v>1</v>
      </c>
      <c r="N125" s="78">
        <f t="shared" si="47"/>
        <v>0</v>
      </c>
      <c r="O125" s="78">
        <f t="shared" si="47"/>
        <v>0</v>
      </c>
      <c r="P125" s="78">
        <f t="shared" si="47"/>
        <v>0</v>
      </c>
      <c r="Q125" s="78">
        <f t="shared" si="47"/>
        <v>1</v>
      </c>
      <c r="R125" s="78">
        <f t="shared" si="47"/>
        <v>1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1</v>
      </c>
      <c r="F126" s="78">
        <f t="shared" si="47"/>
        <v>0</v>
      </c>
      <c r="G126" s="78">
        <f t="shared" si="47"/>
        <v>1</v>
      </c>
      <c r="H126" s="78">
        <f t="shared" si="47"/>
        <v>1</v>
      </c>
      <c r="I126" s="78">
        <f t="shared" si="47"/>
        <v>1</v>
      </c>
      <c r="J126" s="78">
        <f t="shared" si="47"/>
        <v>0</v>
      </c>
      <c r="K126" s="78">
        <f t="shared" si="47"/>
        <v>1</v>
      </c>
      <c r="L126" s="78">
        <f t="shared" si="47"/>
        <v>0</v>
      </c>
      <c r="M126" s="78">
        <f t="shared" si="47"/>
        <v>1</v>
      </c>
      <c r="N126" s="78">
        <f t="shared" si="47"/>
        <v>1</v>
      </c>
      <c r="O126" s="78">
        <f t="shared" si="47"/>
        <v>0</v>
      </c>
      <c r="P126" s="78">
        <f t="shared" si="47"/>
        <v>0</v>
      </c>
      <c r="Q126" s="78">
        <f t="shared" si="47"/>
        <v>0</v>
      </c>
      <c r="R126" s="78">
        <f t="shared" si="47"/>
        <v>1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0</v>
      </c>
      <c r="F127" s="78">
        <f t="shared" si="47"/>
        <v>0</v>
      </c>
      <c r="G127" s="78">
        <f t="shared" si="47"/>
        <v>0</v>
      </c>
      <c r="H127" s="78">
        <f t="shared" si="47"/>
        <v>1</v>
      </c>
      <c r="I127" s="78">
        <f t="shared" si="47"/>
        <v>1</v>
      </c>
      <c r="J127" s="78">
        <f t="shared" si="47"/>
        <v>1</v>
      </c>
      <c r="K127" s="78">
        <f t="shared" si="47"/>
        <v>0</v>
      </c>
      <c r="L127" s="78">
        <f t="shared" si="47"/>
        <v>1</v>
      </c>
      <c r="M127" s="78">
        <f t="shared" si="47"/>
        <v>0</v>
      </c>
      <c r="N127" s="78">
        <f t="shared" si="47"/>
        <v>1</v>
      </c>
      <c r="O127" s="78">
        <f t="shared" si="47"/>
        <v>1</v>
      </c>
      <c r="P127" s="78">
        <f t="shared" si="47"/>
        <v>0</v>
      </c>
      <c r="Q127" s="78">
        <f t="shared" si="47"/>
        <v>0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1</v>
      </c>
      <c r="F128" s="78">
        <f t="shared" si="47"/>
        <v>0</v>
      </c>
      <c r="G128" s="78">
        <f t="shared" si="47"/>
        <v>0</v>
      </c>
      <c r="H128" s="78">
        <f t="shared" si="47"/>
        <v>0</v>
      </c>
      <c r="I128" s="78">
        <f t="shared" si="47"/>
        <v>1</v>
      </c>
      <c r="J128" s="78">
        <f t="shared" si="47"/>
        <v>1</v>
      </c>
      <c r="K128" s="78">
        <f t="shared" si="47"/>
        <v>1</v>
      </c>
      <c r="L128" s="78">
        <f t="shared" si="47"/>
        <v>0</v>
      </c>
      <c r="M128" s="78">
        <f t="shared" si="47"/>
        <v>1</v>
      </c>
      <c r="N128" s="78">
        <f t="shared" si="47"/>
        <v>0</v>
      </c>
      <c r="O128" s="78">
        <f t="shared" si="47"/>
        <v>1</v>
      </c>
      <c r="P128" s="78">
        <f t="shared" si="47"/>
        <v>1</v>
      </c>
      <c r="Q128" s="78">
        <f t="shared" si="47"/>
        <v>0</v>
      </c>
      <c r="R128" s="78">
        <f t="shared" si="47"/>
        <v>0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1</v>
      </c>
      <c r="G129" s="78">
        <f t="shared" si="47"/>
        <v>0</v>
      </c>
      <c r="H129" s="78">
        <f t="shared" si="47"/>
        <v>0</v>
      </c>
      <c r="I129" s="78">
        <f t="shared" si="47"/>
        <v>0</v>
      </c>
      <c r="J129" s="78">
        <f t="shared" si="47"/>
        <v>1</v>
      </c>
      <c r="K129" s="78">
        <f t="shared" si="47"/>
        <v>1</v>
      </c>
      <c r="L129" s="78">
        <f t="shared" si="47"/>
        <v>1</v>
      </c>
      <c r="M129" s="78">
        <f t="shared" si="47"/>
        <v>0</v>
      </c>
      <c r="N129" s="78">
        <f t="shared" si="47"/>
        <v>1</v>
      </c>
      <c r="O129" s="78">
        <f t="shared" si="47"/>
        <v>0</v>
      </c>
      <c r="P129" s="78">
        <f t="shared" si="47"/>
        <v>1</v>
      </c>
      <c r="Q129" s="78">
        <f t="shared" si="47"/>
        <v>1</v>
      </c>
      <c r="R129" s="78">
        <f t="shared" si="47"/>
        <v>0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0</v>
      </c>
      <c r="F130" s="78">
        <f t="shared" si="47"/>
        <v>0</v>
      </c>
      <c r="G130" s="78">
        <f t="shared" si="47"/>
        <v>1</v>
      </c>
      <c r="H130" s="78">
        <f t="shared" si="47"/>
        <v>0</v>
      </c>
      <c r="I130" s="78">
        <f t="shared" si="47"/>
        <v>0</v>
      </c>
      <c r="J130" s="78">
        <f t="shared" si="47"/>
        <v>0</v>
      </c>
      <c r="K130" s="78">
        <f t="shared" si="47"/>
        <v>1</v>
      </c>
      <c r="L130" s="78">
        <f t="shared" si="47"/>
        <v>1</v>
      </c>
      <c r="M130" s="78">
        <f t="shared" si="47"/>
        <v>1</v>
      </c>
      <c r="N130" s="78">
        <f t="shared" si="47"/>
        <v>0</v>
      </c>
      <c r="O130" s="78">
        <f t="shared" si="47"/>
        <v>1</v>
      </c>
      <c r="P130" s="78">
        <f t="shared" si="47"/>
        <v>0</v>
      </c>
      <c r="Q130" s="78">
        <f t="shared" si="47"/>
        <v>1</v>
      </c>
      <c r="R130" s="78">
        <f t="shared" si="47"/>
        <v>1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0</v>
      </c>
      <c r="F131" s="83">
        <f t="shared" si="47"/>
        <v>0</v>
      </c>
      <c r="G131" s="83">
        <f t="shared" si="47"/>
        <v>0</v>
      </c>
      <c r="H131" s="83">
        <f t="shared" si="47"/>
        <v>1</v>
      </c>
      <c r="I131" s="83">
        <f t="shared" si="47"/>
        <v>0</v>
      </c>
      <c r="J131" s="83">
        <f t="shared" si="47"/>
        <v>0</v>
      </c>
      <c r="K131" s="83">
        <f t="shared" si="47"/>
        <v>0</v>
      </c>
      <c r="L131" s="83">
        <f t="shared" si="47"/>
        <v>1</v>
      </c>
      <c r="M131" s="83">
        <f t="shared" si="47"/>
        <v>1</v>
      </c>
      <c r="N131" s="83">
        <f t="shared" si="47"/>
        <v>1</v>
      </c>
      <c r="O131" s="83">
        <f t="shared" si="47"/>
        <v>0</v>
      </c>
      <c r="P131" s="83">
        <f t="shared" si="47"/>
        <v>1</v>
      </c>
      <c r="Q131" s="83">
        <f t="shared" si="47"/>
        <v>0</v>
      </c>
      <c r="R131" s="83">
        <f t="shared" si="47"/>
        <v>1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0</v>
      </c>
      <c r="F133" s="74">
        <f t="shared" si="49"/>
        <v>0</v>
      </c>
      <c r="G133" s="74">
        <f t="shared" si="49"/>
        <v>0</v>
      </c>
      <c r="H133" s="74">
        <f t="shared" si="49"/>
        <v>1</v>
      </c>
      <c r="I133" s="74">
        <f t="shared" si="49"/>
        <v>0</v>
      </c>
      <c r="J133" s="74">
        <f t="shared" si="49"/>
        <v>0</v>
      </c>
      <c r="K133" s="74">
        <f t="shared" si="49"/>
        <v>0</v>
      </c>
      <c r="L133" s="74">
        <f t="shared" si="49"/>
        <v>1</v>
      </c>
      <c r="M133" s="74">
        <f t="shared" si="49"/>
        <v>1</v>
      </c>
      <c r="N133" s="74">
        <f t="shared" si="49"/>
        <v>1</v>
      </c>
      <c r="O133" s="74">
        <f t="shared" si="49"/>
        <v>0</v>
      </c>
      <c r="P133" s="74">
        <f t="shared" si="49"/>
        <v>1</v>
      </c>
      <c r="Q133" s="74">
        <f t="shared" si="49"/>
        <v>0</v>
      </c>
      <c r="R133" s="74">
        <f t="shared" si="49"/>
        <v>1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0</v>
      </c>
      <c r="F134" s="78">
        <f t="shared" si="51"/>
        <v>1</v>
      </c>
      <c r="G134" s="78">
        <f t="shared" si="51"/>
        <v>0</v>
      </c>
      <c r="H134" s="78">
        <f t="shared" si="51"/>
        <v>0</v>
      </c>
      <c r="I134" s="78">
        <f t="shared" si="51"/>
        <v>1</v>
      </c>
      <c r="J134" s="78">
        <f t="shared" si="51"/>
        <v>0</v>
      </c>
      <c r="K134" s="78">
        <f t="shared" si="51"/>
        <v>0</v>
      </c>
      <c r="L134" s="78">
        <f t="shared" si="51"/>
        <v>0</v>
      </c>
      <c r="M134" s="78">
        <f t="shared" si="51"/>
        <v>1</v>
      </c>
      <c r="N134" s="78">
        <f t="shared" si="51"/>
        <v>1</v>
      </c>
      <c r="O134" s="78">
        <f t="shared" si="51"/>
        <v>1</v>
      </c>
      <c r="P134" s="78">
        <f t="shared" si="51"/>
        <v>0</v>
      </c>
      <c r="Q134" s="78">
        <f t="shared" si="51"/>
        <v>1</v>
      </c>
      <c r="R134" s="78">
        <f t="shared" si="51"/>
        <v>0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1</v>
      </c>
      <c r="F135" s="78">
        <f t="shared" si="51"/>
        <v>0</v>
      </c>
      <c r="G135" s="78">
        <f t="shared" si="51"/>
        <v>1</v>
      </c>
      <c r="H135" s="78">
        <f t="shared" si="51"/>
        <v>0</v>
      </c>
      <c r="I135" s="78">
        <f t="shared" si="51"/>
        <v>0</v>
      </c>
      <c r="J135" s="78">
        <f t="shared" si="51"/>
        <v>1</v>
      </c>
      <c r="K135" s="78">
        <f t="shared" si="51"/>
        <v>0</v>
      </c>
      <c r="L135" s="78">
        <f t="shared" si="51"/>
        <v>0</v>
      </c>
      <c r="M135" s="78">
        <f t="shared" si="51"/>
        <v>0</v>
      </c>
      <c r="N135" s="78">
        <f t="shared" si="51"/>
        <v>1</v>
      </c>
      <c r="O135" s="78">
        <f t="shared" si="51"/>
        <v>1</v>
      </c>
      <c r="P135" s="78">
        <f t="shared" si="51"/>
        <v>1</v>
      </c>
      <c r="Q135" s="78">
        <f t="shared" si="51"/>
        <v>0</v>
      </c>
      <c r="R135" s="78">
        <f t="shared" si="51"/>
        <v>1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0</v>
      </c>
      <c r="F136" s="78">
        <f t="shared" si="51"/>
        <v>1</v>
      </c>
      <c r="G136" s="78">
        <f t="shared" si="51"/>
        <v>0</v>
      </c>
      <c r="H136" s="78">
        <f t="shared" si="51"/>
        <v>1</v>
      </c>
      <c r="I136" s="78">
        <f t="shared" si="51"/>
        <v>0</v>
      </c>
      <c r="J136" s="78">
        <f t="shared" si="51"/>
        <v>0</v>
      </c>
      <c r="K136" s="78">
        <f t="shared" si="51"/>
        <v>1</v>
      </c>
      <c r="L136" s="78">
        <f t="shared" si="51"/>
        <v>0</v>
      </c>
      <c r="M136" s="78">
        <f t="shared" si="51"/>
        <v>0</v>
      </c>
      <c r="N136" s="78">
        <f t="shared" si="51"/>
        <v>0</v>
      </c>
      <c r="O136" s="78">
        <f t="shared" si="51"/>
        <v>1</v>
      </c>
      <c r="P136" s="78">
        <f t="shared" si="51"/>
        <v>1</v>
      </c>
      <c r="Q136" s="78">
        <f t="shared" si="51"/>
        <v>1</v>
      </c>
      <c r="R136" s="78">
        <f t="shared" si="51"/>
        <v>0</v>
      </c>
      <c r="S136" s="79">
        <f t="shared" si="51"/>
        <v>1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1</v>
      </c>
      <c r="E137" s="78">
        <f t="shared" si="51"/>
        <v>0</v>
      </c>
      <c r="F137" s="78">
        <f t="shared" si="51"/>
        <v>1</v>
      </c>
      <c r="G137" s="78">
        <f t="shared" si="51"/>
        <v>1</v>
      </c>
      <c r="H137" s="78">
        <f t="shared" si="51"/>
        <v>0</v>
      </c>
      <c r="I137" s="78">
        <f t="shared" si="51"/>
        <v>1</v>
      </c>
      <c r="J137" s="78">
        <f t="shared" si="51"/>
        <v>0</v>
      </c>
      <c r="K137" s="78">
        <f t="shared" si="51"/>
        <v>0</v>
      </c>
      <c r="L137" s="78">
        <f t="shared" si="51"/>
        <v>1</v>
      </c>
      <c r="M137" s="78">
        <f t="shared" si="51"/>
        <v>0</v>
      </c>
      <c r="N137" s="78">
        <f t="shared" si="51"/>
        <v>0</v>
      </c>
      <c r="O137" s="78">
        <f t="shared" si="51"/>
        <v>0</v>
      </c>
      <c r="P137" s="78">
        <f t="shared" si="51"/>
        <v>1</v>
      </c>
      <c r="Q137" s="78">
        <f t="shared" si="51"/>
        <v>1</v>
      </c>
      <c r="R137" s="78">
        <f t="shared" si="51"/>
        <v>1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1</v>
      </c>
      <c r="F138" s="78">
        <f t="shared" si="51"/>
        <v>1</v>
      </c>
      <c r="G138" s="78">
        <f t="shared" si="51"/>
        <v>1</v>
      </c>
      <c r="H138" s="78">
        <f t="shared" si="51"/>
        <v>1</v>
      </c>
      <c r="I138" s="78">
        <f t="shared" si="51"/>
        <v>0</v>
      </c>
      <c r="J138" s="78">
        <f t="shared" si="51"/>
        <v>1</v>
      </c>
      <c r="K138" s="78">
        <f t="shared" si="51"/>
        <v>0</v>
      </c>
      <c r="L138" s="78">
        <f t="shared" si="51"/>
        <v>0</v>
      </c>
      <c r="M138" s="78">
        <f t="shared" si="51"/>
        <v>1</v>
      </c>
      <c r="N138" s="78">
        <f t="shared" si="51"/>
        <v>0</v>
      </c>
      <c r="O138" s="78">
        <f t="shared" si="51"/>
        <v>0</v>
      </c>
      <c r="P138" s="78">
        <f t="shared" si="51"/>
        <v>0</v>
      </c>
      <c r="Q138" s="78">
        <f t="shared" si="51"/>
        <v>1</v>
      </c>
      <c r="R138" s="78">
        <f t="shared" si="51"/>
        <v>1</v>
      </c>
      <c r="S138" s="79">
        <f t="shared" si="51"/>
        <v>0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0</v>
      </c>
      <c r="E139" s="78">
        <f t="shared" si="51"/>
        <v>1</v>
      </c>
      <c r="F139" s="78">
        <f t="shared" si="51"/>
        <v>1</v>
      </c>
      <c r="G139" s="78">
        <f t="shared" si="51"/>
        <v>1</v>
      </c>
      <c r="H139" s="78">
        <f t="shared" si="51"/>
        <v>1</v>
      </c>
      <c r="I139" s="78">
        <f t="shared" si="51"/>
        <v>1</v>
      </c>
      <c r="J139" s="78">
        <f t="shared" si="51"/>
        <v>0</v>
      </c>
      <c r="K139" s="78">
        <f t="shared" si="51"/>
        <v>1</v>
      </c>
      <c r="L139" s="78">
        <f t="shared" si="51"/>
        <v>0</v>
      </c>
      <c r="M139" s="78">
        <f t="shared" si="51"/>
        <v>0</v>
      </c>
      <c r="N139" s="78">
        <f t="shared" si="51"/>
        <v>1</v>
      </c>
      <c r="O139" s="78">
        <f t="shared" si="51"/>
        <v>0</v>
      </c>
      <c r="P139" s="78">
        <f t="shared" si="51"/>
        <v>0</v>
      </c>
      <c r="Q139" s="78">
        <f t="shared" si="51"/>
        <v>0</v>
      </c>
      <c r="R139" s="78">
        <f t="shared" si="51"/>
        <v>1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0</v>
      </c>
      <c r="F140" s="78">
        <f t="shared" si="51"/>
        <v>0</v>
      </c>
      <c r="G140" s="78">
        <f t="shared" si="51"/>
        <v>1</v>
      </c>
      <c r="H140" s="78">
        <f t="shared" si="51"/>
        <v>1</v>
      </c>
      <c r="I140" s="78">
        <f t="shared" si="51"/>
        <v>1</v>
      </c>
      <c r="J140" s="78">
        <f t="shared" si="51"/>
        <v>1</v>
      </c>
      <c r="K140" s="78">
        <f t="shared" si="51"/>
        <v>0</v>
      </c>
      <c r="L140" s="78">
        <f t="shared" si="51"/>
        <v>1</v>
      </c>
      <c r="M140" s="78">
        <f t="shared" si="51"/>
        <v>0</v>
      </c>
      <c r="N140" s="78">
        <f t="shared" si="51"/>
        <v>0</v>
      </c>
      <c r="O140" s="78">
        <f t="shared" si="51"/>
        <v>1</v>
      </c>
      <c r="P140" s="78">
        <f t="shared" si="51"/>
        <v>0</v>
      </c>
      <c r="Q140" s="78">
        <f t="shared" si="51"/>
        <v>0</v>
      </c>
      <c r="R140" s="78">
        <f t="shared" si="51"/>
        <v>0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1</v>
      </c>
      <c r="F141" s="83">
        <f t="shared" si="51"/>
        <v>0</v>
      </c>
      <c r="G141" s="83">
        <f t="shared" si="51"/>
        <v>0</v>
      </c>
      <c r="H141" s="83">
        <f t="shared" si="51"/>
        <v>1</v>
      </c>
      <c r="I141" s="83">
        <f t="shared" si="51"/>
        <v>1</v>
      </c>
      <c r="J141" s="83">
        <f t="shared" si="51"/>
        <v>1</v>
      </c>
      <c r="K141" s="83">
        <f t="shared" si="51"/>
        <v>1</v>
      </c>
      <c r="L141" s="83">
        <f t="shared" si="51"/>
        <v>0</v>
      </c>
      <c r="M141" s="83">
        <f t="shared" si="51"/>
        <v>1</v>
      </c>
      <c r="N141" s="83">
        <f t="shared" si="51"/>
        <v>0</v>
      </c>
      <c r="O141" s="83">
        <f t="shared" si="51"/>
        <v>0</v>
      </c>
      <c r="P141" s="83">
        <f t="shared" si="51"/>
        <v>1</v>
      </c>
      <c r="Q141" s="83">
        <f t="shared" si="51"/>
        <v>0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1</v>
      </c>
      <c r="F143" s="74">
        <f t="shared" si="53"/>
        <v>0</v>
      </c>
      <c r="G143" s="74">
        <f t="shared" si="53"/>
        <v>0</v>
      </c>
      <c r="H143" s="74">
        <f t="shared" si="53"/>
        <v>1</v>
      </c>
      <c r="I143" s="74">
        <f t="shared" si="53"/>
        <v>1</v>
      </c>
      <c r="J143" s="74">
        <f t="shared" si="53"/>
        <v>1</v>
      </c>
      <c r="K143" s="74">
        <f t="shared" si="53"/>
        <v>1</v>
      </c>
      <c r="L143" s="74">
        <f t="shared" si="53"/>
        <v>0</v>
      </c>
      <c r="M143" s="74">
        <f t="shared" si="53"/>
        <v>1</v>
      </c>
      <c r="N143" s="74">
        <f t="shared" si="53"/>
        <v>0</v>
      </c>
      <c r="O143" s="74">
        <f t="shared" si="53"/>
        <v>0</v>
      </c>
      <c r="P143" s="74">
        <f t="shared" si="53"/>
        <v>1</v>
      </c>
      <c r="Q143" s="74">
        <f t="shared" si="53"/>
        <v>0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0</v>
      </c>
      <c r="H144" s="78">
        <f t="shared" si="55"/>
        <v>0</v>
      </c>
      <c r="I144" s="78">
        <f t="shared" si="55"/>
        <v>1</v>
      </c>
      <c r="J144" s="78">
        <f t="shared" si="55"/>
        <v>1</v>
      </c>
      <c r="K144" s="78">
        <f t="shared" si="55"/>
        <v>1</v>
      </c>
      <c r="L144" s="78">
        <f t="shared" si="55"/>
        <v>1</v>
      </c>
      <c r="M144" s="78">
        <f t="shared" si="55"/>
        <v>0</v>
      </c>
      <c r="N144" s="78">
        <f t="shared" si="55"/>
        <v>1</v>
      </c>
      <c r="O144" s="78">
        <f t="shared" si="55"/>
        <v>0</v>
      </c>
      <c r="P144" s="78">
        <f t="shared" si="55"/>
        <v>0</v>
      </c>
      <c r="Q144" s="78">
        <f t="shared" si="55"/>
        <v>1</v>
      </c>
      <c r="R144" s="78">
        <f t="shared" si="55"/>
        <v>0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0</v>
      </c>
      <c r="G145" s="78">
        <f t="shared" si="55"/>
        <v>1</v>
      </c>
      <c r="H145" s="78">
        <f t="shared" si="55"/>
        <v>0</v>
      </c>
      <c r="I145" s="78">
        <f t="shared" si="55"/>
        <v>0</v>
      </c>
      <c r="J145" s="78">
        <f t="shared" si="55"/>
        <v>1</v>
      </c>
      <c r="K145" s="78">
        <f t="shared" si="55"/>
        <v>1</v>
      </c>
      <c r="L145" s="78">
        <f t="shared" si="55"/>
        <v>1</v>
      </c>
      <c r="M145" s="78">
        <f t="shared" si="55"/>
        <v>1</v>
      </c>
      <c r="N145" s="78">
        <f t="shared" si="55"/>
        <v>0</v>
      </c>
      <c r="O145" s="78">
        <f t="shared" si="55"/>
        <v>1</v>
      </c>
      <c r="P145" s="78">
        <f t="shared" si="55"/>
        <v>0</v>
      </c>
      <c r="Q145" s="78">
        <f t="shared" si="55"/>
        <v>0</v>
      </c>
      <c r="R145" s="78">
        <f t="shared" si="55"/>
        <v>1</v>
      </c>
      <c r="S145" s="79">
        <f t="shared" si="55"/>
        <v>0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0</v>
      </c>
      <c r="E146" s="78">
        <f t="shared" si="55"/>
        <v>0</v>
      </c>
      <c r="F146" s="78">
        <f t="shared" si="55"/>
        <v>0</v>
      </c>
      <c r="G146" s="78">
        <f t="shared" si="55"/>
        <v>0</v>
      </c>
      <c r="H146" s="78">
        <f t="shared" si="55"/>
        <v>1</v>
      </c>
      <c r="I146" s="78">
        <f t="shared" si="55"/>
        <v>0</v>
      </c>
      <c r="J146" s="78">
        <f t="shared" si="55"/>
        <v>0</v>
      </c>
      <c r="K146" s="78">
        <f t="shared" si="55"/>
        <v>1</v>
      </c>
      <c r="L146" s="78">
        <f t="shared" si="55"/>
        <v>1</v>
      </c>
      <c r="M146" s="78">
        <f t="shared" si="55"/>
        <v>1</v>
      </c>
      <c r="N146" s="78">
        <f t="shared" si="55"/>
        <v>1</v>
      </c>
      <c r="O146" s="78">
        <f t="shared" si="55"/>
        <v>0</v>
      </c>
      <c r="P146" s="78">
        <f t="shared" si="55"/>
        <v>1</v>
      </c>
      <c r="Q146" s="78">
        <f t="shared" si="55"/>
        <v>0</v>
      </c>
      <c r="R146" s="78">
        <f t="shared" si="55"/>
        <v>0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0</v>
      </c>
      <c r="F147" s="78">
        <f t="shared" si="55"/>
        <v>1</v>
      </c>
      <c r="G147" s="78">
        <f t="shared" si="55"/>
        <v>0</v>
      </c>
      <c r="H147" s="78">
        <f t="shared" si="55"/>
        <v>0</v>
      </c>
      <c r="I147" s="78">
        <f t="shared" si="55"/>
        <v>1</v>
      </c>
      <c r="J147" s="78">
        <f t="shared" si="55"/>
        <v>0</v>
      </c>
      <c r="K147" s="78">
        <f t="shared" si="55"/>
        <v>0</v>
      </c>
      <c r="L147" s="78">
        <f t="shared" si="55"/>
        <v>1</v>
      </c>
      <c r="M147" s="78">
        <f t="shared" si="55"/>
        <v>1</v>
      </c>
      <c r="N147" s="78">
        <f t="shared" si="55"/>
        <v>1</v>
      </c>
      <c r="O147" s="78">
        <f t="shared" si="55"/>
        <v>1</v>
      </c>
      <c r="P147" s="78">
        <f t="shared" si="55"/>
        <v>0</v>
      </c>
      <c r="Q147" s="78">
        <f t="shared" si="55"/>
        <v>1</v>
      </c>
      <c r="R147" s="78">
        <f t="shared" si="55"/>
        <v>0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1</v>
      </c>
      <c r="F148" s="78">
        <f t="shared" si="55"/>
        <v>1</v>
      </c>
      <c r="G148" s="78">
        <f t="shared" si="55"/>
        <v>1</v>
      </c>
      <c r="H148" s="78">
        <f t="shared" si="55"/>
        <v>0</v>
      </c>
      <c r="I148" s="78">
        <f t="shared" si="55"/>
        <v>0</v>
      </c>
      <c r="J148" s="78">
        <f t="shared" si="55"/>
        <v>1</v>
      </c>
      <c r="K148" s="78">
        <f t="shared" si="55"/>
        <v>0</v>
      </c>
      <c r="L148" s="78">
        <f t="shared" si="55"/>
        <v>0</v>
      </c>
      <c r="M148" s="78">
        <f t="shared" si="55"/>
        <v>1</v>
      </c>
      <c r="N148" s="78">
        <f t="shared" si="55"/>
        <v>1</v>
      </c>
      <c r="O148" s="78">
        <f t="shared" si="55"/>
        <v>1</v>
      </c>
      <c r="P148" s="78">
        <f t="shared" si="55"/>
        <v>1</v>
      </c>
      <c r="Q148" s="78">
        <f t="shared" si="55"/>
        <v>0</v>
      </c>
      <c r="R148" s="78">
        <f t="shared" si="55"/>
        <v>1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1</v>
      </c>
      <c r="F149" s="78">
        <f t="shared" si="55"/>
        <v>0</v>
      </c>
      <c r="G149" s="78">
        <f t="shared" si="55"/>
        <v>1</v>
      </c>
      <c r="H149" s="78">
        <f t="shared" si="55"/>
        <v>1</v>
      </c>
      <c r="I149" s="78">
        <f t="shared" si="55"/>
        <v>0</v>
      </c>
      <c r="J149" s="78">
        <f t="shared" si="55"/>
        <v>0</v>
      </c>
      <c r="K149" s="78">
        <f t="shared" si="55"/>
        <v>1</v>
      </c>
      <c r="L149" s="78">
        <f t="shared" si="55"/>
        <v>0</v>
      </c>
      <c r="M149" s="78">
        <f t="shared" si="55"/>
        <v>0</v>
      </c>
      <c r="N149" s="78">
        <f t="shared" si="55"/>
        <v>1</v>
      </c>
      <c r="O149" s="78">
        <f t="shared" si="55"/>
        <v>1</v>
      </c>
      <c r="P149" s="78">
        <f t="shared" si="55"/>
        <v>1</v>
      </c>
      <c r="Q149" s="78">
        <f t="shared" si="55"/>
        <v>1</v>
      </c>
      <c r="R149" s="78">
        <f t="shared" si="55"/>
        <v>0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1</v>
      </c>
      <c r="F150" s="78">
        <f t="shared" si="55"/>
        <v>1</v>
      </c>
      <c r="G150" s="78">
        <f t="shared" si="55"/>
        <v>0</v>
      </c>
      <c r="H150" s="78">
        <f t="shared" si="55"/>
        <v>1</v>
      </c>
      <c r="I150" s="78">
        <f t="shared" si="55"/>
        <v>1</v>
      </c>
      <c r="J150" s="78">
        <f t="shared" si="55"/>
        <v>0</v>
      </c>
      <c r="K150" s="78">
        <f t="shared" si="55"/>
        <v>0</v>
      </c>
      <c r="L150" s="78">
        <f t="shared" si="55"/>
        <v>1</v>
      </c>
      <c r="M150" s="78">
        <f t="shared" si="55"/>
        <v>0</v>
      </c>
      <c r="N150" s="78">
        <f t="shared" si="55"/>
        <v>0</v>
      </c>
      <c r="O150" s="78">
        <f t="shared" si="55"/>
        <v>1</v>
      </c>
      <c r="P150" s="78">
        <f t="shared" si="55"/>
        <v>1</v>
      </c>
      <c r="Q150" s="78">
        <f t="shared" si="55"/>
        <v>1</v>
      </c>
      <c r="R150" s="78">
        <f t="shared" si="55"/>
        <v>1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0</v>
      </c>
      <c r="F151" s="83">
        <f t="shared" si="55"/>
        <v>1</v>
      </c>
      <c r="G151" s="83">
        <f t="shared" si="55"/>
        <v>1</v>
      </c>
      <c r="H151" s="83">
        <f t="shared" si="55"/>
        <v>0</v>
      </c>
      <c r="I151" s="83">
        <f t="shared" si="55"/>
        <v>1</v>
      </c>
      <c r="J151" s="83">
        <f t="shared" si="55"/>
        <v>1</v>
      </c>
      <c r="K151" s="83">
        <f t="shared" si="55"/>
        <v>0</v>
      </c>
      <c r="L151" s="83">
        <f t="shared" si="55"/>
        <v>0</v>
      </c>
      <c r="M151" s="83">
        <f t="shared" si="55"/>
        <v>1</v>
      </c>
      <c r="N151" s="83">
        <f t="shared" si="55"/>
        <v>0</v>
      </c>
      <c r="O151" s="83">
        <f t="shared" si="55"/>
        <v>0</v>
      </c>
      <c r="P151" s="83">
        <f t="shared" si="55"/>
        <v>1</v>
      </c>
      <c r="Q151" s="83">
        <f t="shared" si="55"/>
        <v>1</v>
      </c>
      <c r="R151" s="83">
        <f t="shared" si="55"/>
        <v>1</v>
      </c>
      <c r="S151" s="84">
        <f t="shared" si="55"/>
        <v>1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0</v>
      </c>
      <c r="F153" s="74">
        <f t="shared" si="57"/>
        <v>1</v>
      </c>
      <c r="G153" s="74">
        <f t="shared" si="57"/>
        <v>1</v>
      </c>
      <c r="H153" s="74">
        <f t="shared" si="57"/>
        <v>0</v>
      </c>
      <c r="I153" s="74">
        <f t="shared" si="57"/>
        <v>1</v>
      </c>
      <c r="J153" s="74">
        <f t="shared" si="57"/>
        <v>1</v>
      </c>
      <c r="K153" s="74">
        <f t="shared" si="57"/>
        <v>0</v>
      </c>
      <c r="L153" s="74">
        <f t="shared" si="57"/>
        <v>0</v>
      </c>
      <c r="M153" s="74">
        <f t="shared" si="57"/>
        <v>1</v>
      </c>
      <c r="N153" s="74">
        <f t="shared" si="57"/>
        <v>0</v>
      </c>
      <c r="O153" s="74">
        <f t="shared" si="57"/>
        <v>0</v>
      </c>
      <c r="P153" s="74">
        <f t="shared" si="57"/>
        <v>1</v>
      </c>
      <c r="Q153" s="74">
        <f t="shared" si="57"/>
        <v>1</v>
      </c>
      <c r="R153" s="74">
        <f t="shared" si="57"/>
        <v>1</v>
      </c>
      <c r="S153" s="75">
        <f t="shared" si="57"/>
        <v>1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1</v>
      </c>
      <c r="E154" s="78">
        <f t="shared" ref="E154:S161" si="59">IF($S153=1,IF(E$9=D153,0,1),D153)</f>
        <v>0</v>
      </c>
      <c r="F154" s="78">
        <f t="shared" si="59"/>
        <v>1</v>
      </c>
      <c r="G154" s="78">
        <f t="shared" si="59"/>
        <v>1</v>
      </c>
      <c r="H154" s="78">
        <f t="shared" si="59"/>
        <v>1</v>
      </c>
      <c r="I154" s="78">
        <f t="shared" si="59"/>
        <v>0</v>
      </c>
      <c r="J154" s="78">
        <f t="shared" si="59"/>
        <v>1</v>
      </c>
      <c r="K154" s="78">
        <f t="shared" si="59"/>
        <v>1</v>
      </c>
      <c r="L154" s="78">
        <f t="shared" si="59"/>
        <v>0</v>
      </c>
      <c r="M154" s="78">
        <f t="shared" si="59"/>
        <v>0</v>
      </c>
      <c r="N154" s="78">
        <f t="shared" si="59"/>
        <v>1</v>
      </c>
      <c r="O154" s="78">
        <f t="shared" si="59"/>
        <v>0</v>
      </c>
      <c r="P154" s="78">
        <f t="shared" si="59"/>
        <v>0</v>
      </c>
      <c r="Q154" s="78">
        <f t="shared" si="59"/>
        <v>1</v>
      </c>
      <c r="R154" s="78">
        <f t="shared" si="59"/>
        <v>1</v>
      </c>
      <c r="S154" s="79">
        <f t="shared" si="59"/>
        <v>0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0</v>
      </c>
      <c r="E155" s="78">
        <f t="shared" si="59"/>
        <v>1</v>
      </c>
      <c r="F155" s="78">
        <f t="shared" si="59"/>
        <v>0</v>
      </c>
      <c r="G155" s="78">
        <f t="shared" si="59"/>
        <v>1</v>
      </c>
      <c r="H155" s="78">
        <f t="shared" si="59"/>
        <v>1</v>
      </c>
      <c r="I155" s="78">
        <f t="shared" si="59"/>
        <v>1</v>
      </c>
      <c r="J155" s="78">
        <f t="shared" si="59"/>
        <v>0</v>
      </c>
      <c r="K155" s="78">
        <f t="shared" si="59"/>
        <v>1</v>
      </c>
      <c r="L155" s="78">
        <f t="shared" si="59"/>
        <v>1</v>
      </c>
      <c r="M155" s="78">
        <f t="shared" si="59"/>
        <v>0</v>
      </c>
      <c r="N155" s="78">
        <f t="shared" si="59"/>
        <v>0</v>
      </c>
      <c r="O155" s="78">
        <f t="shared" si="59"/>
        <v>1</v>
      </c>
      <c r="P155" s="78">
        <f t="shared" si="59"/>
        <v>0</v>
      </c>
      <c r="Q155" s="78">
        <f t="shared" si="59"/>
        <v>0</v>
      </c>
      <c r="R155" s="78">
        <f t="shared" si="59"/>
        <v>1</v>
      </c>
      <c r="S155" s="79">
        <f t="shared" si="59"/>
        <v>1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1</v>
      </c>
      <c r="E156" s="78">
        <f t="shared" si="59"/>
        <v>0</v>
      </c>
      <c r="F156" s="78">
        <f t="shared" si="59"/>
        <v>0</v>
      </c>
      <c r="G156" s="78">
        <f t="shared" si="59"/>
        <v>0</v>
      </c>
      <c r="H156" s="78">
        <f t="shared" si="59"/>
        <v>1</v>
      </c>
      <c r="I156" s="78">
        <f t="shared" si="59"/>
        <v>1</v>
      </c>
      <c r="J156" s="78">
        <f t="shared" si="59"/>
        <v>1</v>
      </c>
      <c r="K156" s="78">
        <f t="shared" si="59"/>
        <v>0</v>
      </c>
      <c r="L156" s="78">
        <f t="shared" si="59"/>
        <v>1</v>
      </c>
      <c r="M156" s="78">
        <f t="shared" si="59"/>
        <v>1</v>
      </c>
      <c r="N156" s="78">
        <f t="shared" si="59"/>
        <v>0</v>
      </c>
      <c r="O156" s="78">
        <f t="shared" si="59"/>
        <v>0</v>
      </c>
      <c r="P156" s="78">
        <f t="shared" si="59"/>
        <v>1</v>
      </c>
      <c r="Q156" s="78">
        <f t="shared" si="59"/>
        <v>0</v>
      </c>
      <c r="R156" s="78">
        <f t="shared" si="59"/>
        <v>0</v>
      </c>
      <c r="S156" s="79">
        <f t="shared" si="59"/>
        <v>0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0</v>
      </c>
      <c r="E157" s="78">
        <f t="shared" si="59"/>
        <v>1</v>
      </c>
      <c r="F157" s="78">
        <f t="shared" si="59"/>
        <v>0</v>
      </c>
      <c r="G157" s="78">
        <f t="shared" si="59"/>
        <v>0</v>
      </c>
      <c r="H157" s="78">
        <f t="shared" si="59"/>
        <v>0</v>
      </c>
      <c r="I157" s="78">
        <f t="shared" si="59"/>
        <v>1</v>
      </c>
      <c r="J157" s="78">
        <f t="shared" si="59"/>
        <v>1</v>
      </c>
      <c r="K157" s="78">
        <f t="shared" si="59"/>
        <v>1</v>
      </c>
      <c r="L157" s="78">
        <f t="shared" si="59"/>
        <v>0</v>
      </c>
      <c r="M157" s="78">
        <f t="shared" si="59"/>
        <v>1</v>
      </c>
      <c r="N157" s="78">
        <f t="shared" si="59"/>
        <v>1</v>
      </c>
      <c r="O157" s="78">
        <f t="shared" si="59"/>
        <v>0</v>
      </c>
      <c r="P157" s="78">
        <f t="shared" si="59"/>
        <v>0</v>
      </c>
      <c r="Q157" s="78">
        <f t="shared" si="59"/>
        <v>1</v>
      </c>
      <c r="R157" s="78">
        <f t="shared" si="59"/>
        <v>0</v>
      </c>
      <c r="S157" s="79">
        <f t="shared" si="59"/>
        <v>0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0</v>
      </c>
      <c r="E158" s="78">
        <f t="shared" si="59"/>
        <v>0</v>
      </c>
      <c r="F158" s="78">
        <f t="shared" si="59"/>
        <v>1</v>
      </c>
      <c r="G158" s="78">
        <f t="shared" si="59"/>
        <v>0</v>
      </c>
      <c r="H158" s="78">
        <f t="shared" si="59"/>
        <v>0</v>
      </c>
      <c r="I158" s="78">
        <f t="shared" si="59"/>
        <v>0</v>
      </c>
      <c r="J158" s="78">
        <f t="shared" si="59"/>
        <v>1</v>
      </c>
      <c r="K158" s="78">
        <f t="shared" si="59"/>
        <v>1</v>
      </c>
      <c r="L158" s="78">
        <f t="shared" si="59"/>
        <v>1</v>
      </c>
      <c r="M158" s="78">
        <f t="shared" si="59"/>
        <v>0</v>
      </c>
      <c r="N158" s="78">
        <f t="shared" si="59"/>
        <v>1</v>
      </c>
      <c r="O158" s="78">
        <f t="shared" si="59"/>
        <v>1</v>
      </c>
      <c r="P158" s="78">
        <f t="shared" si="59"/>
        <v>0</v>
      </c>
      <c r="Q158" s="78">
        <f t="shared" si="59"/>
        <v>0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0</v>
      </c>
      <c r="F159" s="78">
        <f t="shared" si="59"/>
        <v>0</v>
      </c>
      <c r="G159" s="78">
        <f t="shared" si="59"/>
        <v>1</v>
      </c>
      <c r="H159" s="78">
        <f t="shared" si="59"/>
        <v>0</v>
      </c>
      <c r="I159" s="78">
        <f t="shared" si="59"/>
        <v>0</v>
      </c>
      <c r="J159" s="78">
        <f t="shared" si="59"/>
        <v>0</v>
      </c>
      <c r="K159" s="78">
        <f t="shared" si="59"/>
        <v>1</v>
      </c>
      <c r="L159" s="78">
        <f t="shared" si="59"/>
        <v>1</v>
      </c>
      <c r="M159" s="78">
        <f t="shared" si="59"/>
        <v>1</v>
      </c>
      <c r="N159" s="78">
        <f t="shared" si="59"/>
        <v>0</v>
      </c>
      <c r="O159" s="78">
        <f t="shared" si="59"/>
        <v>1</v>
      </c>
      <c r="P159" s="78">
        <f t="shared" si="59"/>
        <v>1</v>
      </c>
      <c r="Q159" s="78">
        <f t="shared" si="59"/>
        <v>0</v>
      </c>
      <c r="R159" s="78">
        <f t="shared" si="59"/>
        <v>0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1</v>
      </c>
      <c r="G160" s="78">
        <f t="shared" si="59"/>
        <v>0</v>
      </c>
      <c r="H160" s="78">
        <f t="shared" si="59"/>
        <v>1</v>
      </c>
      <c r="I160" s="78">
        <f t="shared" si="59"/>
        <v>0</v>
      </c>
      <c r="J160" s="78">
        <f t="shared" si="59"/>
        <v>0</v>
      </c>
      <c r="K160" s="78">
        <f t="shared" si="59"/>
        <v>0</v>
      </c>
      <c r="L160" s="78">
        <f t="shared" si="59"/>
        <v>1</v>
      </c>
      <c r="M160" s="78">
        <f t="shared" si="59"/>
        <v>1</v>
      </c>
      <c r="N160" s="78">
        <f t="shared" si="59"/>
        <v>1</v>
      </c>
      <c r="O160" s="78">
        <f t="shared" si="59"/>
        <v>0</v>
      </c>
      <c r="P160" s="78">
        <f t="shared" si="59"/>
        <v>1</v>
      </c>
      <c r="Q160" s="78">
        <f t="shared" si="59"/>
        <v>1</v>
      </c>
      <c r="R160" s="78">
        <f t="shared" si="59"/>
        <v>0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1</v>
      </c>
      <c r="F161" s="83">
        <f t="shared" si="59"/>
        <v>1</v>
      </c>
      <c r="G161" s="83">
        <f t="shared" si="59"/>
        <v>1</v>
      </c>
      <c r="H161" s="83">
        <f t="shared" si="59"/>
        <v>0</v>
      </c>
      <c r="I161" s="83">
        <f t="shared" si="59"/>
        <v>1</v>
      </c>
      <c r="J161" s="83">
        <f t="shared" si="59"/>
        <v>0</v>
      </c>
      <c r="K161" s="83">
        <f t="shared" si="59"/>
        <v>0</v>
      </c>
      <c r="L161" s="83">
        <f t="shared" si="59"/>
        <v>0</v>
      </c>
      <c r="M161" s="83">
        <f t="shared" si="59"/>
        <v>1</v>
      </c>
      <c r="N161" s="83">
        <f t="shared" si="59"/>
        <v>1</v>
      </c>
      <c r="O161" s="83">
        <f t="shared" si="59"/>
        <v>1</v>
      </c>
      <c r="P161" s="83">
        <f t="shared" si="59"/>
        <v>0</v>
      </c>
      <c r="Q161" s="83">
        <f t="shared" si="59"/>
        <v>1</v>
      </c>
      <c r="R161" s="83">
        <f t="shared" si="59"/>
        <v>1</v>
      </c>
      <c r="S161" s="84">
        <f t="shared" si="59"/>
        <v>1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1</v>
      </c>
      <c r="F163" s="74">
        <f t="shared" si="61"/>
        <v>1</v>
      </c>
      <c r="G163" s="74">
        <f t="shared" si="61"/>
        <v>1</v>
      </c>
      <c r="H163" s="74">
        <f t="shared" si="61"/>
        <v>0</v>
      </c>
      <c r="I163" s="74">
        <f t="shared" si="61"/>
        <v>1</v>
      </c>
      <c r="J163" s="74">
        <f t="shared" si="61"/>
        <v>0</v>
      </c>
      <c r="K163" s="74">
        <f t="shared" si="61"/>
        <v>0</v>
      </c>
      <c r="L163" s="74">
        <f t="shared" si="61"/>
        <v>0</v>
      </c>
      <c r="M163" s="74">
        <f t="shared" si="61"/>
        <v>1</v>
      </c>
      <c r="N163" s="74">
        <f t="shared" si="61"/>
        <v>1</v>
      </c>
      <c r="O163" s="74">
        <f t="shared" si="61"/>
        <v>1</v>
      </c>
      <c r="P163" s="74">
        <f t="shared" si="61"/>
        <v>0</v>
      </c>
      <c r="Q163" s="74">
        <f t="shared" si="61"/>
        <v>1</v>
      </c>
      <c r="R163" s="74">
        <f t="shared" si="61"/>
        <v>1</v>
      </c>
      <c r="S163" s="75">
        <f t="shared" si="61"/>
        <v>1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1</v>
      </c>
      <c r="E164" s="78">
        <f t="shared" ref="E164:S171" si="63">IF($S163=1,IF(E$9=D163,0,1),D163)</f>
        <v>1</v>
      </c>
      <c r="F164" s="78">
        <f t="shared" si="63"/>
        <v>0</v>
      </c>
      <c r="G164" s="78">
        <f t="shared" si="63"/>
        <v>1</v>
      </c>
      <c r="H164" s="78">
        <f t="shared" si="63"/>
        <v>1</v>
      </c>
      <c r="I164" s="78">
        <f t="shared" si="63"/>
        <v>0</v>
      </c>
      <c r="J164" s="78">
        <f t="shared" si="63"/>
        <v>1</v>
      </c>
      <c r="K164" s="78">
        <f t="shared" si="63"/>
        <v>0</v>
      </c>
      <c r="L164" s="78">
        <f t="shared" si="63"/>
        <v>0</v>
      </c>
      <c r="M164" s="78">
        <f t="shared" si="63"/>
        <v>0</v>
      </c>
      <c r="N164" s="78">
        <f t="shared" si="63"/>
        <v>1</v>
      </c>
      <c r="O164" s="78">
        <f t="shared" si="63"/>
        <v>1</v>
      </c>
      <c r="P164" s="78">
        <f t="shared" si="63"/>
        <v>1</v>
      </c>
      <c r="Q164" s="78">
        <f t="shared" si="63"/>
        <v>0</v>
      </c>
      <c r="R164" s="78">
        <f t="shared" si="63"/>
        <v>1</v>
      </c>
      <c r="S164" s="79">
        <f t="shared" si="63"/>
        <v>0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0</v>
      </c>
      <c r="E165" s="78">
        <f t="shared" si="63"/>
        <v>1</v>
      </c>
      <c r="F165" s="78">
        <f t="shared" si="63"/>
        <v>1</v>
      </c>
      <c r="G165" s="78">
        <f t="shared" si="63"/>
        <v>0</v>
      </c>
      <c r="H165" s="78">
        <f t="shared" si="63"/>
        <v>1</v>
      </c>
      <c r="I165" s="78">
        <f t="shared" si="63"/>
        <v>1</v>
      </c>
      <c r="J165" s="78">
        <f t="shared" si="63"/>
        <v>0</v>
      </c>
      <c r="K165" s="78">
        <f t="shared" si="63"/>
        <v>1</v>
      </c>
      <c r="L165" s="78">
        <f t="shared" si="63"/>
        <v>0</v>
      </c>
      <c r="M165" s="78">
        <f t="shared" si="63"/>
        <v>0</v>
      </c>
      <c r="N165" s="78">
        <f t="shared" si="63"/>
        <v>0</v>
      </c>
      <c r="O165" s="78">
        <f t="shared" si="63"/>
        <v>1</v>
      </c>
      <c r="P165" s="78">
        <f t="shared" si="63"/>
        <v>1</v>
      </c>
      <c r="Q165" s="78">
        <f t="shared" si="63"/>
        <v>1</v>
      </c>
      <c r="R165" s="78">
        <f t="shared" si="63"/>
        <v>0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0</v>
      </c>
      <c r="F166" s="78">
        <f t="shared" si="63"/>
        <v>0</v>
      </c>
      <c r="G166" s="78">
        <f t="shared" si="63"/>
        <v>1</v>
      </c>
      <c r="H166" s="78">
        <f t="shared" si="63"/>
        <v>0</v>
      </c>
      <c r="I166" s="78">
        <f t="shared" si="63"/>
        <v>1</v>
      </c>
      <c r="J166" s="78">
        <f t="shared" si="63"/>
        <v>1</v>
      </c>
      <c r="K166" s="78">
        <f t="shared" si="63"/>
        <v>0</v>
      </c>
      <c r="L166" s="78">
        <f t="shared" si="63"/>
        <v>1</v>
      </c>
      <c r="M166" s="78">
        <f t="shared" si="63"/>
        <v>0</v>
      </c>
      <c r="N166" s="78">
        <f t="shared" si="63"/>
        <v>0</v>
      </c>
      <c r="O166" s="78">
        <f t="shared" si="63"/>
        <v>0</v>
      </c>
      <c r="P166" s="78">
        <f t="shared" si="63"/>
        <v>1</v>
      </c>
      <c r="Q166" s="78">
        <f t="shared" si="63"/>
        <v>1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1</v>
      </c>
      <c r="F167" s="78">
        <f t="shared" si="63"/>
        <v>1</v>
      </c>
      <c r="G167" s="78">
        <f t="shared" si="63"/>
        <v>0</v>
      </c>
      <c r="H167" s="78">
        <f t="shared" si="63"/>
        <v>1</v>
      </c>
      <c r="I167" s="78">
        <f t="shared" si="63"/>
        <v>0</v>
      </c>
      <c r="J167" s="78">
        <f t="shared" si="63"/>
        <v>1</v>
      </c>
      <c r="K167" s="78">
        <f t="shared" si="63"/>
        <v>1</v>
      </c>
      <c r="L167" s="78">
        <f t="shared" si="63"/>
        <v>0</v>
      </c>
      <c r="M167" s="78">
        <f t="shared" si="63"/>
        <v>1</v>
      </c>
      <c r="N167" s="78">
        <f t="shared" si="63"/>
        <v>0</v>
      </c>
      <c r="O167" s="78">
        <f t="shared" si="63"/>
        <v>0</v>
      </c>
      <c r="P167" s="78">
        <f t="shared" si="63"/>
        <v>0</v>
      </c>
      <c r="Q167" s="78">
        <f t="shared" si="63"/>
        <v>1</v>
      </c>
      <c r="R167" s="78">
        <f t="shared" si="63"/>
        <v>1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1</v>
      </c>
      <c r="G168" s="78">
        <f t="shared" si="63"/>
        <v>1</v>
      </c>
      <c r="H168" s="78">
        <f t="shared" si="63"/>
        <v>0</v>
      </c>
      <c r="I168" s="78">
        <f t="shared" si="63"/>
        <v>1</v>
      </c>
      <c r="J168" s="78">
        <f t="shared" si="63"/>
        <v>0</v>
      </c>
      <c r="K168" s="78">
        <f t="shared" si="63"/>
        <v>1</v>
      </c>
      <c r="L168" s="78">
        <f t="shared" si="63"/>
        <v>1</v>
      </c>
      <c r="M168" s="78">
        <f t="shared" si="63"/>
        <v>0</v>
      </c>
      <c r="N168" s="78">
        <f t="shared" si="63"/>
        <v>1</v>
      </c>
      <c r="O168" s="78">
        <f t="shared" si="63"/>
        <v>0</v>
      </c>
      <c r="P168" s="78">
        <f t="shared" si="63"/>
        <v>0</v>
      </c>
      <c r="Q168" s="78">
        <f t="shared" si="63"/>
        <v>0</v>
      </c>
      <c r="R168" s="78">
        <f t="shared" si="63"/>
        <v>1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0</v>
      </c>
      <c r="F169" s="78">
        <f t="shared" si="63"/>
        <v>0</v>
      </c>
      <c r="G169" s="78">
        <f t="shared" si="63"/>
        <v>1</v>
      </c>
      <c r="H169" s="78">
        <f t="shared" si="63"/>
        <v>1</v>
      </c>
      <c r="I169" s="78">
        <f t="shared" si="63"/>
        <v>0</v>
      </c>
      <c r="J169" s="78">
        <f t="shared" si="63"/>
        <v>1</v>
      </c>
      <c r="K169" s="78">
        <f t="shared" si="63"/>
        <v>0</v>
      </c>
      <c r="L169" s="78">
        <f t="shared" si="63"/>
        <v>1</v>
      </c>
      <c r="M169" s="78">
        <f t="shared" si="63"/>
        <v>1</v>
      </c>
      <c r="N169" s="78">
        <f t="shared" si="63"/>
        <v>0</v>
      </c>
      <c r="O169" s="78">
        <f t="shared" si="63"/>
        <v>1</v>
      </c>
      <c r="P169" s="78">
        <f t="shared" si="63"/>
        <v>0</v>
      </c>
      <c r="Q169" s="78">
        <f t="shared" si="63"/>
        <v>0</v>
      </c>
      <c r="R169" s="78">
        <f t="shared" si="63"/>
        <v>0</v>
      </c>
      <c r="S169" s="79">
        <f t="shared" si="63"/>
        <v>0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0</v>
      </c>
      <c r="E170" s="78">
        <f t="shared" si="63"/>
        <v>1</v>
      </c>
      <c r="F170" s="78">
        <f t="shared" si="63"/>
        <v>0</v>
      </c>
      <c r="G170" s="78">
        <f t="shared" si="63"/>
        <v>0</v>
      </c>
      <c r="H170" s="78">
        <f t="shared" si="63"/>
        <v>1</v>
      </c>
      <c r="I170" s="78">
        <f t="shared" si="63"/>
        <v>1</v>
      </c>
      <c r="J170" s="78">
        <f t="shared" si="63"/>
        <v>0</v>
      </c>
      <c r="K170" s="78">
        <f t="shared" si="63"/>
        <v>1</v>
      </c>
      <c r="L170" s="78">
        <f t="shared" si="63"/>
        <v>0</v>
      </c>
      <c r="M170" s="78">
        <f t="shared" si="63"/>
        <v>1</v>
      </c>
      <c r="N170" s="78">
        <f t="shared" si="63"/>
        <v>1</v>
      </c>
      <c r="O170" s="78">
        <f t="shared" si="63"/>
        <v>0</v>
      </c>
      <c r="P170" s="78">
        <f t="shared" si="63"/>
        <v>1</v>
      </c>
      <c r="Q170" s="78">
        <f t="shared" si="63"/>
        <v>0</v>
      </c>
      <c r="R170" s="78">
        <f t="shared" si="63"/>
        <v>0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0</v>
      </c>
      <c r="F171" s="83">
        <f t="shared" si="63"/>
        <v>1</v>
      </c>
      <c r="G171" s="83">
        <f t="shared" si="63"/>
        <v>0</v>
      </c>
      <c r="H171" s="83">
        <f t="shared" si="63"/>
        <v>0</v>
      </c>
      <c r="I171" s="83">
        <f t="shared" si="63"/>
        <v>1</v>
      </c>
      <c r="J171" s="83">
        <f t="shared" si="63"/>
        <v>1</v>
      </c>
      <c r="K171" s="83">
        <f t="shared" si="63"/>
        <v>0</v>
      </c>
      <c r="L171" s="83">
        <f t="shared" si="63"/>
        <v>1</v>
      </c>
      <c r="M171" s="83">
        <f t="shared" si="63"/>
        <v>0</v>
      </c>
      <c r="N171" s="83">
        <f t="shared" si="63"/>
        <v>1</v>
      </c>
      <c r="O171" s="83">
        <f t="shared" si="63"/>
        <v>1</v>
      </c>
      <c r="P171" s="83">
        <f t="shared" si="63"/>
        <v>0</v>
      </c>
      <c r="Q171" s="83">
        <f t="shared" si="63"/>
        <v>1</v>
      </c>
      <c r="R171" s="83">
        <f t="shared" si="63"/>
        <v>0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4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D4" sqref="D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'基本协议(BasicProtocol)'!E12&amp;'基本协议(BasicProtocol)'!F12&amp;'基本协议(BasicProtocol)'!G12&amp;'基本协议(BasicProtocol)'!H12&amp;'基本协议(BasicProtocol)'!I12</f>
        <v>01080041000103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01080041000103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7</v>
      </c>
      <c r="W6" s="60" t="str">
        <f>VLOOKUP(U6,T21:W172,4)</f>
        <v>5F25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08</v>
      </c>
      <c r="C22" s="72" t="str">
        <f>RIGHT("0000000000000000"&amp;HEX2BIN(B22),16)</f>
        <v>0000000000001000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0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0</v>
      </c>
      <c r="E27" s="78">
        <f t="shared" si="7"/>
        <v>0</v>
      </c>
      <c r="F27" s="78">
        <f t="shared" si="7"/>
        <v>1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0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E6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E6</v>
      </c>
    </row>
    <row r="32" spans="1:28" ht="15" hidden="1" thickBot="1">
      <c r="A32" s="56">
        <f>A22+1</f>
        <v>3</v>
      </c>
      <c r="B32" s="60" t="str">
        <f>MID(C$6,A32*2-1,2)</f>
        <v>00</v>
      </c>
      <c r="C32" s="72" t="str">
        <f>RIGHT("0000000000000000"&amp;HEX2BIN(B32),16)</f>
        <v>0000000000000000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0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1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1</v>
      </c>
      <c r="E34" s="78">
        <f t="shared" ref="E34:S41" si="11">IF($S33=1,IF(E$9=D33,0,1),D33)</f>
        <v>1</v>
      </c>
      <c r="F34" s="78">
        <f t="shared" si="11"/>
        <v>0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1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1</v>
      </c>
      <c r="E35" s="78">
        <f t="shared" si="11"/>
        <v>1</v>
      </c>
      <c r="F35" s="78">
        <f t="shared" si="11"/>
        <v>0</v>
      </c>
      <c r="G35" s="78">
        <f t="shared" si="11"/>
        <v>0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1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1</v>
      </c>
      <c r="E36" s="78">
        <f t="shared" si="11"/>
        <v>1</v>
      </c>
      <c r="F36" s="78">
        <f t="shared" si="11"/>
        <v>0</v>
      </c>
      <c r="G36" s="78">
        <f t="shared" si="11"/>
        <v>0</v>
      </c>
      <c r="H36" s="78">
        <f t="shared" si="11"/>
        <v>0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1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1</v>
      </c>
      <c r="E37" s="78">
        <f t="shared" si="11"/>
        <v>1</v>
      </c>
      <c r="F37" s="78">
        <f t="shared" si="11"/>
        <v>0</v>
      </c>
      <c r="G37" s="78">
        <f t="shared" si="11"/>
        <v>0</v>
      </c>
      <c r="H37" s="78">
        <f t="shared" si="11"/>
        <v>0</v>
      </c>
      <c r="I37" s="78">
        <f t="shared" si="11"/>
        <v>0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1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1</v>
      </c>
      <c r="E38" s="78">
        <f t="shared" si="11"/>
        <v>1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0</v>
      </c>
      <c r="J38" s="78">
        <f t="shared" si="11"/>
        <v>0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1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1</v>
      </c>
      <c r="E39" s="78">
        <f t="shared" si="11"/>
        <v>1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0</v>
      </c>
      <c r="K39" s="78">
        <f t="shared" si="11"/>
        <v>0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0</v>
      </c>
      <c r="S39" s="79">
        <f t="shared" si="11"/>
        <v>1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1</v>
      </c>
      <c r="E40" s="78">
        <f t="shared" si="11"/>
        <v>1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0</v>
      </c>
      <c r="L40" s="78">
        <f t="shared" si="11"/>
        <v>0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1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27</v>
      </c>
      <c r="AB40" s="81" t="str">
        <f>IF(B32="","",TEXT(BIN2HEX(D41&amp;E41&amp;F41&amp;G41&amp;H41&amp;I41&amp;J41&amp;K41),"00"))</f>
        <v>C0</v>
      </c>
    </row>
    <row r="41" spans="1:28" ht="15" hidden="1" thickBot="1">
      <c r="C41" s="57" t="s">
        <v>131</v>
      </c>
      <c r="D41" s="82">
        <f t="shared" si="10"/>
        <v>1</v>
      </c>
      <c r="E41" s="83">
        <f t="shared" si="11"/>
        <v>1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0</v>
      </c>
      <c r="M41" s="83">
        <f t="shared" si="11"/>
        <v>0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1</v>
      </c>
      <c r="T41" s="76">
        <f>A32</f>
        <v>3</v>
      </c>
      <c r="U41" s="76"/>
      <c r="V41" s="76"/>
      <c r="W41" s="85" t="str">
        <f>IF(B32="","",AA41&amp;AB41)</f>
        <v>27C0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27</v>
      </c>
      <c r="AB41" s="81" t="str">
        <f>IF(B32="","",IF(AB40="A","0A",IF(AB40="B","0B",IF(AB40="C","0C",IF(AB40="D","0D",IF(AB40="E","0E",IF(AB40="F","0F",AB40)))))))</f>
        <v>C0</v>
      </c>
    </row>
    <row r="42" spans="1:28" ht="15" hidden="1" thickBot="1">
      <c r="A42" s="56">
        <f>A32+1</f>
        <v>4</v>
      </c>
      <c r="B42" s="60" t="str">
        <f>MID(C$6,A42*2-1,2)</f>
        <v>41</v>
      </c>
      <c r="C42" s="72" t="str">
        <f>RIGHT("0000000000000000"&amp;HEX2BIN(B42),16)</f>
        <v>0000000001000001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1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0</v>
      </c>
      <c r="S42" s="70">
        <f t="shared" si="12"/>
        <v>1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1</v>
      </c>
      <c r="E43" s="74">
        <f t="shared" si="13"/>
        <v>1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0</v>
      </c>
      <c r="M43" s="74">
        <f t="shared" si="13"/>
        <v>1</v>
      </c>
      <c r="N43" s="74">
        <f t="shared" si="13"/>
        <v>1</v>
      </c>
      <c r="O43" s="74">
        <f t="shared" si="13"/>
        <v>0</v>
      </c>
      <c r="P43" s="74">
        <f t="shared" si="13"/>
        <v>0</v>
      </c>
      <c r="Q43" s="74">
        <f t="shared" si="13"/>
        <v>1</v>
      </c>
      <c r="R43" s="74">
        <f t="shared" si="13"/>
        <v>1</v>
      </c>
      <c r="S43" s="75">
        <f t="shared" si="13"/>
        <v>0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0</v>
      </c>
      <c r="E44" s="78">
        <f t="shared" ref="E44:S51" si="15">IF($S43=1,IF(E$9=D43,0,1),D43)</f>
        <v>1</v>
      </c>
      <c r="F44" s="78">
        <f t="shared" si="15"/>
        <v>1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0</v>
      </c>
      <c r="N44" s="78">
        <f t="shared" si="15"/>
        <v>1</v>
      </c>
      <c r="O44" s="78">
        <f t="shared" si="15"/>
        <v>1</v>
      </c>
      <c r="P44" s="78">
        <f t="shared" si="15"/>
        <v>0</v>
      </c>
      <c r="Q44" s="78">
        <f t="shared" si="15"/>
        <v>0</v>
      </c>
      <c r="R44" s="78">
        <f t="shared" si="15"/>
        <v>1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0</v>
      </c>
      <c r="F45" s="78">
        <f t="shared" si="15"/>
        <v>0</v>
      </c>
      <c r="G45" s="78">
        <f t="shared" si="15"/>
        <v>1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0</v>
      </c>
      <c r="O45" s="78">
        <f t="shared" si="15"/>
        <v>1</v>
      </c>
      <c r="P45" s="78">
        <f t="shared" si="15"/>
        <v>1</v>
      </c>
      <c r="Q45" s="78">
        <f t="shared" si="15"/>
        <v>0</v>
      </c>
      <c r="R45" s="78">
        <f t="shared" si="15"/>
        <v>0</v>
      </c>
      <c r="S45" s="79">
        <f t="shared" si="15"/>
        <v>0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0</v>
      </c>
      <c r="E46" s="78">
        <f t="shared" si="15"/>
        <v>1</v>
      </c>
      <c r="F46" s="78">
        <f t="shared" si="15"/>
        <v>0</v>
      </c>
      <c r="G46" s="78">
        <f t="shared" si="15"/>
        <v>0</v>
      </c>
      <c r="H46" s="78">
        <f t="shared" si="15"/>
        <v>1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0</v>
      </c>
      <c r="P46" s="78">
        <f t="shared" si="15"/>
        <v>1</v>
      </c>
      <c r="Q46" s="78">
        <f t="shared" si="15"/>
        <v>1</v>
      </c>
      <c r="R46" s="78">
        <f t="shared" si="15"/>
        <v>0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0</v>
      </c>
      <c r="F47" s="78">
        <f t="shared" si="15"/>
        <v>1</v>
      </c>
      <c r="G47" s="78">
        <f t="shared" si="15"/>
        <v>0</v>
      </c>
      <c r="H47" s="78">
        <f t="shared" si="15"/>
        <v>0</v>
      </c>
      <c r="I47" s="78">
        <f t="shared" si="15"/>
        <v>1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0</v>
      </c>
      <c r="Q47" s="78">
        <f t="shared" si="15"/>
        <v>1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0</v>
      </c>
      <c r="I48" s="78">
        <f t="shared" si="15"/>
        <v>0</v>
      </c>
      <c r="J48" s="78">
        <f t="shared" si="15"/>
        <v>1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0</v>
      </c>
      <c r="R48" s="78">
        <f t="shared" si="15"/>
        <v>1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1</v>
      </c>
      <c r="G49" s="78">
        <f t="shared" si="15"/>
        <v>0</v>
      </c>
      <c r="H49" s="78">
        <f t="shared" si="15"/>
        <v>1</v>
      </c>
      <c r="I49" s="78">
        <f t="shared" si="15"/>
        <v>0</v>
      </c>
      <c r="J49" s="78">
        <f t="shared" si="15"/>
        <v>0</v>
      </c>
      <c r="K49" s="78">
        <f t="shared" si="15"/>
        <v>1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0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1</v>
      </c>
      <c r="F50" s="78">
        <f t="shared" si="15"/>
        <v>0</v>
      </c>
      <c r="G50" s="78">
        <f t="shared" si="15"/>
        <v>1</v>
      </c>
      <c r="H50" s="78">
        <f t="shared" si="15"/>
        <v>0</v>
      </c>
      <c r="I50" s="78">
        <f t="shared" si="15"/>
        <v>1</v>
      </c>
      <c r="J50" s="78">
        <f t="shared" si="15"/>
        <v>0</v>
      </c>
      <c r="K50" s="78">
        <f t="shared" si="15"/>
        <v>0</v>
      </c>
      <c r="L50" s="78">
        <f t="shared" si="15"/>
        <v>1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0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40</v>
      </c>
      <c r="AB50" s="81" t="str">
        <f>IF(B42="","",TEXT(BIN2HEX(D51&amp;E51&amp;F51&amp;G51&amp;H51&amp;I51&amp;J51&amp;K51),"00"))</f>
        <v>2A</v>
      </c>
    </row>
    <row r="51" spans="1:28" ht="15" hidden="1" thickBot="1">
      <c r="C51" s="57" t="s">
        <v>131</v>
      </c>
      <c r="D51" s="82">
        <f t="shared" si="14"/>
        <v>0</v>
      </c>
      <c r="E51" s="83">
        <f t="shared" si="15"/>
        <v>0</v>
      </c>
      <c r="F51" s="83">
        <f t="shared" si="15"/>
        <v>1</v>
      </c>
      <c r="G51" s="83">
        <f t="shared" si="15"/>
        <v>0</v>
      </c>
      <c r="H51" s="83">
        <f t="shared" si="15"/>
        <v>1</v>
      </c>
      <c r="I51" s="83">
        <f t="shared" si="15"/>
        <v>0</v>
      </c>
      <c r="J51" s="83">
        <f t="shared" si="15"/>
        <v>1</v>
      </c>
      <c r="K51" s="83">
        <f t="shared" si="15"/>
        <v>0</v>
      </c>
      <c r="L51" s="83">
        <f t="shared" si="15"/>
        <v>0</v>
      </c>
      <c r="M51" s="83">
        <f t="shared" si="15"/>
        <v>1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0</v>
      </c>
      <c r="T51" s="76">
        <f>A42</f>
        <v>4</v>
      </c>
      <c r="U51" s="76"/>
      <c r="V51" s="76"/>
      <c r="W51" s="85" t="str">
        <f>IF(B42="","",AA51&amp;AB51)</f>
        <v>402A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40</v>
      </c>
      <c r="AB51" s="81" t="str">
        <f>IF(B42="","",IF(AB50="A","0A",IF(AB50="B","0B",IF(AB50="C","0C",IF(AB50="D","0D",IF(AB50="E","0E",IF(AB50="F","0F",AB50)))))))</f>
        <v>2A</v>
      </c>
    </row>
    <row r="52" spans="1:28" ht="15" hidden="1" thickBot="1">
      <c r="A52" s="56">
        <f>A42+1</f>
        <v>5</v>
      </c>
      <c r="B52" s="60" t="str">
        <f>MID(C$6,A52*2-1,2)</f>
        <v>00</v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0</v>
      </c>
      <c r="E53" s="74">
        <f t="shared" si="17"/>
        <v>0</v>
      </c>
      <c r="F53" s="74">
        <f t="shared" si="17"/>
        <v>1</v>
      </c>
      <c r="G53" s="74">
        <f t="shared" si="17"/>
        <v>0</v>
      </c>
      <c r="H53" s="74">
        <f t="shared" si="17"/>
        <v>1</v>
      </c>
      <c r="I53" s="74">
        <f t="shared" si="17"/>
        <v>0</v>
      </c>
      <c r="J53" s="74">
        <f t="shared" si="17"/>
        <v>1</v>
      </c>
      <c r="K53" s="74">
        <f t="shared" si="17"/>
        <v>0</v>
      </c>
      <c r="L53" s="74">
        <f t="shared" si="17"/>
        <v>0</v>
      </c>
      <c r="M53" s="74">
        <f t="shared" si="17"/>
        <v>1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0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0</v>
      </c>
      <c r="E54" s="78">
        <f t="shared" ref="E54:S61" si="19">IF($S53=1,IF(E$9=D53,0,1),D53)</f>
        <v>0</v>
      </c>
      <c r="F54" s="78">
        <f t="shared" si="19"/>
        <v>0</v>
      </c>
      <c r="G54" s="78">
        <f t="shared" si="19"/>
        <v>1</v>
      </c>
      <c r="H54" s="78">
        <f t="shared" si="19"/>
        <v>0</v>
      </c>
      <c r="I54" s="78">
        <f t="shared" si="19"/>
        <v>1</v>
      </c>
      <c r="J54" s="78">
        <f t="shared" si="19"/>
        <v>0</v>
      </c>
      <c r="K54" s="78">
        <f t="shared" si="19"/>
        <v>1</v>
      </c>
      <c r="L54" s="78">
        <f t="shared" si="19"/>
        <v>0</v>
      </c>
      <c r="M54" s="78">
        <f t="shared" si="19"/>
        <v>0</v>
      </c>
      <c r="N54" s="78">
        <f t="shared" si="19"/>
        <v>1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0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0</v>
      </c>
      <c r="E55" s="78">
        <f t="shared" si="19"/>
        <v>0</v>
      </c>
      <c r="F55" s="78">
        <f t="shared" si="19"/>
        <v>0</v>
      </c>
      <c r="G55" s="78">
        <f t="shared" si="19"/>
        <v>0</v>
      </c>
      <c r="H55" s="78">
        <f t="shared" si="19"/>
        <v>1</v>
      </c>
      <c r="I55" s="78">
        <f t="shared" si="19"/>
        <v>0</v>
      </c>
      <c r="J55" s="78">
        <f t="shared" si="19"/>
        <v>1</v>
      </c>
      <c r="K55" s="78">
        <f t="shared" si="19"/>
        <v>0</v>
      </c>
      <c r="L55" s="78">
        <f t="shared" si="19"/>
        <v>1</v>
      </c>
      <c r="M55" s="78">
        <f t="shared" si="19"/>
        <v>0</v>
      </c>
      <c r="N55" s="78">
        <f t="shared" si="19"/>
        <v>0</v>
      </c>
      <c r="O55" s="78">
        <f t="shared" si="19"/>
        <v>1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0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0</v>
      </c>
      <c r="E56" s="78">
        <f t="shared" si="19"/>
        <v>0</v>
      </c>
      <c r="F56" s="78">
        <f t="shared" si="19"/>
        <v>0</v>
      </c>
      <c r="G56" s="78">
        <f t="shared" si="19"/>
        <v>0</v>
      </c>
      <c r="H56" s="78">
        <f t="shared" si="19"/>
        <v>0</v>
      </c>
      <c r="I56" s="78">
        <f t="shared" si="19"/>
        <v>1</v>
      </c>
      <c r="J56" s="78">
        <f t="shared" si="19"/>
        <v>0</v>
      </c>
      <c r="K56" s="78">
        <f t="shared" si="19"/>
        <v>1</v>
      </c>
      <c r="L56" s="78">
        <f t="shared" si="19"/>
        <v>0</v>
      </c>
      <c r="M56" s="78">
        <f t="shared" si="19"/>
        <v>1</v>
      </c>
      <c r="N56" s="78">
        <f t="shared" si="19"/>
        <v>0</v>
      </c>
      <c r="O56" s="78">
        <f t="shared" si="19"/>
        <v>0</v>
      </c>
      <c r="P56" s="78">
        <f t="shared" si="19"/>
        <v>1</v>
      </c>
      <c r="Q56" s="78">
        <f t="shared" si="19"/>
        <v>0</v>
      </c>
      <c r="R56" s="78">
        <f t="shared" si="19"/>
        <v>0</v>
      </c>
      <c r="S56" s="79">
        <f t="shared" si="19"/>
        <v>0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0</v>
      </c>
      <c r="E57" s="78">
        <f t="shared" si="19"/>
        <v>0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0</v>
      </c>
      <c r="J57" s="78">
        <f t="shared" si="19"/>
        <v>1</v>
      </c>
      <c r="K57" s="78">
        <f t="shared" si="19"/>
        <v>0</v>
      </c>
      <c r="L57" s="78">
        <f t="shared" si="19"/>
        <v>1</v>
      </c>
      <c r="M57" s="78">
        <f t="shared" si="19"/>
        <v>0</v>
      </c>
      <c r="N57" s="78">
        <f t="shared" si="19"/>
        <v>1</v>
      </c>
      <c r="O57" s="78">
        <f t="shared" si="19"/>
        <v>0</v>
      </c>
      <c r="P57" s="78">
        <f t="shared" si="19"/>
        <v>0</v>
      </c>
      <c r="Q57" s="78">
        <f t="shared" si="19"/>
        <v>1</v>
      </c>
      <c r="R57" s="78">
        <f t="shared" si="19"/>
        <v>0</v>
      </c>
      <c r="S57" s="79">
        <f t="shared" si="19"/>
        <v>0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0</v>
      </c>
      <c r="E58" s="78">
        <f t="shared" si="19"/>
        <v>0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0</v>
      </c>
      <c r="K58" s="78">
        <f t="shared" si="19"/>
        <v>1</v>
      </c>
      <c r="L58" s="78">
        <f t="shared" si="19"/>
        <v>0</v>
      </c>
      <c r="M58" s="78">
        <f t="shared" si="19"/>
        <v>1</v>
      </c>
      <c r="N58" s="78">
        <f t="shared" si="19"/>
        <v>0</v>
      </c>
      <c r="O58" s="78">
        <f t="shared" si="19"/>
        <v>1</v>
      </c>
      <c r="P58" s="78">
        <f t="shared" si="19"/>
        <v>0</v>
      </c>
      <c r="Q58" s="78">
        <f t="shared" si="19"/>
        <v>0</v>
      </c>
      <c r="R58" s="78">
        <f t="shared" si="19"/>
        <v>1</v>
      </c>
      <c r="S58" s="79">
        <f t="shared" si="19"/>
        <v>0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0</v>
      </c>
      <c r="E59" s="78">
        <f t="shared" si="19"/>
        <v>0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0</v>
      </c>
      <c r="L59" s="78">
        <f t="shared" si="19"/>
        <v>1</v>
      </c>
      <c r="M59" s="78">
        <f t="shared" si="19"/>
        <v>0</v>
      </c>
      <c r="N59" s="78">
        <f t="shared" si="19"/>
        <v>1</v>
      </c>
      <c r="O59" s="78">
        <f t="shared" si="19"/>
        <v>0</v>
      </c>
      <c r="P59" s="78">
        <f t="shared" si="19"/>
        <v>1</v>
      </c>
      <c r="Q59" s="78">
        <f t="shared" si="19"/>
        <v>0</v>
      </c>
      <c r="R59" s="78">
        <f t="shared" si="19"/>
        <v>0</v>
      </c>
      <c r="S59" s="79">
        <f t="shared" si="19"/>
        <v>1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1</v>
      </c>
      <c r="E60" s="78">
        <f t="shared" si="19"/>
        <v>0</v>
      </c>
      <c r="F60" s="78">
        <f t="shared" si="19"/>
        <v>1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0</v>
      </c>
      <c r="M60" s="78">
        <f t="shared" si="19"/>
        <v>1</v>
      </c>
      <c r="N60" s="78">
        <f t="shared" si="19"/>
        <v>0</v>
      </c>
      <c r="O60" s="78">
        <f t="shared" si="19"/>
        <v>1</v>
      </c>
      <c r="P60" s="78">
        <f t="shared" si="19"/>
        <v>0</v>
      </c>
      <c r="Q60" s="78">
        <f t="shared" si="19"/>
        <v>1</v>
      </c>
      <c r="R60" s="78">
        <f t="shared" si="19"/>
        <v>0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>2B</v>
      </c>
      <c r="AB60" s="81" t="str">
        <f>IF(B52="","",TEXT(BIN2HEX(D61&amp;E61&amp;F61&amp;G61&amp;H61&amp;I61&amp;J61&amp;K61),"00"))</f>
        <v>F0</v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1</v>
      </c>
      <c r="F61" s="83">
        <f t="shared" si="19"/>
        <v>1</v>
      </c>
      <c r="G61" s="83">
        <f t="shared" si="19"/>
        <v>1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0</v>
      </c>
      <c r="N61" s="83">
        <f t="shared" si="19"/>
        <v>1</v>
      </c>
      <c r="O61" s="83">
        <f t="shared" si="19"/>
        <v>0</v>
      </c>
      <c r="P61" s="83">
        <f t="shared" si="19"/>
        <v>1</v>
      </c>
      <c r="Q61" s="83">
        <f t="shared" si="19"/>
        <v>0</v>
      </c>
      <c r="R61" s="83">
        <f t="shared" si="19"/>
        <v>1</v>
      </c>
      <c r="S61" s="84">
        <f t="shared" si="19"/>
        <v>1</v>
      </c>
      <c r="T61" s="76">
        <f>A52</f>
        <v>5</v>
      </c>
      <c r="U61" s="76"/>
      <c r="V61" s="76"/>
      <c r="W61" s="85" t="str">
        <f>IF(B52="","",AA61&amp;AB61)</f>
        <v>2BF0</v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>2B</v>
      </c>
      <c r="AB61" s="81" t="str">
        <f>IF(B52="","",IF(AB60="A","0A",IF(AB60="B","0B",IF(AB60="C","0C",IF(AB60="D","0D",IF(AB60="E","0E",IF(AB60="F","0F",AB60)))))))</f>
        <v>F0</v>
      </c>
    </row>
    <row r="62" spans="1:28" ht="15" hidden="1" thickBot="1">
      <c r="A62" s="56">
        <f>A52+1</f>
        <v>6</v>
      </c>
      <c r="B62" s="60" t="str">
        <f>MID(C$6,A62*2-1,2)</f>
        <v>01</v>
      </c>
      <c r="C62" s="72" t="str">
        <f>RIGHT("0000000000000000"&amp;HEX2BIN(B62),16)</f>
        <v>0000000000000001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1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1</v>
      </c>
      <c r="F63" s="74">
        <f t="shared" si="21"/>
        <v>1</v>
      </c>
      <c r="G63" s="74">
        <f t="shared" si="21"/>
        <v>1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0</v>
      </c>
      <c r="N63" s="74">
        <f t="shared" si="21"/>
        <v>1</v>
      </c>
      <c r="O63" s="74">
        <f t="shared" si="21"/>
        <v>0</v>
      </c>
      <c r="P63" s="74">
        <f t="shared" si="21"/>
        <v>1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1</v>
      </c>
      <c r="F64" s="78">
        <f t="shared" si="23"/>
        <v>1</v>
      </c>
      <c r="G64" s="78">
        <f t="shared" si="23"/>
        <v>1</v>
      </c>
      <c r="H64" s="78">
        <f t="shared" si="23"/>
        <v>1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0</v>
      </c>
      <c r="O64" s="78">
        <f t="shared" si="23"/>
        <v>1</v>
      </c>
      <c r="P64" s="78">
        <f t="shared" si="23"/>
        <v>0</v>
      </c>
      <c r="Q64" s="78">
        <f t="shared" si="23"/>
        <v>1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0</v>
      </c>
      <c r="G65" s="78">
        <f t="shared" si="23"/>
        <v>1</v>
      </c>
      <c r="H65" s="78">
        <f t="shared" si="23"/>
        <v>1</v>
      </c>
      <c r="I65" s="78">
        <f t="shared" si="23"/>
        <v>1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0</v>
      </c>
      <c r="P65" s="78">
        <f t="shared" si="23"/>
        <v>1</v>
      </c>
      <c r="Q65" s="78">
        <f t="shared" si="23"/>
        <v>0</v>
      </c>
      <c r="R65" s="78">
        <f t="shared" si="23"/>
        <v>1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0</v>
      </c>
      <c r="H66" s="78">
        <f t="shared" si="23"/>
        <v>1</v>
      </c>
      <c r="I66" s="78">
        <f t="shared" si="23"/>
        <v>1</v>
      </c>
      <c r="J66" s="78">
        <f t="shared" si="23"/>
        <v>1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0</v>
      </c>
      <c r="Q66" s="78">
        <f t="shared" si="23"/>
        <v>1</v>
      </c>
      <c r="R66" s="78">
        <f t="shared" si="23"/>
        <v>0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1</v>
      </c>
      <c r="F67" s="78">
        <f t="shared" si="23"/>
        <v>1</v>
      </c>
      <c r="G67" s="78">
        <f t="shared" si="23"/>
        <v>1</v>
      </c>
      <c r="H67" s="78">
        <f t="shared" si="23"/>
        <v>0</v>
      </c>
      <c r="I67" s="78">
        <f t="shared" si="23"/>
        <v>1</v>
      </c>
      <c r="J67" s="78">
        <f t="shared" si="23"/>
        <v>1</v>
      </c>
      <c r="K67" s="78">
        <f t="shared" si="23"/>
        <v>1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0</v>
      </c>
      <c r="R67" s="78">
        <f t="shared" si="23"/>
        <v>1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0</v>
      </c>
      <c r="F68" s="78">
        <f t="shared" si="23"/>
        <v>1</v>
      </c>
      <c r="G68" s="78">
        <f t="shared" si="23"/>
        <v>1</v>
      </c>
      <c r="H68" s="78">
        <f t="shared" si="23"/>
        <v>1</v>
      </c>
      <c r="I68" s="78">
        <f t="shared" si="23"/>
        <v>0</v>
      </c>
      <c r="J68" s="78">
        <f t="shared" si="23"/>
        <v>1</v>
      </c>
      <c r="K68" s="78">
        <f t="shared" si="23"/>
        <v>1</v>
      </c>
      <c r="L68" s="78">
        <f t="shared" si="23"/>
        <v>1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0</v>
      </c>
      <c r="S68" s="79">
        <f t="shared" si="23"/>
        <v>1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1</v>
      </c>
      <c r="E69" s="78">
        <f t="shared" si="23"/>
        <v>0</v>
      </c>
      <c r="F69" s="78">
        <f t="shared" si="23"/>
        <v>1</v>
      </c>
      <c r="G69" s="78">
        <f t="shared" si="23"/>
        <v>1</v>
      </c>
      <c r="H69" s="78">
        <f t="shared" si="23"/>
        <v>1</v>
      </c>
      <c r="I69" s="78">
        <f t="shared" si="23"/>
        <v>1</v>
      </c>
      <c r="J69" s="78">
        <f t="shared" si="23"/>
        <v>0</v>
      </c>
      <c r="K69" s="78">
        <f t="shared" si="23"/>
        <v>1</v>
      </c>
      <c r="L69" s="78">
        <f t="shared" si="23"/>
        <v>1</v>
      </c>
      <c r="M69" s="78">
        <f t="shared" si="23"/>
        <v>1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1</v>
      </c>
      <c r="F70" s="78">
        <f t="shared" si="23"/>
        <v>1</v>
      </c>
      <c r="G70" s="78">
        <f t="shared" si="23"/>
        <v>1</v>
      </c>
      <c r="H70" s="78">
        <f t="shared" si="23"/>
        <v>1</v>
      </c>
      <c r="I70" s="78">
        <f t="shared" si="23"/>
        <v>1</v>
      </c>
      <c r="J70" s="78">
        <f t="shared" si="23"/>
        <v>1</v>
      </c>
      <c r="K70" s="78">
        <f t="shared" si="23"/>
        <v>0</v>
      </c>
      <c r="L70" s="78">
        <f t="shared" si="23"/>
        <v>1</v>
      </c>
      <c r="M70" s="78">
        <f t="shared" si="23"/>
        <v>1</v>
      </c>
      <c r="N70" s="78">
        <f t="shared" si="23"/>
        <v>1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>71</v>
      </c>
      <c r="AB70" s="81" t="str">
        <f>IF(B62="","",TEXT(BIN2HEX(D71&amp;E71&amp;F71&amp;G71&amp;H71&amp;I71&amp;J71&amp;K71),"00"))</f>
        <v>DF</v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0</v>
      </c>
      <c r="G71" s="83">
        <f t="shared" si="23"/>
        <v>1</v>
      </c>
      <c r="H71" s="83">
        <f t="shared" si="23"/>
        <v>1</v>
      </c>
      <c r="I71" s="83">
        <f t="shared" si="23"/>
        <v>1</v>
      </c>
      <c r="J71" s="83">
        <f t="shared" si="23"/>
        <v>1</v>
      </c>
      <c r="K71" s="83">
        <f t="shared" si="23"/>
        <v>1</v>
      </c>
      <c r="L71" s="83">
        <f t="shared" si="23"/>
        <v>0</v>
      </c>
      <c r="M71" s="83">
        <f t="shared" si="23"/>
        <v>1</v>
      </c>
      <c r="N71" s="83">
        <f t="shared" si="23"/>
        <v>1</v>
      </c>
      <c r="O71" s="83">
        <f t="shared" si="23"/>
        <v>1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>71DF</v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>71</v>
      </c>
      <c r="AB71" s="81" t="str">
        <f>IF(B62="","",IF(AB70="A","0A",IF(AB70="B","0B",IF(AB70="C","0C",IF(AB70="D","0D",IF(AB70="E","0E",IF(AB70="F","0F",AB70)))))))</f>
        <v>DF</v>
      </c>
    </row>
    <row r="72" spans="1:28" ht="15" hidden="1" thickBot="1">
      <c r="A72" s="56">
        <f>A62+1</f>
        <v>7</v>
      </c>
      <c r="B72" s="60" t="str">
        <f>MID(C$6,A72*2-1,2)</f>
        <v>03</v>
      </c>
      <c r="C72" s="72" t="str">
        <f>RIGHT("0000000000000000"&amp;HEX2BIN(B72),16)</f>
        <v>0000000000000011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1</v>
      </c>
      <c r="S72" s="70">
        <f t="shared" si="24"/>
        <v>1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0</v>
      </c>
      <c r="G73" s="74">
        <f t="shared" si="25"/>
        <v>1</v>
      </c>
      <c r="H73" s="74">
        <f t="shared" si="25"/>
        <v>1</v>
      </c>
      <c r="I73" s="74">
        <f t="shared" si="25"/>
        <v>1</v>
      </c>
      <c r="J73" s="74">
        <f t="shared" si="25"/>
        <v>1</v>
      </c>
      <c r="K73" s="74">
        <f t="shared" si="25"/>
        <v>1</v>
      </c>
      <c r="L73" s="74">
        <f t="shared" si="25"/>
        <v>0</v>
      </c>
      <c r="M73" s="74">
        <f t="shared" si="25"/>
        <v>1</v>
      </c>
      <c r="N73" s="74">
        <f t="shared" si="25"/>
        <v>1</v>
      </c>
      <c r="O73" s="74">
        <f t="shared" si="25"/>
        <v>1</v>
      </c>
      <c r="P73" s="74">
        <f t="shared" si="25"/>
        <v>0</v>
      </c>
      <c r="Q73" s="74">
        <f t="shared" si="25"/>
        <v>0</v>
      </c>
      <c r="R73" s="74">
        <f t="shared" si="25"/>
        <v>1</v>
      </c>
      <c r="S73" s="75">
        <f t="shared" si="25"/>
        <v>0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0</v>
      </c>
      <c r="E74" s="78">
        <f t="shared" ref="E74:S81" si="27">IF($S73=1,IF(E$9=D73,0,1),D73)</f>
        <v>1</v>
      </c>
      <c r="F74" s="78">
        <f t="shared" si="27"/>
        <v>1</v>
      </c>
      <c r="G74" s="78">
        <f t="shared" si="27"/>
        <v>0</v>
      </c>
      <c r="H74" s="78">
        <f t="shared" si="27"/>
        <v>1</v>
      </c>
      <c r="I74" s="78">
        <f t="shared" si="27"/>
        <v>1</v>
      </c>
      <c r="J74" s="78">
        <f t="shared" si="27"/>
        <v>1</v>
      </c>
      <c r="K74" s="78">
        <f t="shared" si="27"/>
        <v>1</v>
      </c>
      <c r="L74" s="78">
        <f t="shared" si="27"/>
        <v>1</v>
      </c>
      <c r="M74" s="78">
        <f t="shared" si="27"/>
        <v>0</v>
      </c>
      <c r="N74" s="78">
        <f t="shared" si="27"/>
        <v>1</v>
      </c>
      <c r="O74" s="78">
        <f t="shared" si="27"/>
        <v>1</v>
      </c>
      <c r="P74" s="78">
        <f t="shared" si="27"/>
        <v>1</v>
      </c>
      <c r="Q74" s="78">
        <f t="shared" si="27"/>
        <v>0</v>
      </c>
      <c r="R74" s="78">
        <f t="shared" si="27"/>
        <v>0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0</v>
      </c>
      <c r="F75" s="78">
        <f t="shared" si="27"/>
        <v>0</v>
      </c>
      <c r="G75" s="78">
        <f t="shared" si="27"/>
        <v>1</v>
      </c>
      <c r="H75" s="78">
        <f t="shared" si="27"/>
        <v>0</v>
      </c>
      <c r="I75" s="78">
        <f t="shared" si="27"/>
        <v>1</v>
      </c>
      <c r="J75" s="78">
        <f t="shared" si="27"/>
        <v>1</v>
      </c>
      <c r="K75" s="78">
        <f t="shared" si="27"/>
        <v>1</v>
      </c>
      <c r="L75" s="78">
        <f t="shared" si="27"/>
        <v>1</v>
      </c>
      <c r="M75" s="78">
        <f t="shared" si="27"/>
        <v>1</v>
      </c>
      <c r="N75" s="78">
        <f t="shared" si="27"/>
        <v>0</v>
      </c>
      <c r="O75" s="78">
        <f t="shared" si="27"/>
        <v>1</v>
      </c>
      <c r="P75" s="78">
        <f t="shared" si="27"/>
        <v>1</v>
      </c>
      <c r="Q75" s="78">
        <f t="shared" si="27"/>
        <v>1</v>
      </c>
      <c r="R75" s="78">
        <f t="shared" si="27"/>
        <v>0</v>
      </c>
      <c r="S75" s="79">
        <f t="shared" si="27"/>
        <v>1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1</v>
      </c>
      <c r="E76" s="78">
        <f t="shared" si="27"/>
        <v>1</v>
      </c>
      <c r="F76" s="78">
        <f t="shared" si="27"/>
        <v>1</v>
      </c>
      <c r="G76" s="78">
        <f t="shared" si="27"/>
        <v>0</v>
      </c>
      <c r="H76" s="78">
        <f t="shared" si="27"/>
        <v>1</v>
      </c>
      <c r="I76" s="78">
        <f t="shared" si="27"/>
        <v>0</v>
      </c>
      <c r="J76" s="78">
        <f t="shared" si="27"/>
        <v>1</v>
      </c>
      <c r="K76" s="78">
        <f t="shared" si="27"/>
        <v>1</v>
      </c>
      <c r="L76" s="78">
        <f t="shared" si="27"/>
        <v>1</v>
      </c>
      <c r="M76" s="78">
        <f t="shared" si="27"/>
        <v>1</v>
      </c>
      <c r="N76" s="78">
        <f t="shared" si="27"/>
        <v>1</v>
      </c>
      <c r="O76" s="78">
        <f t="shared" si="27"/>
        <v>0</v>
      </c>
      <c r="P76" s="78">
        <f t="shared" si="27"/>
        <v>1</v>
      </c>
      <c r="Q76" s="78">
        <f t="shared" si="27"/>
        <v>1</v>
      </c>
      <c r="R76" s="78">
        <f t="shared" si="27"/>
        <v>1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1</v>
      </c>
      <c r="F77" s="78">
        <f t="shared" si="27"/>
        <v>0</v>
      </c>
      <c r="G77" s="78">
        <f t="shared" si="27"/>
        <v>1</v>
      </c>
      <c r="H77" s="78">
        <f t="shared" si="27"/>
        <v>0</v>
      </c>
      <c r="I77" s="78">
        <f t="shared" si="27"/>
        <v>1</v>
      </c>
      <c r="J77" s="78">
        <f t="shared" si="27"/>
        <v>0</v>
      </c>
      <c r="K77" s="78">
        <f t="shared" si="27"/>
        <v>1</v>
      </c>
      <c r="L77" s="78">
        <f t="shared" si="27"/>
        <v>1</v>
      </c>
      <c r="M77" s="78">
        <f t="shared" si="27"/>
        <v>1</v>
      </c>
      <c r="N77" s="78">
        <f t="shared" si="27"/>
        <v>1</v>
      </c>
      <c r="O77" s="78">
        <f t="shared" si="27"/>
        <v>1</v>
      </c>
      <c r="P77" s="78">
        <f t="shared" si="27"/>
        <v>0</v>
      </c>
      <c r="Q77" s="78">
        <f t="shared" si="27"/>
        <v>1</v>
      </c>
      <c r="R77" s="78">
        <f t="shared" si="27"/>
        <v>1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1</v>
      </c>
      <c r="F78" s="78">
        <f t="shared" si="27"/>
        <v>1</v>
      </c>
      <c r="G78" s="78">
        <f t="shared" si="27"/>
        <v>0</v>
      </c>
      <c r="H78" s="78">
        <f t="shared" si="27"/>
        <v>1</v>
      </c>
      <c r="I78" s="78">
        <f t="shared" si="27"/>
        <v>0</v>
      </c>
      <c r="J78" s="78">
        <f t="shared" si="27"/>
        <v>1</v>
      </c>
      <c r="K78" s="78">
        <f t="shared" si="27"/>
        <v>0</v>
      </c>
      <c r="L78" s="78">
        <f t="shared" si="27"/>
        <v>1</v>
      </c>
      <c r="M78" s="78">
        <f t="shared" si="27"/>
        <v>1</v>
      </c>
      <c r="N78" s="78">
        <f t="shared" si="27"/>
        <v>1</v>
      </c>
      <c r="O78" s="78">
        <f t="shared" si="27"/>
        <v>1</v>
      </c>
      <c r="P78" s="78">
        <f t="shared" si="27"/>
        <v>1</v>
      </c>
      <c r="Q78" s="78">
        <f t="shared" si="27"/>
        <v>0</v>
      </c>
      <c r="R78" s="78">
        <f t="shared" si="27"/>
        <v>1</v>
      </c>
      <c r="S78" s="79">
        <f t="shared" si="27"/>
        <v>1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1</v>
      </c>
      <c r="E79" s="78">
        <f t="shared" si="27"/>
        <v>0</v>
      </c>
      <c r="F79" s="78">
        <f t="shared" si="27"/>
        <v>0</v>
      </c>
      <c r="G79" s="78">
        <f t="shared" si="27"/>
        <v>1</v>
      </c>
      <c r="H79" s="78">
        <f t="shared" si="27"/>
        <v>0</v>
      </c>
      <c r="I79" s="78">
        <f t="shared" si="27"/>
        <v>1</v>
      </c>
      <c r="J79" s="78">
        <f t="shared" si="27"/>
        <v>0</v>
      </c>
      <c r="K79" s="78">
        <f t="shared" si="27"/>
        <v>1</v>
      </c>
      <c r="L79" s="78">
        <f t="shared" si="27"/>
        <v>0</v>
      </c>
      <c r="M79" s="78">
        <f t="shared" si="27"/>
        <v>1</v>
      </c>
      <c r="N79" s="78">
        <f t="shared" si="27"/>
        <v>1</v>
      </c>
      <c r="O79" s="78">
        <f t="shared" si="27"/>
        <v>1</v>
      </c>
      <c r="P79" s="78">
        <f t="shared" si="27"/>
        <v>1</v>
      </c>
      <c r="Q79" s="78">
        <f t="shared" si="27"/>
        <v>1</v>
      </c>
      <c r="R79" s="78">
        <f t="shared" si="27"/>
        <v>0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1</v>
      </c>
      <c r="F80" s="78">
        <f t="shared" si="27"/>
        <v>0</v>
      </c>
      <c r="G80" s="78">
        <f t="shared" si="27"/>
        <v>0</v>
      </c>
      <c r="H80" s="78">
        <f t="shared" si="27"/>
        <v>1</v>
      </c>
      <c r="I80" s="78">
        <f t="shared" si="27"/>
        <v>0</v>
      </c>
      <c r="J80" s="78">
        <f t="shared" si="27"/>
        <v>1</v>
      </c>
      <c r="K80" s="78">
        <f t="shared" si="27"/>
        <v>0</v>
      </c>
      <c r="L80" s="78">
        <f t="shared" si="27"/>
        <v>1</v>
      </c>
      <c r="M80" s="78">
        <f t="shared" si="27"/>
        <v>0</v>
      </c>
      <c r="N80" s="78">
        <f t="shared" si="27"/>
        <v>1</v>
      </c>
      <c r="O80" s="78">
        <f t="shared" si="27"/>
        <v>1</v>
      </c>
      <c r="P80" s="78">
        <f t="shared" si="27"/>
        <v>1</v>
      </c>
      <c r="Q80" s="78">
        <f t="shared" si="27"/>
        <v>1</v>
      </c>
      <c r="R80" s="78">
        <f t="shared" si="27"/>
        <v>1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>5F</v>
      </c>
      <c r="AB80" s="81" t="str">
        <f>IF(B72="","",TEXT(BIN2HEX(D81&amp;E81&amp;F81&amp;G81&amp;H81&amp;I81&amp;J81&amp;K81),"00"))</f>
        <v>25</v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0</v>
      </c>
      <c r="F81" s="83">
        <f t="shared" si="27"/>
        <v>1</v>
      </c>
      <c r="G81" s="83">
        <f t="shared" si="27"/>
        <v>0</v>
      </c>
      <c r="H81" s="83">
        <f t="shared" si="27"/>
        <v>0</v>
      </c>
      <c r="I81" s="83">
        <f t="shared" si="27"/>
        <v>1</v>
      </c>
      <c r="J81" s="83">
        <f t="shared" si="27"/>
        <v>0</v>
      </c>
      <c r="K81" s="83">
        <f t="shared" si="27"/>
        <v>1</v>
      </c>
      <c r="L81" s="83">
        <f t="shared" si="27"/>
        <v>0</v>
      </c>
      <c r="M81" s="83">
        <f t="shared" si="27"/>
        <v>1</v>
      </c>
      <c r="N81" s="83">
        <f t="shared" si="27"/>
        <v>0</v>
      </c>
      <c r="O81" s="83">
        <f t="shared" si="27"/>
        <v>1</v>
      </c>
      <c r="P81" s="83">
        <f t="shared" si="27"/>
        <v>1</v>
      </c>
      <c r="Q81" s="83">
        <f t="shared" si="27"/>
        <v>1</v>
      </c>
      <c r="R81" s="83">
        <f t="shared" si="27"/>
        <v>1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>5F25</v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>5F</v>
      </c>
      <c r="AB81" s="81" t="str">
        <f>IF(B72="","",IF(AB80="A","0A",IF(AB80="B","0B",IF(AB80="C","0C",IF(AB80="D","0D",IF(AB80="E","0E",IF(AB80="F","0F",AB80)))))))</f>
        <v>25</v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0</v>
      </c>
      <c r="F83" s="74">
        <f t="shared" si="29"/>
        <v>1</v>
      </c>
      <c r="G83" s="74">
        <f t="shared" si="29"/>
        <v>0</v>
      </c>
      <c r="H83" s="74">
        <f t="shared" si="29"/>
        <v>0</v>
      </c>
      <c r="I83" s="74">
        <f t="shared" si="29"/>
        <v>1</v>
      </c>
      <c r="J83" s="74">
        <f t="shared" si="29"/>
        <v>0</v>
      </c>
      <c r="K83" s="74">
        <f t="shared" si="29"/>
        <v>1</v>
      </c>
      <c r="L83" s="74">
        <f t="shared" si="29"/>
        <v>0</v>
      </c>
      <c r="M83" s="74">
        <f t="shared" si="29"/>
        <v>1</v>
      </c>
      <c r="N83" s="74">
        <f t="shared" si="29"/>
        <v>0</v>
      </c>
      <c r="O83" s="74">
        <f t="shared" si="29"/>
        <v>1</v>
      </c>
      <c r="P83" s="74">
        <f t="shared" si="29"/>
        <v>1</v>
      </c>
      <c r="Q83" s="74">
        <f t="shared" si="29"/>
        <v>1</v>
      </c>
      <c r="R83" s="74">
        <f t="shared" si="29"/>
        <v>1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0</v>
      </c>
      <c r="F84" s="78">
        <f t="shared" si="31"/>
        <v>1</v>
      </c>
      <c r="G84" s="78">
        <f t="shared" si="31"/>
        <v>1</v>
      </c>
      <c r="H84" s="78">
        <f t="shared" si="31"/>
        <v>0</v>
      </c>
      <c r="I84" s="78">
        <f t="shared" si="31"/>
        <v>0</v>
      </c>
      <c r="J84" s="78">
        <f t="shared" si="31"/>
        <v>1</v>
      </c>
      <c r="K84" s="78">
        <f t="shared" si="31"/>
        <v>0</v>
      </c>
      <c r="L84" s="78">
        <f t="shared" si="31"/>
        <v>1</v>
      </c>
      <c r="M84" s="78">
        <f t="shared" si="31"/>
        <v>0</v>
      </c>
      <c r="N84" s="78">
        <f t="shared" si="31"/>
        <v>1</v>
      </c>
      <c r="O84" s="78">
        <f t="shared" si="31"/>
        <v>0</v>
      </c>
      <c r="P84" s="78">
        <f t="shared" si="31"/>
        <v>1</v>
      </c>
      <c r="Q84" s="78">
        <f t="shared" si="31"/>
        <v>1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1</v>
      </c>
      <c r="F85" s="78">
        <f t="shared" si="31"/>
        <v>0</v>
      </c>
      <c r="G85" s="78">
        <f t="shared" si="31"/>
        <v>1</v>
      </c>
      <c r="H85" s="78">
        <f t="shared" si="31"/>
        <v>1</v>
      </c>
      <c r="I85" s="78">
        <f t="shared" si="31"/>
        <v>0</v>
      </c>
      <c r="J85" s="78">
        <f t="shared" si="31"/>
        <v>0</v>
      </c>
      <c r="K85" s="78">
        <f t="shared" si="31"/>
        <v>1</v>
      </c>
      <c r="L85" s="78">
        <f t="shared" si="31"/>
        <v>0</v>
      </c>
      <c r="M85" s="78">
        <f t="shared" si="31"/>
        <v>1</v>
      </c>
      <c r="N85" s="78">
        <f t="shared" si="31"/>
        <v>0</v>
      </c>
      <c r="O85" s="78">
        <f t="shared" si="31"/>
        <v>1</v>
      </c>
      <c r="P85" s="78">
        <f t="shared" si="31"/>
        <v>0</v>
      </c>
      <c r="Q85" s="78">
        <f t="shared" si="31"/>
        <v>1</v>
      </c>
      <c r="R85" s="78">
        <f t="shared" si="31"/>
        <v>1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0</v>
      </c>
      <c r="G86" s="78">
        <f t="shared" si="31"/>
        <v>0</v>
      </c>
      <c r="H86" s="78">
        <f t="shared" si="31"/>
        <v>1</v>
      </c>
      <c r="I86" s="78">
        <f t="shared" si="31"/>
        <v>1</v>
      </c>
      <c r="J86" s="78">
        <f t="shared" si="31"/>
        <v>0</v>
      </c>
      <c r="K86" s="78">
        <f t="shared" si="31"/>
        <v>0</v>
      </c>
      <c r="L86" s="78">
        <f t="shared" si="31"/>
        <v>1</v>
      </c>
      <c r="M86" s="78">
        <f t="shared" si="31"/>
        <v>0</v>
      </c>
      <c r="N86" s="78">
        <f t="shared" si="31"/>
        <v>1</v>
      </c>
      <c r="O86" s="78">
        <f t="shared" si="31"/>
        <v>0</v>
      </c>
      <c r="P86" s="78">
        <f t="shared" si="31"/>
        <v>1</v>
      </c>
      <c r="Q86" s="78">
        <f t="shared" si="31"/>
        <v>0</v>
      </c>
      <c r="R86" s="78">
        <f t="shared" si="31"/>
        <v>1</v>
      </c>
      <c r="S86" s="79">
        <f t="shared" si="31"/>
        <v>0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0</v>
      </c>
      <c r="E87" s="78">
        <f t="shared" si="31"/>
        <v>1</v>
      </c>
      <c r="F87" s="78">
        <f t="shared" si="31"/>
        <v>0</v>
      </c>
      <c r="G87" s="78">
        <f t="shared" si="31"/>
        <v>0</v>
      </c>
      <c r="H87" s="78">
        <f t="shared" si="31"/>
        <v>0</v>
      </c>
      <c r="I87" s="78">
        <f t="shared" si="31"/>
        <v>1</v>
      </c>
      <c r="J87" s="78">
        <f t="shared" si="31"/>
        <v>1</v>
      </c>
      <c r="K87" s="78">
        <f t="shared" si="31"/>
        <v>0</v>
      </c>
      <c r="L87" s="78">
        <f t="shared" si="31"/>
        <v>0</v>
      </c>
      <c r="M87" s="78">
        <f t="shared" si="31"/>
        <v>1</v>
      </c>
      <c r="N87" s="78">
        <f t="shared" si="31"/>
        <v>0</v>
      </c>
      <c r="O87" s="78">
        <f t="shared" si="31"/>
        <v>1</v>
      </c>
      <c r="P87" s="78">
        <f t="shared" si="31"/>
        <v>0</v>
      </c>
      <c r="Q87" s="78">
        <f t="shared" si="31"/>
        <v>1</v>
      </c>
      <c r="R87" s="78">
        <f t="shared" si="31"/>
        <v>0</v>
      </c>
      <c r="S87" s="79">
        <f t="shared" si="31"/>
        <v>1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1</v>
      </c>
      <c r="E88" s="78">
        <f t="shared" si="31"/>
        <v>0</v>
      </c>
      <c r="F88" s="78">
        <f t="shared" si="31"/>
        <v>0</v>
      </c>
      <c r="G88" s="78">
        <f t="shared" si="31"/>
        <v>0</v>
      </c>
      <c r="H88" s="78">
        <f t="shared" si="31"/>
        <v>0</v>
      </c>
      <c r="I88" s="78">
        <f t="shared" si="31"/>
        <v>0</v>
      </c>
      <c r="J88" s="78">
        <f t="shared" si="31"/>
        <v>1</v>
      </c>
      <c r="K88" s="78">
        <f t="shared" si="31"/>
        <v>1</v>
      </c>
      <c r="L88" s="78">
        <f t="shared" si="31"/>
        <v>0</v>
      </c>
      <c r="M88" s="78">
        <f t="shared" si="31"/>
        <v>0</v>
      </c>
      <c r="N88" s="78">
        <f t="shared" si="31"/>
        <v>1</v>
      </c>
      <c r="O88" s="78">
        <f t="shared" si="31"/>
        <v>0</v>
      </c>
      <c r="P88" s="78">
        <f t="shared" si="31"/>
        <v>1</v>
      </c>
      <c r="Q88" s="78">
        <f t="shared" si="31"/>
        <v>0</v>
      </c>
      <c r="R88" s="78">
        <f t="shared" si="31"/>
        <v>1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1</v>
      </c>
      <c r="F89" s="78">
        <f t="shared" si="31"/>
        <v>1</v>
      </c>
      <c r="G89" s="78">
        <f t="shared" si="31"/>
        <v>0</v>
      </c>
      <c r="H89" s="78">
        <f t="shared" si="31"/>
        <v>0</v>
      </c>
      <c r="I89" s="78">
        <f t="shared" si="31"/>
        <v>0</v>
      </c>
      <c r="J89" s="78">
        <f t="shared" si="31"/>
        <v>0</v>
      </c>
      <c r="K89" s="78">
        <f t="shared" si="31"/>
        <v>1</v>
      </c>
      <c r="L89" s="78">
        <f t="shared" si="31"/>
        <v>1</v>
      </c>
      <c r="M89" s="78">
        <f t="shared" si="31"/>
        <v>0</v>
      </c>
      <c r="N89" s="78">
        <f t="shared" si="31"/>
        <v>0</v>
      </c>
      <c r="O89" s="78">
        <f t="shared" si="31"/>
        <v>1</v>
      </c>
      <c r="P89" s="78">
        <f t="shared" si="31"/>
        <v>0</v>
      </c>
      <c r="Q89" s="78">
        <f t="shared" si="31"/>
        <v>1</v>
      </c>
      <c r="R89" s="78">
        <f t="shared" si="31"/>
        <v>0</v>
      </c>
      <c r="S89" s="79">
        <f t="shared" si="31"/>
        <v>0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0</v>
      </c>
      <c r="E90" s="78">
        <f t="shared" si="31"/>
        <v>1</v>
      </c>
      <c r="F90" s="78">
        <f t="shared" si="31"/>
        <v>1</v>
      </c>
      <c r="G90" s="78">
        <f t="shared" si="31"/>
        <v>1</v>
      </c>
      <c r="H90" s="78">
        <f t="shared" si="31"/>
        <v>0</v>
      </c>
      <c r="I90" s="78">
        <f t="shared" si="31"/>
        <v>0</v>
      </c>
      <c r="J90" s="78">
        <f t="shared" si="31"/>
        <v>0</v>
      </c>
      <c r="K90" s="78">
        <f t="shared" si="31"/>
        <v>0</v>
      </c>
      <c r="L90" s="78">
        <f t="shared" si="31"/>
        <v>1</v>
      </c>
      <c r="M90" s="78">
        <f t="shared" si="31"/>
        <v>1</v>
      </c>
      <c r="N90" s="78">
        <f t="shared" si="31"/>
        <v>0</v>
      </c>
      <c r="O90" s="78">
        <f t="shared" si="31"/>
        <v>0</v>
      </c>
      <c r="P90" s="78">
        <f t="shared" si="31"/>
        <v>1</v>
      </c>
      <c r="Q90" s="78">
        <f t="shared" si="31"/>
        <v>0</v>
      </c>
      <c r="R90" s="78">
        <f t="shared" si="31"/>
        <v>1</v>
      </c>
      <c r="S90" s="79">
        <f t="shared" si="31"/>
        <v>0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0</v>
      </c>
      <c r="E91" s="83">
        <f t="shared" si="31"/>
        <v>0</v>
      </c>
      <c r="F91" s="83">
        <f t="shared" si="31"/>
        <v>1</v>
      </c>
      <c r="G91" s="83">
        <f t="shared" si="31"/>
        <v>1</v>
      </c>
      <c r="H91" s="83">
        <f t="shared" si="31"/>
        <v>1</v>
      </c>
      <c r="I91" s="83">
        <f t="shared" si="31"/>
        <v>0</v>
      </c>
      <c r="J91" s="83">
        <f t="shared" si="31"/>
        <v>0</v>
      </c>
      <c r="K91" s="83">
        <f t="shared" si="31"/>
        <v>0</v>
      </c>
      <c r="L91" s="83">
        <f t="shared" si="31"/>
        <v>0</v>
      </c>
      <c r="M91" s="83">
        <f t="shared" si="31"/>
        <v>1</v>
      </c>
      <c r="N91" s="83">
        <f t="shared" si="31"/>
        <v>1</v>
      </c>
      <c r="O91" s="83">
        <f t="shared" si="31"/>
        <v>0</v>
      </c>
      <c r="P91" s="83">
        <f t="shared" si="31"/>
        <v>0</v>
      </c>
      <c r="Q91" s="83">
        <f t="shared" si="31"/>
        <v>1</v>
      </c>
      <c r="R91" s="83">
        <f t="shared" si="31"/>
        <v>0</v>
      </c>
      <c r="S91" s="84">
        <f t="shared" si="31"/>
        <v>1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0</v>
      </c>
      <c r="E93" s="74">
        <f t="shared" si="33"/>
        <v>0</v>
      </c>
      <c r="F93" s="74">
        <f t="shared" si="33"/>
        <v>1</v>
      </c>
      <c r="G93" s="74">
        <f t="shared" si="33"/>
        <v>1</v>
      </c>
      <c r="H93" s="74">
        <f t="shared" si="33"/>
        <v>1</v>
      </c>
      <c r="I93" s="74">
        <f t="shared" si="33"/>
        <v>0</v>
      </c>
      <c r="J93" s="74">
        <f t="shared" si="33"/>
        <v>0</v>
      </c>
      <c r="K93" s="74">
        <f t="shared" si="33"/>
        <v>0</v>
      </c>
      <c r="L93" s="74">
        <f t="shared" si="33"/>
        <v>0</v>
      </c>
      <c r="M93" s="74">
        <f t="shared" si="33"/>
        <v>1</v>
      </c>
      <c r="N93" s="74">
        <f t="shared" si="33"/>
        <v>1</v>
      </c>
      <c r="O93" s="74">
        <f t="shared" si="33"/>
        <v>0</v>
      </c>
      <c r="P93" s="74">
        <f t="shared" si="33"/>
        <v>0</v>
      </c>
      <c r="Q93" s="74">
        <f t="shared" si="33"/>
        <v>1</v>
      </c>
      <c r="R93" s="74">
        <f t="shared" si="33"/>
        <v>0</v>
      </c>
      <c r="S93" s="75">
        <f t="shared" si="33"/>
        <v>1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1</v>
      </c>
      <c r="E94" s="78">
        <f t="shared" ref="E94:S101" si="35">IF($S93=1,IF(E$9=D93,0,1),D93)</f>
        <v>0</v>
      </c>
      <c r="F94" s="78">
        <f t="shared" si="35"/>
        <v>1</v>
      </c>
      <c r="G94" s="78">
        <f t="shared" si="35"/>
        <v>1</v>
      </c>
      <c r="H94" s="78">
        <f t="shared" si="35"/>
        <v>1</v>
      </c>
      <c r="I94" s="78">
        <f t="shared" si="35"/>
        <v>1</v>
      </c>
      <c r="J94" s="78">
        <f t="shared" si="35"/>
        <v>0</v>
      </c>
      <c r="K94" s="78">
        <f t="shared" si="35"/>
        <v>0</v>
      </c>
      <c r="L94" s="78">
        <f t="shared" si="35"/>
        <v>0</v>
      </c>
      <c r="M94" s="78">
        <f t="shared" si="35"/>
        <v>0</v>
      </c>
      <c r="N94" s="78">
        <f t="shared" si="35"/>
        <v>1</v>
      </c>
      <c r="O94" s="78">
        <f t="shared" si="35"/>
        <v>1</v>
      </c>
      <c r="P94" s="78">
        <f t="shared" si="35"/>
        <v>0</v>
      </c>
      <c r="Q94" s="78">
        <f t="shared" si="35"/>
        <v>0</v>
      </c>
      <c r="R94" s="78">
        <f t="shared" si="35"/>
        <v>1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1</v>
      </c>
      <c r="F95" s="78">
        <f t="shared" si="35"/>
        <v>1</v>
      </c>
      <c r="G95" s="78">
        <f t="shared" si="35"/>
        <v>1</v>
      </c>
      <c r="H95" s="78">
        <f t="shared" si="35"/>
        <v>1</v>
      </c>
      <c r="I95" s="78">
        <f t="shared" si="35"/>
        <v>1</v>
      </c>
      <c r="J95" s="78">
        <f t="shared" si="35"/>
        <v>1</v>
      </c>
      <c r="K95" s="78">
        <f t="shared" si="35"/>
        <v>0</v>
      </c>
      <c r="L95" s="78">
        <f t="shared" si="35"/>
        <v>0</v>
      </c>
      <c r="M95" s="78">
        <f t="shared" si="35"/>
        <v>0</v>
      </c>
      <c r="N95" s="78">
        <f t="shared" si="35"/>
        <v>0</v>
      </c>
      <c r="O95" s="78">
        <f t="shared" si="35"/>
        <v>1</v>
      </c>
      <c r="P95" s="78">
        <f t="shared" si="35"/>
        <v>1</v>
      </c>
      <c r="Q95" s="78">
        <f t="shared" si="35"/>
        <v>0</v>
      </c>
      <c r="R95" s="78">
        <f t="shared" si="35"/>
        <v>0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1</v>
      </c>
      <c r="F96" s="78">
        <f t="shared" si="35"/>
        <v>1</v>
      </c>
      <c r="G96" s="78">
        <f t="shared" si="35"/>
        <v>1</v>
      </c>
      <c r="H96" s="78">
        <f t="shared" si="35"/>
        <v>1</v>
      </c>
      <c r="I96" s="78">
        <f t="shared" si="35"/>
        <v>1</v>
      </c>
      <c r="J96" s="78">
        <f t="shared" si="35"/>
        <v>1</v>
      </c>
      <c r="K96" s="78">
        <f t="shared" si="35"/>
        <v>1</v>
      </c>
      <c r="L96" s="78">
        <f t="shared" si="35"/>
        <v>0</v>
      </c>
      <c r="M96" s="78">
        <f t="shared" si="35"/>
        <v>0</v>
      </c>
      <c r="N96" s="78">
        <f t="shared" si="35"/>
        <v>0</v>
      </c>
      <c r="O96" s="78">
        <f t="shared" si="35"/>
        <v>0</v>
      </c>
      <c r="P96" s="78">
        <f t="shared" si="35"/>
        <v>1</v>
      </c>
      <c r="Q96" s="78">
        <f t="shared" si="35"/>
        <v>1</v>
      </c>
      <c r="R96" s="78">
        <f t="shared" si="35"/>
        <v>0</v>
      </c>
      <c r="S96" s="79">
        <f t="shared" si="35"/>
        <v>0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0</v>
      </c>
      <c r="E97" s="78">
        <f t="shared" si="35"/>
        <v>0</v>
      </c>
      <c r="F97" s="78">
        <f t="shared" si="35"/>
        <v>1</v>
      </c>
      <c r="G97" s="78">
        <f t="shared" si="35"/>
        <v>1</v>
      </c>
      <c r="H97" s="78">
        <f t="shared" si="35"/>
        <v>1</v>
      </c>
      <c r="I97" s="78">
        <f t="shared" si="35"/>
        <v>1</v>
      </c>
      <c r="J97" s="78">
        <f t="shared" si="35"/>
        <v>1</v>
      </c>
      <c r="K97" s="78">
        <f t="shared" si="35"/>
        <v>1</v>
      </c>
      <c r="L97" s="78">
        <f t="shared" si="35"/>
        <v>1</v>
      </c>
      <c r="M97" s="78">
        <f t="shared" si="35"/>
        <v>0</v>
      </c>
      <c r="N97" s="78">
        <f t="shared" si="35"/>
        <v>0</v>
      </c>
      <c r="O97" s="78">
        <f t="shared" si="35"/>
        <v>0</v>
      </c>
      <c r="P97" s="78">
        <f t="shared" si="35"/>
        <v>0</v>
      </c>
      <c r="Q97" s="78">
        <f t="shared" si="35"/>
        <v>1</v>
      </c>
      <c r="R97" s="78">
        <f t="shared" si="35"/>
        <v>1</v>
      </c>
      <c r="S97" s="79">
        <f t="shared" si="35"/>
        <v>0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0</v>
      </c>
      <c r="E98" s="78">
        <f t="shared" si="35"/>
        <v>0</v>
      </c>
      <c r="F98" s="78">
        <f t="shared" si="35"/>
        <v>0</v>
      </c>
      <c r="G98" s="78">
        <f t="shared" si="35"/>
        <v>1</v>
      </c>
      <c r="H98" s="78">
        <f t="shared" si="35"/>
        <v>1</v>
      </c>
      <c r="I98" s="78">
        <f t="shared" si="35"/>
        <v>1</v>
      </c>
      <c r="J98" s="78">
        <f t="shared" si="35"/>
        <v>1</v>
      </c>
      <c r="K98" s="78">
        <f t="shared" si="35"/>
        <v>1</v>
      </c>
      <c r="L98" s="78">
        <f t="shared" si="35"/>
        <v>1</v>
      </c>
      <c r="M98" s="78">
        <f t="shared" si="35"/>
        <v>1</v>
      </c>
      <c r="N98" s="78">
        <f t="shared" si="35"/>
        <v>0</v>
      </c>
      <c r="O98" s="78">
        <f t="shared" si="35"/>
        <v>0</v>
      </c>
      <c r="P98" s="78">
        <f t="shared" si="35"/>
        <v>0</v>
      </c>
      <c r="Q98" s="78">
        <f t="shared" si="35"/>
        <v>0</v>
      </c>
      <c r="R98" s="78">
        <f t="shared" si="35"/>
        <v>1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0</v>
      </c>
      <c r="F99" s="78">
        <f t="shared" si="35"/>
        <v>1</v>
      </c>
      <c r="G99" s="78">
        <f t="shared" si="35"/>
        <v>0</v>
      </c>
      <c r="H99" s="78">
        <f t="shared" si="35"/>
        <v>1</v>
      </c>
      <c r="I99" s="78">
        <f t="shared" si="35"/>
        <v>1</v>
      </c>
      <c r="J99" s="78">
        <f t="shared" si="35"/>
        <v>1</v>
      </c>
      <c r="K99" s="78">
        <f t="shared" si="35"/>
        <v>1</v>
      </c>
      <c r="L99" s="78">
        <f t="shared" si="35"/>
        <v>1</v>
      </c>
      <c r="M99" s="78">
        <f t="shared" si="35"/>
        <v>1</v>
      </c>
      <c r="N99" s="78">
        <f t="shared" si="35"/>
        <v>1</v>
      </c>
      <c r="O99" s="78">
        <f t="shared" si="35"/>
        <v>0</v>
      </c>
      <c r="P99" s="78">
        <f t="shared" si="35"/>
        <v>0</v>
      </c>
      <c r="Q99" s="78">
        <f t="shared" si="35"/>
        <v>0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1</v>
      </c>
      <c r="F100" s="78">
        <f t="shared" si="35"/>
        <v>0</v>
      </c>
      <c r="G100" s="78">
        <f t="shared" si="35"/>
        <v>1</v>
      </c>
      <c r="H100" s="78">
        <f t="shared" si="35"/>
        <v>0</v>
      </c>
      <c r="I100" s="78">
        <f t="shared" si="35"/>
        <v>1</v>
      </c>
      <c r="J100" s="78">
        <f t="shared" si="35"/>
        <v>1</v>
      </c>
      <c r="K100" s="78">
        <f t="shared" si="35"/>
        <v>1</v>
      </c>
      <c r="L100" s="78">
        <f t="shared" si="35"/>
        <v>1</v>
      </c>
      <c r="M100" s="78">
        <f t="shared" si="35"/>
        <v>1</v>
      </c>
      <c r="N100" s="78">
        <f t="shared" si="35"/>
        <v>1</v>
      </c>
      <c r="O100" s="78">
        <f t="shared" si="35"/>
        <v>1</v>
      </c>
      <c r="P100" s="78">
        <f t="shared" si="35"/>
        <v>0</v>
      </c>
      <c r="Q100" s="78">
        <f t="shared" si="35"/>
        <v>0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1</v>
      </c>
      <c r="G101" s="83">
        <f t="shared" si="35"/>
        <v>0</v>
      </c>
      <c r="H101" s="83">
        <f t="shared" si="35"/>
        <v>1</v>
      </c>
      <c r="I101" s="83">
        <f t="shared" si="35"/>
        <v>0</v>
      </c>
      <c r="J101" s="83">
        <f t="shared" si="35"/>
        <v>1</v>
      </c>
      <c r="K101" s="83">
        <f t="shared" si="35"/>
        <v>1</v>
      </c>
      <c r="L101" s="83">
        <f t="shared" si="35"/>
        <v>1</v>
      </c>
      <c r="M101" s="83">
        <f t="shared" si="35"/>
        <v>1</v>
      </c>
      <c r="N101" s="83">
        <f t="shared" si="35"/>
        <v>1</v>
      </c>
      <c r="O101" s="83">
        <f t="shared" si="35"/>
        <v>1</v>
      </c>
      <c r="P101" s="83">
        <f t="shared" si="35"/>
        <v>1</v>
      </c>
      <c r="Q101" s="83">
        <f t="shared" si="35"/>
        <v>0</v>
      </c>
      <c r="R101" s="83">
        <f t="shared" si="35"/>
        <v>0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1</v>
      </c>
      <c r="G103" s="74">
        <f t="shared" si="37"/>
        <v>0</v>
      </c>
      <c r="H103" s="74">
        <f t="shared" si="37"/>
        <v>1</v>
      </c>
      <c r="I103" s="74">
        <f t="shared" si="37"/>
        <v>0</v>
      </c>
      <c r="J103" s="74">
        <f t="shared" si="37"/>
        <v>1</v>
      </c>
      <c r="K103" s="74">
        <f t="shared" si="37"/>
        <v>1</v>
      </c>
      <c r="L103" s="74">
        <f t="shared" si="37"/>
        <v>1</v>
      </c>
      <c r="M103" s="74">
        <f t="shared" si="37"/>
        <v>1</v>
      </c>
      <c r="N103" s="74">
        <f t="shared" si="37"/>
        <v>1</v>
      </c>
      <c r="O103" s="74">
        <f t="shared" si="37"/>
        <v>1</v>
      </c>
      <c r="P103" s="74">
        <f t="shared" si="37"/>
        <v>1</v>
      </c>
      <c r="Q103" s="74">
        <f t="shared" si="37"/>
        <v>0</v>
      </c>
      <c r="R103" s="74">
        <f t="shared" si="37"/>
        <v>0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1</v>
      </c>
      <c r="H104" s="78">
        <f t="shared" si="39"/>
        <v>0</v>
      </c>
      <c r="I104" s="78">
        <f t="shared" si="39"/>
        <v>1</v>
      </c>
      <c r="J104" s="78">
        <f t="shared" si="39"/>
        <v>0</v>
      </c>
      <c r="K104" s="78">
        <f t="shared" si="39"/>
        <v>1</v>
      </c>
      <c r="L104" s="78">
        <f t="shared" si="39"/>
        <v>1</v>
      </c>
      <c r="M104" s="78">
        <f t="shared" si="39"/>
        <v>1</v>
      </c>
      <c r="N104" s="78">
        <f t="shared" si="39"/>
        <v>1</v>
      </c>
      <c r="O104" s="78">
        <f t="shared" si="39"/>
        <v>1</v>
      </c>
      <c r="P104" s="78">
        <f t="shared" si="39"/>
        <v>1</v>
      </c>
      <c r="Q104" s="78">
        <f t="shared" si="39"/>
        <v>1</v>
      </c>
      <c r="R104" s="78">
        <f t="shared" si="39"/>
        <v>0</v>
      </c>
      <c r="S104" s="79">
        <f t="shared" si="39"/>
        <v>0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0</v>
      </c>
      <c r="E105" s="78">
        <f t="shared" si="39"/>
        <v>0</v>
      </c>
      <c r="F105" s="78">
        <f t="shared" si="39"/>
        <v>0</v>
      </c>
      <c r="G105" s="78">
        <f t="shared" si="39"/>
        <v>0</v>
      </c>
      <c r="H105" s="78">
        <f t="shared" si="39"/>
        <v>1</v>
      </c>
      <c r="I105" s="78">
        <f t="shared" si="39"/>
        <v>0</v>
      </c>
      <c r="J105" s="78">
        <f t="shared" si="39"/>
        <v>1</v>
      </c>
      <c r="K105" s="78">
        <f t="shared" si="39"/>
        <v>0</v>
      </c>
      <c r="L105" s="78">
        <f t="shared" si="39"/>
        <v>1</v>
      </c>
      <c r="M105" s="78">
        <f t="shared" si="39"/>
        <v>1</v>
      </c>
      <c r="N105" s="78">
        <f t="shared" si="39"/>
        <v>1</v>
      </c>
      <c r="O105" s="78">
        <f t="shared" si="39"/>
        <v>1</v>
      </c>
      <c r="P105" s="78">
        <f t="shared" si="39"/>
        <v>1</v>
      </c>
      <c r="Q105" s="78">
        <f t="shared" si="39"/>
        <v>1</v>
      </c>
      <c r="R105" s="78">
        <f t="shared" si="39"/>
        <v>1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0</v>
      </c>
      <c r="F106" s="78">
        <f t="shared" si="39"/>
        <v>0</v>
      </c>
      <c r="G106" s="78">
        <f t="shared" si="39"/>
        <v>0</v>
      </c>
      <c r="H106" s="78">
        <f t="shared" si="39"/>
        <v>0</v>
      </c>
      <c r="I106" s="78">
        <f t="shared" si="39"/>
        <v>1</v>
      </c>
      <c r="J106" s="78">
        <f t="shared" si="39"/>
        <v>0</v>
      </c>
      <c r="K106" s="78">
        <f t="shared" si="39"/>
        <v>1</v>
      </c>
      <c r="L106" s="78">
        <f t="shared" si="39"/>
        <v>0</v>
      </c>
      <c r="M106" s="78">
        <f t="shared" si="39"/>
        <v>1</v>
      </c>
      <c r="N106" s="78">
        <f t="shared" si="39"/>
        <v>1</v>
      </c>
      <c r="O106" s="78">
        <f t="shared" si="39"/>
        <v>1</v>
      </c>
      <c r="P106" s="78">
        <f t="shared" si="39"/>
        <v>1</v>
      </c>
      <c r="Q106" s="78">
        <f t="shared" si="39"/>
        <v>1</v>
      </c>
      <c r="R106" s="78">
        <f t="shared" si="39"/>
        <v>1</v>
      </c>
      <c r="S106" s="79">
        <f t="shared" si="39"/>
        <v>1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1</v>
      </c>
      <c r="E107" s="78">
        <f t="shared" si="39"/>
        <v>0</v>
      </c>
      <c r="F107" s="78">
        <f t="shared" si="39"/>
        <v>1</v>
      </c>
      <c r="G107" s="78">
        <f t="shared" si="39"/>
        <v>0</v>
      </c>
      <c r="H107" s="78">
        <f t="shared" si="39"/>
        <v>0</v>
      </c>
      <c r="I107" s="78">
        <f t="shared" si="39"/>
        <v>0</v>
      </c>
      <c r="J107" s="78">
        <f t="shared" si="39"/>
        <v>1</v>
      </c>
      <c r="K107" s="78">
        <f t="shared" si="39"/>
        <v>0</v>
      </c>
      <c r="L107" s="78">
        <f t="shared" si="39"/>
        <v>1</v>
      </c>
      <c r="M107" s="78">
        <f t="shared" si="39"/>
        <v>0</v>
      </c>
      <c r="N107" s="78">
        <f t="shared" si="39"/>
        <v>1</v>
      </c>
      <c r="O107" s="78">
        <f t="shared" si="39"/>
        <v>1</v>
      </c>
      <c r="P107" s="78">
        <f t="shared" si="39"/>
        <v>1</v>
      </c>
      <c r="Q107" s="78">
        <f t="shared" si="39"/>
        <v>1</v>
      </c>
      <c r="R107" s="78">
        <f t="shared" si="39"/>
        <v>1</v>
      </c>
      <c r="S107" s="79">
        <f t="shared" si="39"/>
        <v>0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0</v>
      </c>
      <c r="E108" s="78">
        <f t="shared" si="39"/>
        <v>1</v>
      </c>
      <c r="F108" s="78">
        <f t="shared" si="39"/>
        <v>0</v>
      </c>
      <c r="G108" s="78">
        <f t="shared" si="39"/>
        <v>1</v>
      </c>
      <c r="H108" s="78">
        <f t="shared" si="39"/>
        <v>0</v>
      </c>
      <c r="I108" s="78">
        <f t="shared" si="39"/>
        <v>0</v>
      </c>
      <c r="J108" s="78">
        <f t="shared" si="39"/>
        <v>0</v>
      </c>
      <c r="K108" s="78">
        <f t="shared" si="39"/>
        <v>1</v>
      </c>
      <c r="L108" s="78">
        <f t="shared" si="39"/>
        <v>0</v>
      </c>
      <c r="M108" s="78">
        <f t="shared" si="39"/>
        <v>1</v>
      </c>
      <c r="N108" s="78">
        <f t="shared" si="39"/>
        <v>0</v>
      </c>
      <c r="O108" s="78">
        <f t="shared" si="39"/>
        <v>1</v>
      </c>
      <c r="P108" s="78">
        <f t="shared" si="39"/>
        <v>1</v>
      </c>
      <c r="Q108" s="78">
        <f t="shared" si="39"/>
        <v>1</v>
      </c>
      <c r="R108" s="78">
        <f t="shared" si="39"/>
        <v>1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0</v>
      </c>
      <c r="F109" s="78">
        <f t="shared" si="39"/>
        <v>0</v>
      </c>
      <c r="G109" s="78">
        <f t="shared" si="39"/>
        <v>0</v>
      </c>
      <c r="H109" s="78">
        <f t="shared" si="39"/>
        <v>1</v>
      </c>
      <c r="I109" s="78">
        <f t="shared" si="39"/>
        <v>0</v>
      </c>
      <c r="J109" s="78">
        <f t="shared" si="39"/>
        <v>0</v>
      </c>
      <c r="K109" s="78">
        <f t="shared" si="39"/>
        <v>0</v>
      </c>
      <c r="L109" s="78">
        <f t="shared" si="39"/>
        <v>1</v>
      </c>
      <c r="M109" s="78">
        <f t="shared" si="39"/>
        <v>0</v>
      </c>
      <c r="N109" s="78">
        <f t="shared" si="39"/>
        <v>1</v>
      </c>
      <c r="O109" s="78">
        <f t="shared" si="39"/>
        <v>0</v>
      </c>
      <c r="P109" s="78">
        <f t="shared" si="39"/>
        <v>1</v>
      </c>
      <c r="Q109" s="78">
        <f t="shared" si="39"/>
        <v>1</v>
      </c>
      <c r="R109" s="78">
        <f t="shared" si="39"/>
        <v>1</v>
      </c>
      <c r="S109" s="79">
        <f t="shared" si="39"/>
        <v>0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0</v>
      </c>
      <c r="E110" s="78">
        <f t="shared" si="39"/>
        <v>1</v>
      </c>
      <c r="F110" s="78">
        <f t="shared" si="39"/>
        <v>0</v>
      </c>
      <c r="G110" s="78">
        <f t="shared" si="39"/>
        <v>0</v>
      </c>
      <c r="H110" s="78">
        <f t="shared" si="39"/>
        <v>0</v>
      </c>
      <c r="I110" s="78">
        <f t="shared" si="39"/>
        <v>1</v>
      </c>
      <c r="J110" s="78">
        <f t="shared" si="39"/>
        <v>0</v>
      </c>
      <c r="K110" s="78">
        <f t="shared" si="39"/>
        <v>0</v>
      </c>
      <c r="L110" s="78">
        <f t="shared" si="39"/>
        <v>0</v>
      </c>
      <c r="M110" s="78">
        <f t="shared" si="39"/>
        <v>1</v>
      </c>
      <c r="N110" s="78">
        <f t="shared" si="39"/>
        <v>0</v>
      </c>
      <c r="O110" s="78">
        <f t="shared" si="39"/>
        <v>1</v>
      </c>
      <c r="P110" s="78">
        <f t="shared" si="39"/>
        <v>0</v>
      </c>
      <c r="Q110" s="78">
        <f t="shared" si="39"/>
        <v>1</v>
      </c>
      <c r="R110" s="78">
        <f t="shared" si="39"/>
        <v>1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0</v>
      </c>
      <c r="F111" s="83">
        <f t="shared" si="39"/>
        <v>0</v>
      </c>
      <c r="G111" s="83">
        <f t="shared" si="39"/>
        <v>0</v>
      </c>
      <c r="H111" s="83">
        <f t="shared" si="39"/>
        <v>0</v>
      </c>
      <c r="I111" s="83">
        <f t="shared" si="39"/>
        <v>0</v>
      </c>
      <c r="J111" s="83">
        <f t="shared" si="39"/>
        <v>1</v>
      </c>
      <c r="K111" s="83">
        <f t="shared" si="39"/>
        <v>0</v>
      </c>
      <c r="L111" s="83">
        <f t="shared" si="39"/>
        <v>0</v>
      </c>
      <c r="M111" s="83">
        <f t="shared" si="39"/>
        <v>0</v>
      </c>
      <c r="N111" s="83">
        <f t="shared" si="39"/>
        <v>1</v>
      </c>
      <c r="O111" s="83">
        <f t="shared" si="39"/>
        <v>0</v>
      </c>
      <c r="P111" s="83">
        <f t="shared" si="39"/>
        <v>1</v>
      </c>
      <c r="Q111" s="83">
        <f t="shared" si="39"/>
        <v>0</v>
      </c>
      <c r="R111" s="83">
        <f t="shared" si="39"/>
        <v>1</v>
      </c>
      <c r="S111" s="84">
        <f t="shared" si="39"/>
        <v>0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0</v>
      </c>
      <c r="F113" s="74">
        <f t="shared" si="41"/>
        <v>0</v>
      </c>
      <c r="G113" s="74">
        <f t="shared" si="41"/>
        <v>0</v>
      </c>
      <c r="H113" s="74">
        <f t="shared" si="41"/>
        <v>0</v>
      </c>
      <c r="I113" s="74">
        <f t="shared" si="41"/>
        <v>0</v>
      </c>
      <c r="J113" s="74">
        <f t="shared" si="41"/>
        <v>1</v>
      </c>
      <c r="K113" s="74">
        <f t="shared" si="41"/>
        <v>0</v>
      </c>
      <c r="L113" s="74">
        <f t="shared" si="41"/>
        <v>0</v>
      </c>
      <c r="M113" s="74">
        <f t="shared" si="41"/>
        <v>0</v>
      </c>
      <c r="N113" s="74">
        <f t="shared" si="41"/>
        <v>1</v>
      </c>
      <c r="O113" s="74">
        <f t="shared" si="41"/>
        <v>0</v>
      </c>
      <c r="P113" s="74">
        <f t="shared" si="41"/>
        <v>1</v>
      </c>
      <c r="Q113" s="74">
        <f t="shared" si="41"/>
        <v>0</v>
      </c>
      <c r="R113" s="74">
        <f t="shared" si="41"/>
        <v>1</v>
      </c>
      <c r="S113" s="75">
        <f t="shared" si="41"/>
        <v>0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0</v>
      </c>
      <c r="E114" s="78">
        <f t="shared" ref="E114:S121" si="43">IF($S113=1,IF(E$9=D113,0,1),D113)</f>
        <v>1</v>
      </c>
      <c r="F114" s="78">
        <f t="shared" si="43"/>
        <v>0</v>
      </c>
      <c r="G114" s="78">
        <f t="shared" si="43"/>
        <v>0</v>
      </c>
      <c r="H114" s="78">
        <f t="shared" si="43"/>
        <v>0</v>
      </c>
      <c r="I114" s="78">
        <f t="shared" si="43"/>
        <v>0</v>
      </c>
      <c r="J114" s="78">
        <f t="shared" si="43"/>
        <v>0</v>
      </c>
      <c r="K114" s="78">
        <f t="shared" si="43"/>
        <v>1</v>
      </c>
      <c r="L114" s="78">
        <f t="shared" si="43"/>
        <v>0</v>
      </c>
      <c r="M114" s="78">
        <f t="shared" si="43"/>
        <v>0</v>
      </c>
      <c r="N114" s="78">
        <f t="shared" si="43"/>
        <v>0</v>
      </c>
      <c r="O114" s="78">
        <f t="shared" si="43"/>
        <v>1</v>
      </c>
      <c r="P114" s="78">
        <f t="shared" si="43"/>
        <v>0</v>
      </c>
      <c r="Q114" s="78">
        <f t="shared" si="43"/>
        <v>1</v>
      </c>
      <c r="R114" s="78">
        <f t="shared" si="43"/>
        <v>0</v>
      </c>
      <c r="S114" s="79">
        <f t="shared" si="43"/>
        <v>1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1</v>
      </c>
      <c r="E115" s="78">
        <f t="shared" si="43"/>
        <v>0</v>
      </c>
      <c r="F115" s="78">
        <f t="shared" si="43"/>
        <v>0</v>
      </c>
      <c r="G115" s="78">
        <f t="shared" si="43"/>
        <v>0</v>
      </c>
      <c r="H115" s="78">
        <f t="shared" si="43"/>
        <v>0</v>
      </c>
      <c r="I115" s="78">
        <f t="shared" si="43"/>
        <v>0</v>
      </c>
      <c r="J115" s="78">
        <f t="shared" si="43"/>
        <v>0</v>
      </c>
      <c r="K115" s="78">
        <f t="shared" si="43"/>
        <v>0</v>
      </c>
      <c r="L115" s="78">
        <f t="shared" si="43"/>
        <v>1</v>
      </c>
      <c r="M115" s="78">
        <f t="shared" si="43"/>
        <v>0</v>
      </c>
      <c r="N115" s="78">
        <f t="shared" si="43"/>
        <v>0</v>
      </c>
      <c r="O115" s="78">
        <f t="shared" si="43"/>
        <v>0</v>
      </c>
      <c r="P115" s="78">
        <f t="shared" si="43"/>
        <v>1</v>
      </c>
      <c r="Q115" s="78">
        <f t="shared" si="43"/>
        <v>0</v>
      </c>
      <c r="R115" s="78">
        <f t="shared" si="43"/>
        <v>1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1</v>
      </c>
      <c r="F116" s="78">
        <f t="shared" si="43"/>
        <v>1</v>
      </c>
      <c r="G116" s="78">
        <f t="shared" si="43"/>
        <v>0</v>
      </c>
      <c r="H116" s="78">
        <f t="shared" si="43"/>
        <v>0</v>
      </c>
      <c r="I116" s="78">
        <f t="shared" si="43"/>
        <v>0</v>
      </c>
      <c r="J116" s="78">
        <f t="shared" si="43"/>
        <v>0</v>
      </c>
      <c r="K116" s="78">
        <f t="shared" si="43"/>
        <v>0</v>
      </c>
      <c r="L116" s="78">
        <f t="shared" si="43"/>
        <v>0</v>
      </c>
      <c r="M116" s="78">
        <f t="shared" si="43"/>
        <v>1</v>
      </c>
      <c r="N116" s="78">
        <f t="shared" si="43"/>
        <v>0</v>
      </c>
      <c r="O116" s="78">
        <f t="shared" si="43"/>
        <v>0</v>
      </c>
      <c r="P116" s="78">
        <f t="shared" si="43"/>
        <v>0</v>
      </c>
      <c r="Q116" s="78">
        <f t="shared" si="43"/>
        <v>1</v>
      </c>
      <c r="R116" s="78">
        <f t="shared" si="43"/>
        <v>0</v>
      </c>
      <c r="S116" s="79">
        <f t="shared" si="43"/>
        <v>0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0</v>
      </c>
      <c r="E117" s="78">
        <f t="shared" si="43"/>
        <v>1</v>
      </c>
      <c r="F117" s="78">
        <f t="shared" si="43"/>
        <v>1</v>
      </c>
      <c r="G117" s="78">
        <f t="shared" si="43"/>
        <v>1</v>
      </c>
      <c r="H117" s="78">
        <f t="shared" si="43"/>
        <v>0</v>
      </c>
      <c r="I117" s="78">
        <f t="shared" si="43"/>
        <v>0</v>
      </c>
      <c r="J117" s="78">
        <f t="shared" si="43"/>
        <v>0</v>
      </c>
      <c r="K117" s="78">
        <f t="shared" si="43"/>
        <v>0</v>
      </c>
      <c r="L117" s="78">
        <f t="shared" si="43"/>
        <v>0</v>
      </c>
      <c r="M117" s="78">
        <f t="shared" si="43"/>
        <v>0</v>
      </c>
      <c r="N117" s="78">
        <f t="shared" si="43"/>
        <v>1</v>
      </c>
      <c r="O117" s="78">
        <f t="shared" si="43"/>
        <v>0</v>
      </c>
      <c r="P117" s="78">
        <f t="shared" si="43"/>
        <v>0</v>
      </c>
      <c r="Q117" s="78">
        <f t="shared" si="43"/>
        <v>0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0</v>
      </c>
      <c r="F118" s="78">
        <f t="shared" si="43"/>
        <v>1</v>
      </c>
      <c r="G118" s="78">
        <f t="shared" si="43"/>
        <v>1</v>
      </c>
      <c r="H118" s="78">
        <f t="shared" si="43"/>
        <v>1</v>
      </c>
      <c r="I118" s="78">
        <f t="shared" si="43"/>
        <v>0</v>
      </c>
      <c r="J118" s="78">
        <f t="shared" si="43"/>
        <v>0</v>
      </c>
      <c r="K118" s="78">
        <f t="shared" si="43"/>
        <v>0</v>
      </c>
      <c r="L118" s="78">
        <f t="shared" si="43"/>
        <v>0</v>
      </c>
      <c r="M118" s="78">
        <f t="shared" si="43"/>
        <v>0</v>
      </c>
      <c r="N118" s="78">
        <f t="shared" si="43"/>
        <v>0</v>
      </c>
      <c r="O118" s="78">
        <f t="shared" si="43"/>
        <v>1</v>
      </c>
      <c r="P118" s="78">
        <f t="shared" si="43"/>
        <v>0</v>
      </c>
      <c r="Q118" s="78">
        <f t="shared" si="43"/>
        <v>0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1</v>
      </c>
      <c r="G119" s="78">
        <f t="shared" si="43"/>
        <v>1</v>
      </c>
      <c r="H119" s="78">
        <f t="shared" si="43"/>
        <v>1</v>
      </c>
      <c r="I119" s="78">
        <f t="shared" si="43"/>
        <v>1</v>
      </c>
      <c r="J119" s="78">
        <f t="shared" si="43"/>
        <v>0</v>
      </c>
      <c r="K119" s="78">
        <f t="shared" si="43"/>
        <v>0</v>
      </c>
      <c r="L119" s="78">
        <f t="shared" si="43"/>
        <v>0</v>
      </c>
      <c r="M119" s="78">
        <f t="shared" si="43"/>
        <v>0</v>
      </c>
      <c r="N119" s="78">
        <f t="shared" si="43"/>
        <v>0</v>
      </c>
      <c r="O119" s="78">
        <f t="shared" si="43"/>
        <v>0</v>
      </c>
      <c r="P119" s="78">
        <f t="shared" si="43"/>
        <v>1</v>
      </c>
      <c r="Q119" s="78">
        <f t="shared" si="43"/>
        <v>0</v>
      </c>
      <c r="R119" s="78">
        <f t="shared" si="43"/>
        <v>0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1</v>
      </c>
      <c r="G120" s="78">
        <f t="shared" si="43"/>
        <v>1</v>
      </c>
      <c r="H120" s="78">
        <f t="shared" si="43"/>
        <v>1</v>
      </c>
      <c r="I120" s="78">
        <f t="shared" si="43"/>
        <v>1</v>
      </c>
      <c r="J120" s="78">
        <f t="shared" si="43"/>
        <v>1</v>
      </c>
      <c r="K120" s="78">
        <f t="shared" si="43"/>
        <v>0</v>
      </c>
      <c r="L120" s="78">
        <f t="shared" si="43"/>
        <v>0</v>
      </c>
      <c r="M120" s="78">
        <f t="shared" si="43"/>
        <v>0</v>
      </c>
      <c r="N120" s="78">
        <f t="shared" si="43"/>
        <v>0</v>
      </c>
      <c r="O120" s="78">
        <f t="shared" si="43"/>
        <v>0</v>
      </c>
      <c r="P120" s="78">
        <f t="shared" si="43"/>
        <v>0</v>
      </c>
      <c r="Q120" s="78">
        <f t="shared" si="43"/>
        <v>1</v>
      </c>
      <c r="R120" s="78">
        <f t="shared" si="43"/>
        <v>0</v>
      </c>
      <c r="S120" s="79">
        <f t="shared" si="43"/>
        <v>1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1</v>
      </c>
      <c r="E121" s="83">
        <f t="shared" si="43"/>
        <v>1</v>
      </c>
      <c r="F121" s="83">
        <f t="shared" si="43"/>
        <v>0</v>
      </c>
      <c r="G121" s="83">
        <f t="shared" si="43"/>
        <v>1</v>
      </c>
      <c r="H121" s="83">
        <f t="shared" si="43"/>
        <v>1</v>
      </c>
      <c r="I121" s="83">
        <f t="shared" si="43"/>
        <v>1</v>
      </c>
      <c r="J121" s="83">
        <f t="shared" si="43"/>
        <v>1</v>
      </c>
      <c r="K121" s="83">
        <f t="shared" si="43"/>
        <v>1</v>
      </c>
      <c r="L121" s="83">
        <f t="shared" si="43"/>
        <v>0</v>
      </c>
      <c r="M121" s="83">
        <f t="shared" si="43"/>
        <v>0</v>
      </c>
      <c r="N121" s="83">
        <f t="shared" si="43"/>
        <v>0</v>
      </c>
      <c r="O121" s="83">
        <f t="shared" si="43"/>
        <v>0</v>
      </c>
      <c r="P121" s="83">
        <f t="shared" si="43"/>
        <v>0</v>
      </c>
      <c r="Q121" s="83">
        <f t="shared" si="43"/>
        <v>0</v>
      </c>
      <c r="R121" s="83">
        <f t="shared" si="43"/>
        <v>1</v>
      </c>
      <c r="S121" s="84">
        <f t="shared" si="43"/>
        <v>1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1</v>
      </c>
      <c r="E123" s="74">
        <f t="shared" si="45"/>
        <v>1</v>
      </c>
      <c r="F123" s="74">
        <f t="shared" si="45"/>
        <v>0</v>
      </c>
      <c r="G123" s="74">
        <f t="shared" si="45"/>
        <v>1</v>
      </c>
      <c r="H123" s="74">
        <f t="shared" si="45"/>
        <v>1</v>
      </c>
      <c r="I123" s="74">
        <f t="shared" si="45"/>
        <v>1</v>
      </c>
      <c r="J123" s="74">
        <f t="shared" si="45"/>
        <v>1</v>
      </c>
      <c r="K123" s="74">
        <f t="shared" si="45"/>
        <v>1</v>
      </c>
      <c r="L123" s="74">
        <f t="shared" si="45"/>
        <v>0</v>
      </c>
      <c r="M123" s="74">
        <f t="shared" si="45"/>
        <v>0</v>
      </c>
      <c r="N123" s="74">
        <f t="shared" si="45"/>
        <v>0</v>
      </c>
      <c r="O123" s="74">
        <f t="shared" si="45"/>
        <v>0</v>
      </c>
      <c r="P123" s="74">
        <f t="shared" si="45"/>
        <v>0</v>
      </c>
      <c r="Q123" s="74">
        <f t="shared" si="45"/>
        <v>0</v>
      </c>
      <c r="R123" s="74">
        <f t="shared" si="45"/>
        <v>1</v>
      </c>
      <c r="S123" s="75">
        <f t="shared" si="45"/>
        <v>1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1</v>
      </c>
      <c r="E124" s="78">
        <f t="shared" ref="E124:S131" si="47">IF($S123=1,IF(E$9=D123,0,1),D123)</f>
        <v>1</v>
      </c>
      <c r="F124" s="78">
        <f t="shared" si="47"/>
        <v>0</v>
      </c>
      <c r="G124" s="78">
        <f t="shared" si="47"/>
        <v>0</v>
      </c>
      <c r="H124" s="78">
        <f t="shared" si="47"/>
        <v>1</v>
      </c>
      <c r="I124" s="78">
        <f t="shared" si="47"/>
        <v>1</v>
      </c>
      <c r="J124" s="78">
        <f t="shared" si="47"/>
        <v>1</v>
      </c>
      <c r="K124" s="78">
        <f t="shared" si="47"/>
        <v>1</v>
      </c>
      <c r="L124" s="78">
        <f t="shared" si="47"/>
        <v>1</v>
      </c>
      <c r="M124" s="78">
        <f t="shared" si="47"/>
        <v>0</v>
      </c>
      <c r="N124" s="78">
        <f t="shared" si="47"/>
        <v>0</v>
      </c>
      <c r="O124" s="78">
        <f t="shared" si="47"/>
        <v>0</v>
      </c>
      <c r="P124" s="78">
        <f t="shared" si="47"/>
        <v>0</v>
      </c>
      <c r="Q124" s="78">
        <f t="shared" si="47"/>
        <v>0</v>
      </c>
      <c r="R124" s="78">
        <f t="shared" si="47"/>
        <v>0</v>
      </c>
      <c r="S124" s="79">
        <f t="shared" si="47"/>
        <v>0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0</v>
      </c>
      <c r="E125" s="78">
        <f t="shared" si="47"/>
        <v>1</v>
      </c>
      <c r="F125" s="78">
        <f t="shared" si="47"/>
        <v>1</v>
      </c>
      <c r="G125" s="78">
        <f t="shared" si="47"/>
        <v>0</v>
      </c>
      <c r="H125" s="78">
        <f t="shared" si="47"/>
        <v>0</v>
      </c>
      <c r="I125" s="78">
        <f t="shared" si="47"/>
        <v>1</v>
      </c>
      <c r="J125" s="78">
        <f t="shared" si="47"/>
        <v>1</v>
      </c>
      <c r="K125" s="78">
        <f t="shared" si="47"/>
        <v>1</v>
      </c>
      <c r="L125" s="78">
        <f t="shared" si="47"/>
        <v>1</v>
      </c>
      <c r="M125" s="78">
        <f t="shared" si="47"/>
        <v>1</v>
      </c>
      <c r="N125" s="78">
        <f t="shared" si="47"/>
        <v>0</v>
      </c>
      <c r="O125" s="78">
        <f t="shared" si="47"/>
        <v>0</v>
      </c>
      <c r="P125" s="78">
        <f t="shared" si="47"/>
        <v>0</v>
      </c>
      <c r="Q125" s="78">
        <f t="shared" si="47"/>
        <v>0</v>
      </c>
      <c r="R125" s="78">
        <f t="shared" si="47"/>
        <v>0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0</v>
      </c>
      <c r="F126" s="78">
        <f t="shared" si="47"/>
        <v>1</v>
      </c>
      <c r="G126" s="78">
        <f t="shared" si="47"/>
        <v>1</v>
      </c>
      <c r="H126" s="78">
        <f t="shared" si="47"/>
        <v>0</v>
      </c>
      <c r="I126" s="78">
        <f t="shared" si="47"/>
        <v>0</v>
      </c>
      <c r="J126" s="78">
        <f t="shared" si="47"/>
        <v>1</v>
      </c>
      <c r="K126" s="78">
        <f t="shared" si="47"/>
        <v>1</v>
      </c>
      <c r="L126" s="78">
        <f t="shared" si="47"/>
        <v>1</v>
      </c>
      <c r="M126" s="78">
        <f t="shared" si="47"/>
        <v>1</v>
      </c>
      <c r="N126" s="78">
        <f t="shared" si="47"/>
        <v>1</v>
      </c>
      <c r="O126" s="78">
        <f t="shared" si="47"/>
        <v>0</v>
      </c>
      <c r="P126" s="78">
        <f t="shared" si="47"/>
        <v>0</v>
      </c>
      <c r="Q126" s="78">
        <f t="shared" si="47"/>
        <v>0</v>
      </c>
      <c r="R126" s="78">
        <f t="shared" si="47"/>
        <v>0</v>
      </c>
      <c r="S126" s="79">
        <f t="shared" si="47"/>
        <v>0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0</v>
      </c>
      <c r="E127" s="78">
        <f t="shared" si="47"/>
        <v>0</v>
      </c>
      <c r="F127" s="78">
        <f t="shared" si="47"/>
        <v>0</v>
      </c>
      <c r="G127" s="78">
        <f t="shared" si="47"/>
        <v>1</v>
      </c>
      <c r="H127" s="78">
        <f t="shared" si="47"/>
        <v>1</v>
      </c>
      <c r="I127" s="78">
        <f t="shared" si="47"/>
        <v>0</v>
      </c>
      <c r="J127" s="78">
        <f t="shared" si="47"/>
        <v>0</v>
      </c>
      <c r="K127" s="78">
        <f t="shared" si="47"/>
        <v>1</v>
      </c>
      <c r="L127" s="78">
        <f t="shared" si="47"/>
        <v>1</v>
      </c>
      <c r="M127" s="78">
        <f t="shared" si="47"/>
        <v>1</v>
      </c>
      <c r="N127" s="78">
        <f t="shared" si="47"/>
        <v>1</v>
      </c>
      <c r="O127" s="78">
        <f t="shared" si="47"/>
        <v>1</v>
      </c>
      <c r="P127" s="78">
        <f t="shared" si="47"/>
        <v>0</v>
      </c>
      <c r="Q127" s="78">
        <f t="shared" si="47"/>
        <v>0</v>
      </c>
      <c r="R127" s="78">
        <f t="shared" si="47"/>
        <v>0</v>
      </c>
      <c r="S127" s="79">
        <f t="shared" si="47"/>
        <v>0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0</v>
      </c>
      <c r="E128" s="78">
        <f t="shared" si="47"/>
        <v>0</v>
      </c>
      <c r="F128" s="78">
        <f t="shared" si="47"/>
        <v>0</v>
      </c>
      <c r="G128" s="78">
        <f t="shared" si="47"/>
        <v>0</v>
      </c>
      <c r="H128" s="78">
        <f t="shared" si="47"/>
        <v>1</v>
      </c>
      <c r="I128" s="78">
        <f t="shared" si="47"/>
        <v>1</v>
      </c>
      <c r="J128" s="78">
        <f t="shared" si="47"/>
        <v>0</v>
      </c>
      <c r="K128" s="78">
        <f t="shared" si="47"/>
        <v>0</v>
      </c>
      <c r="L128" s="78">
        <f t="shared" si="47"/>
        <v>1</v>
      </c>
      <c r="M128" s="78">
        <f t="shared" si="47"/>
        <v>1</v>
      </c>
      <c r="N128" s="78">
        <f t="shared" si="47"/>
        <v>1</v>
      </c>
      <c r="O128" s="78">
        <f t="shared" si="47"/>
        <v>1</v>
      </c>
      <c r="P128" s="78">
        <f t="shared" si="47"/>
        <v>1</v>
      </c>
      <c r="Q128" s="78">
        <f t="shared" si="47"/>
        <v>0</v>
      </c>
      <c r="R128" s="78">
        <f t="shared" si="47"/>
        <v>0</v>
      </c>
      <c r="S128" s="79">
        <f t="shared" si="47"/>
        <v>0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0</v>
      </c>
      <c r="E129" s="78">
        <f t="shared" si="47"/>
        <v>0</v>
      </c>
      <c r="F129" s="78">
        <f t="shared" si="47"/>
        <v>0</v>
      </c>
      <c r="G129" s="78">
        <f t="shared" si="47"/>
        <v>0</v>
      </c>
      <c r="H129" s="78">
        <f t="shared" si="47"/>
        <v>0</v>
      </c>
      <c r="I129" s="78">
        <f t="shared" si="47"/>
        <v>1</v>
      </c>
      <c r="J129" s="78">
        <f t="shared" si="47"/>
        <v>1</v>
      </c>
      <c r="K129" s="78">
        <f t="shared" si="47"/>
        <v>0</v>
      </c>
      <c r="L129" s="78">
        <f t="shared" si="47"/>
        <v>0</v>
      </c>
      <c r="M129" s="78">
        <f t="shared" si="47"/>
        <v>1</v>
      </c>
      <c r="N129" s="78">
        <f t="shared" si="47"/>
        <v>1</v>
      </c>
      <c r="O129" s="78">
        <f t="shared" si="47"/>
        <v>1</v>
      </c>
      <c r="P129" s="78">
        <f t="shared" si="47"/>
        <v>1</v>
      </c>
      <c r="Q129" s="78">
        <f t="shared" si="47"/>
        <v>1</v>
      </c>
      <c r="R129" s="78">
        <f t="shared" si="47"/>
        <v>0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0</v>
      </c>
      <c r="F130" s="78">
        <f t="shared" si="47"/>
        <v>0</v>
      </c>
      <c r="G130" s="78">
        <f t="shared" si="47"/>
        <v>0</v>
      </c>
      <c r="H130" s="78">
        <f t="shared" si="47"/>
        <v>0</v>
      </c>
      <c r="I130" s="78">
        <f t="shared" si="47"/>
        <v>0</v>
      </c>
      <c r="J130" s="78">
        <f t="shared" si="47"/>
        <v>1</v>
      </c>
      <c r="K130" s="78">
        <f t="shared" si="47"/>
        <v>1</v>
      </c>
      <c r="L130" s="78">
        <f t="shared" si="47"/>
        <v>0</v>
      </c>
      <c r="M130" s="78">
        <f t="shared" si="47"/>
        <v>0</v>
      </c>
      <c r="N130" s="78">
        <f t="shared" si="47"/>
        <v>1</v>
      </c>
      <c r="O130" s="78">
        <f t="shared" si="47"/>
        <v>1</v>
      </c>
      <c r="P130" s="78">
        <f t="shared" si="47"/>
        <v>1</v>
      </c>
      <c r="Q130" s="78">
        <f t="shared" si="47"/>
        <v>1</v>
      </c>
      <c r="R130" s="78">
        <f t="shared" si="47"/>
        <v>1</v>
      </c>
      <c r="S130" s="79">
        <f t="shared" si="47"/>
        <v>0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0</v>
      </c>
      <c r="E131" s="83">
        <f t="shared" si="47"/>
        <v>0</v>
      </c>
      <c r="F131" s="83">
        <f t="shared" si="47"/>
        <v>0</v>
      </c>
      <c r="G131" s="83">
        <f t="shared" si="47"/>
        <v>0</v>
      </c>
      <c r="H131" s="83">
        <f t="shared" si="47"/>
        <v>0</v>
      </c>
      <c r="I131" s="83">
        <f t="shared" si="47"/>
        <v>0</v>
      </c>
      <c r="J131" s="83">
        <f t="shared" si="47"/>
        <v>0</v>
      </c>
      <c r="K131" s="83">
        <f t="shared" si="47"/>
        <v>1</v>
      </c>
      <c r="L131" s="83">
        <f t="shared" si="47"/>
        <v>1</v>
      </c>
      <c r="M131" s="83">
        <f t="shared" si="47"/>
        <v>0</v>
      </c>
      <c r="N131" s="83">
        <f t="shared" si="47"/>
        <v>0</v>
      </c>
      <c r="O131" s="83">
        <f t="shared" si="47"/>
        <v>1</v>
      </c>
      <c r="P131" s="83">
        <f t="shared" si="47"/>
        <v>1</v>
      </c>
      <c r="Q131" s="83">
        <f t="shared" si="47"/>
        <v>1</v>
      </c>
      <c r="R131" s="83">
        <f t="shared" si="47"/>
        <v>1</v>
      </c>
      <c r="S131" s="84">
        <f t="shared" si="47"/>
        <v>1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0</v>
      </c>
      <c r="E133" s="74">
        <f t="shared" si="49"/>
        <v>0</v>
      </c>
      <c r="F133" s="74">
        <f t="shared" si="49"/>
        <v>0</v>
      </c>
      <c r="G133" s="74">
        <f t="shared" si="49"/>
        <v>0</v>
      </c>
      <c r="H133" s="74">
        <f t="shared" si="49"/>
        <v>0</v>
      </c>
      <c r="I133" s="74">
        <f t="shared" si="49"/>
        <v>0</v>
      </c>
      <c r="J133" s="74">
        <f t="shared" si="49"/>
        <v>0</v>
      </c>
      <c r="K133" s="74">
        <f t="shared" si="49"/>
        <v>1</v>
      </c>
      <c r="L133" s="74">
        <f t="shared" si="49"/>
        <v>1</v>
      </c>
      <c r="M133" s="74">
        <f t="shared" si="49"/>
        <v>0</v>
      </c>
      <c r="N133" s="74">
        <f t="shared" si="49"/>
        <v>0</v>
      </c>
      <c r="O133" s="74">
        <f t="shared" si="49"/>
        <v>1</v>
      </c>
      <c r="P133" s="74">
        <f t="shared" si="49"/>
        <v>1</v>
      </c>
      <c r="Q133" s="74">
        <f t="shared" si="49"/>
        <v>1</v>
      </c>
      <c r="R133" s="74">
        <f t="shared" si="49"/>
        <v>1</v>
      </c>
      <c r="S133" s="75">
        <f t="shared" si="49"/>
        <v>1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1</v>
      </c>
      <c r="E134" s="78">
        <f t="shared" ref="E134:S141" si="51">IF($S133=1,IF(E$9=D133,0,1),D133)</f>
        <v>0</v>
      </c>
      <c r="F134" s="78">
        <f t="shared" si="51"/>
        <v>1</v>
      </c>
      <c r="G134" s="78">
        <f t="shared" si="51"/>
        <v>0</v>
      </c>
      <c r="H134" s="78">
        <f t="shared" si="51"/>
        <v>0</v>
      </c>
      <c r="I134" s="78">
        <f t="shared" si="51"/>
        <v>0</v>
      </c>
      <c r="J134" s="78">
        <f t="shared" si="51"/>
        <v>0</v>
      </c>
      <c r="K134" s="78">
        <f t="shared" si="51"/>
        <v>0</v>
      </c>
      <c r="L134" s="78">
        <f t="shared" si="51"/>
        <v>1</v>
      </c>
      <c r="M134" s="78">
        <f t="shared" si="51"/>
        <v>1</v>
      </c>
      <c r="N134" s="78">
        <f t="shared" si="51"/>
        <v>0</v>
      </c>
      <c r="O134" s="78">
        <f t="shared" si="51"/>
        <v>0</v>
      </c>
      <c r="P134" s="78">
        <f t="shared" si="51"/>
        <v>1</v>
      </c>
      <c r="Q134" s="78">
        <f t="shared" si="51"/>
        <v>1</v>
      </c>
      <c r="R134" s="78">
        <f t="shared" si="51"/>
        <v>1</v>
      </c>
      <c r="S134" s="79">
        <f t="shared" si="51"/>
        <v>0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0</v>
      </c>
      <c r="E135" s="78">
        <f t="shared" si="51"/>
        <v>1</v>
      </c>
      <c r="F135" s="78">
        <f t="shared" si="51"/>
        <v>0</v>
      </c>
      <c r="G135" s="78">
        <f t="shared" si="51"/>
        <v>1</v>
      </c>
      <c r="H135" s="78">
        <f t="shared" si="51"/>
        <v>0</v>
      </c>
      <c r="I135" s="78">
        <f t="shared" si="51"/>
        <v>0</v>
      </c>
      <c r="J135" s="78">
        <f t="shared" si="51"/>
        <v>0</v>
      </c>
      <c r="K135" s="78">
        <f t="shared" si="51"/>
        <v>0</v>
      </c>
      <c r="L135" s="78">
        <f t="shared" si="51"/>
        <v>0</v>
      </c>
      <c r="M135" s="78">
        <f t="shared" si="51"/>
        <v>1</v>
      </c>
      <c r="N135" s="78">
        <f t="shared" si="51"/>
        <v>1</v>
      </c>
      <c r="O135" s="78">
        <f t="shared" si="51"/>
        <v>0</v>
      </c>
      <c r="P135" s="78">
        <f t="shared" si="51"/>
        <v>0</v>
      </c>
      <c r="Q135" s="78">
        <f t="shared" si="51"/>
        <v>1</v>
      </c>
      <c r="R135" s="78">
        <f t="shared" si="51"/>
        <v>1</v>
      </c>
      <c r="S135" s="79">
        <f t="shared" si="51"/>
        <v>1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1</v>
      </c>
      <c r="E136" s="78">
        <f t="shared" si="51"/>
        <v>0</v>
      </c>
      <c r="F136" s="78">
        <f t="shared" si="51"/>
        <v>0</v>
      </c>
      <c r="G136" s="78">
        <f t="shared" si="51"/>
        <v>0</v>
      </c>
      <c r="H136" s="78">
        <f t="shared" si="51"/>
        <v>1</v>
      </c>
      <c r="I136" s="78">
        <f t="shared" si="51"/>
        <v>0</v>
      </c>
      <c r="J136" s="78">
        <f t="shared" si="51"/>
        <v>0</v>
      </c>
      <c r="K136" s="78">
        <f t="shared" si="51"/>
        <v>0</v>
      </c>
      <c r="L136" s="78">
        <f t="shared" si="51"/>
        <v>0</v>
      </c>
      <c r="M136" s="78">
        <f t="shared" si="51"/>
        <v>0</v>
      </c>
      <c r="N136" s="78">
        <f t="shared" si="51"/>
        <v>1</v>
      </c>
      <c r="O136" s="78">
        <f t="shared" si="51"/>
        <v>1</v>
      </c>
      <c r="P136" s="78">
        <f t="shared" si="51"/>
        <v>0</v>
      </c>
      <c r="Q136" s="78">
        <f t="shared" si="51"/>
        <v>0</v>
      </c>
      <c r="R136" s="78">
        <f t="shared" si="51"/>
        <v>1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1</v>
      </c>
      <c r="F137" s="78">
        <f t="shared" si="51"/>
        <v>0</v>
      </c>
      <c r="G137" s="78">
        <f t="shared" si="51"/>
        <v>0</v>
      </c>
      <c r="H137" s="78">
        <f t="shared" si="51"/>
        <v>0</v>
      </c>
      <c r="I137" s="78">
        <f t="shared" si="51"/>
        <v>1</v>
      </c>
      <c r="J137" s="78">
        <f t="shared" si="51"/>
        <v>0</v>
      </c>
      <c r="K137" s="78">
        <f t="shared" si="51"/>
        <v>0</v>
      </c>
      <c r="L137" s="78">
        <f t="shared" si="51"/>
        <v>0</v>
      </c>
      <c r="M137" s="78">
        <f t="shared" si="51"/>
        <v>0</v>
      </c>
      <c r="N137" s="78">
        <f t="shared" si="51"/>
        <v>0</v>
      </c>
      <c r="O137" s="78">
        <f t="shared" si="51"/>
        <v>1</v>
      </c>
      <c r="P137" s="78">
        <f t="shared" si="51"/>
        <v>1</v>
      </c>
      <c r="Q137" s="78">
        <f t="shared" si="51"/>
        <v>0</v>
      </c>
      <c r="R137" s="78">
        <f t="shared" si="51"/>
        <v>0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0</v>
      </c>
      <c r="F138" s="78">
        <f t="shared" si="51"/>
        <v>0</v>
      </c>
      <c r="G138" s="78">
        <f t="shared" si="51"/>
        <v>0</v>
      </c>
      <c r="H138" s="78">
        <f t="shared" si="51"/>
        <v>0</v>
      </c>
      <c r="I138" s="78">
        <f t="shared" si="51"/>
        <v>0</v>
      </c>
      <c r="J138" s="78">
        <f t="shared" si="51"/>
        <v>1</v>
      </c>
      <c r="K138" s="78">
        <f t="shared" si="51"/>
        <v>0</v>
      </c>
      <c r="L138" s="78">
        <f t="shared" si="51"/>
        <v>0</v>
      </c>
      <c r="M138" s="78">
        <f t="shared" si="51"/>
        <v>0</v>
      </c>
      <c r="N138" s="78">
        <f t="shared" si="51"/>
        <v>0</v>
      </c>
      <c r="O138" s="78">
        <f t="shared" si="51"/>
        <v>0</v>
      </c>
      <c r="P138" s="78">
        <f t="shared" si="51"/>
        <v>1</v>
      </c>
      <c r="Q138" s="78">
        <f t="shared" si="51"/>
        <v>1</v>
      </c>
      <c r="R138" s="78">
        <f t="shared" si="51"/>
        <v>0</v>
      </c>
      <c r="S138" s="79">
        <f t="shared" si="51"/>
        <v>1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1</v>
      </c>
      <c r="E139" s="78">
        <f t="shared" si="51"/>
        <v>1</v>
      </c>
      <c r="F139" s="78">
        <f t="shared" si="51"/>
        <v>1</v>
      </c>
      <c r="G139" s="78">
        <f t="shared" si="51"/>
        <v>0</v>
      </c>
      <c r="H139" s="78">
        <f t="shared" si="51"/>
        <v>0</v>
      </c>
      <c r="I139" s="78">
        <f t="shared" si="51"/>
        <v>0</v>
      </c>
      <c r="J139" s="78">
        <f t="shared" si="51"/>
        <v>0</v>
      </c>
      <c r="K139" s="78">
        <f t="shared" si="51"/>
        <v>1</v>
      </c>
      <c r="L139" s="78">
        <f t="shared" si="51"/>
        <v>0</v>
      </c>
      <c r="M139" s="78">
        <f t="shared" si="51"/>
        <v>0</v>
      </c>
      <c r="N139" s="78">
        <f t="shared" si="51"/>
        <v>0</v>
      </c>
      <c r="O139" s="78">
        <f t="shared" si="51"/>
        <v>0</v>
      </c>
      <c r="P139" s="78">
        <f t="shared" si="51"/>
        <v>0</v>
      </c>
      <c r="Q139" s="78">
        <f t="shared" si="51"/>
        <v>1</v>
      </c>
      <c r="R139" s="78">
        <f t="shared" si="51"/>
        <v>1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1</v>
      </c>
      <c r="F140" s="78">
        <f t="shared" si="51"/>
        <v>0</v>
      </c>
      <c r="G140" s="78">
        <f t="shared" si="51"/>
        <v>1</v>
      </c>
      <c r="H140" s="78">
        <f t="shared" si="51"/>
        <v>0</v>
      </c>
      <c r="I140" s="78">
        <f t="shared" si="51"/>
        <v>0</v>
      </c>
      <c r="J140" s="78">
        <f t="shared" si="51"/>
        <v>0</v>
      </c>
      <c r="K140" s="78">
        <f t="shared" si="51"/>
        <v>0</v>
      </c>
      <c r="L140" s="78">
        <f t="shared" si="51"/>
        <v>1</v>
      </c>
      <c r="M140" s="78">
        <f t="shared" si="51"/>
        <v>0</v>
      </c>
      <c r="N140" s="78">
        <f t="shared" si="51"/>
        <v>0</v>
      </c>
      <c r="O140" s="78">
        <f t="shared" si="51"/>
        <v>0</v>
      </c>
      <c r="P140" s="78">
        <f t="shared" si="51"/>
        <v>0</v>
      </c>
      <c r="Q140" s="78">
        <f t="shared" si="51"/>
        <v>0</v>
      </c>
      <c r="R140" s="78">
        <f t="shared" si="51"/>
        <v>1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1</v>
      </c>
      <c r="F141" s="83">
        <f t="shared" si="51"/>
        <v>1</v>
      </c>
      <c r="G141" s="83">
        <f t="shared" si="51"/>
        <v>0</v>
      </c>
      <c r="H141" s="83">
        <f t="shared" si="51"/>
        <v>1</v>
      </c>
      <c r="I141" s="83">
        <f t="shared" si="51"/>
        <v>0</v>
      </c>
      <c r="J141" s="83">
        <f t="shared" si="51"/>
        <v>0</v>
      </c>
      <c r="K141" s="83">
        <f t="shared" si="51"/>
        <v>0</v>
      </c>
      <c r="L141" s="83">
        <f t="shared" si="51"/>
        <v>0</v>
      </c>
      <c r="M141" s="83">
        <f t="shared" si="51"/>
        <v>1</v>
      </c>
      <c r="N141" s="83">
        <f t="shared" si="51"/>
        <v>0</v>
      </c>
      <c r="O141" s="83">
        <f t="shared" si="51"/>
        <v>0</v>
      </c>
      <c r="P141" s="83">
        <f t="shared" si="51"/>
        <v>0</v>
      </c>
      <c r="Q141" s="83">
        <f t="shared" si="51"/>
        <v>0</v>
      </c>
      <c r="R141" s="83">
        <f t="shared" si="51"/>
        <v>0</v>
      </c>
      <c r="S141" s="84">
        <f t="shared" si="51"/>
        <v>1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1</v>
      </c>
      <c r="F143" s="74">
        <f t="shared" si="53"/>
        <v>1</v>
      </c>
      <c r="G143" s="74">
        <f t="shared" si="53"/>
        <v>0</v>
      </c>
      <c r="H143" s="74">
        <f t="shared" si="53"/>
        <v>1</v>
      </c>
      <c r="I143" s="74">
        <f t="shared" si="53"/>
        <v>0</v>
      </c>
      <c r="J143" s="74">
        <f t="shared" si="53"/>
        <v>0</v>
      </c>
      <c r="K143" s="74">
        <f t="shared" si="53"/>
        <v>0</v>
      </c>
      <c r="L143" s="74">
        <f t="shared" si="53"/>
        <v>0</v>
      </c>
      <c r="M143" s="74">
        <f t="shared" si="53"/>
        <v>1</v>
      </c>
      <c r="N143" s="74">
        <f t="shared" si="53"/>
        <v>0</v>
      </c>
      <c r="O143" s="74">
        <f t="shared" si="53"/>
        <v>0</v>
      </c>
      <c r="P143" s="74">
        <f t="shared" si="53"/>
        <v>0</v>
      </c>
      <c r="Q143" s="74">
        <f t="shared" si="53"/>
        <v>0</v>
      </c>
      <c r="R143" s="74">
        <f t="shared" si="53"/>
        <v>0</v>
      </c>
      <c r="S143" s="75">
        <f t="shared" si="53"/>
        <v>1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1</v>
      </c>
      <c r="E144" s="78">
        <f t="shared" ref="E144:S151" si="55">IF($S143=1,IF(E$9=D143,0,1),D143)</f>
        <v>0</v>
      </c>
      <c r="F144" s="78">
        <f t="shared" si="55"/>
        <v>0</v>
      </c>
      <c r="G144" s="78">
        <f t="shared" si="55"/>
        <v>1</v>
      </c>
      <c r="H144" s="78">
        <f t="shared" si="55"/>
        <v>0</v>
      </c>
      <c r="I144" s="78">
        <f t="shared" si="55"/>
        <v>1</v>
      </c>
      <c r="J144" s="78">
        <f t="shared" si="55"/>
        <v>0</v>
      </c>
      <c r="K144" s="78">
        <f t="shared" si="55"/>
        <v>0</v>
      </c>
      <c r="L144" s="78">
        <f t="shared" si="55"/>
        <v>0</v>
      </c>
      <c r="M144" s="78">
        <f t="shared" si="55"/>
        <v>0</v>
      </c>
      <c r="N144" s="78">
        <f t="shared" si="55"/>
        <v>1</v>
      </c>
      <c r="O144" s="78">
        <f t="shared" si="55"/>
        <v>0</v>
      </c>
      <c r="P144" s="78">
        <f t="shared" si="55"/>
        <v>0</v>
      </c>
      <c r="Q144" s="78">
        <f t="shared" si="55"/>
        <v>0</v>
      </c>
      <c r="R144" s="78">
        <f t="shared" si="55"/>
        <v>0</v>
      </c>
      <c r="S144" s="79">
        <f t="shared" si="55"/>
        <v>1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1</v>
      </c>
      <c r="E145" s="78">
        <f t="shared" si="55"/>
        <v>1</v>
      </c>
      <c r="F145" s="78">
        <f t="shared" si="55"/>
        <v>1</v>
      </c>
      <c r="G145" s="78">
        <f t="shared" si="55"/>
        <v>0</v>
      </c>
      <c r="H145" s="78">
        <f t="shared" si="55"/>
        <v>1</v>
      </c>
      <c r="I145" s="78">
        <f t="shared" si="55"/>
        <v>0</v>
      </c>
      <c r="J145" s="78">
        <f t="shared" si="55"/>
        <v>1</v>
      </c>
      <c r="K145" s="78">
        <f t="shared" si="55"/>
        <v>0</v>
      </c>
      <c r="L145" s="78">
        <f t="shared" si="55"/>
        <v>0</v>
      </c>
      <c r="M145" s="78">
        <f t="shared" si="55"/>
        <v>0</v>
      </c>
      <c r="N145" s="78">
        <f t="shared" si="55"/>
        <v>0</v>
      </c>
      <c r="O145" s="78">
        <f t="shared" si="55"/>
        <v>1</v>
      </c>
      <c r="P145" s="78">
        <f t="shared" si="55"/>
        <v>0</v>
      </c>
      <c r="Q145" s="78">
        <f t="shared" si="55"/>
        <v>0</v>
      </c>
      <c r="R145" s="78">
        <f t="shared" si="55"/>
        <v>0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1</v>
      </c>
      <c r="F146" s="78">
        <f t="shared" si="55"/>
        <v>0</v>
      </c>
      <c r="G146" s="78">
        <f t="shared" si="55"/>
        <v>1</v>
      </c>
      <c r="H146" s="78">
        <f t="shared" si="55"/>
        <v>0</v>
      </c>
      <c r="I146" s="78">
        <f t="shared" si="55"/>
        <v>1</v>
      </c>
      <c r="J146" s="78">
        <f t="shared" si="55"/>
        <v>0</v>
      </c>
      <c r="K146" s="78">
        <f t="shared" si="55"/>
        <v>1</v>
      </c>
      <c r="L146" s="78">
        <f t="shared" si="55"/>
        <v>0</v>
      </c>
      <c r="M146" s="78">
        <f t="shared" si="55"/>
        <v>0</v>
      </c>
      <c r="N146" s="78">
        <f t="shared" si="55"/>
        <v>0</v>
      </c>
      <c r="O146" s="78">
        <f t="shared" si="55"/>
        <v>0</v>
      </c>
      <c r="P146" s="78">
        <f t="shared" si="55"/>
        <v>1</v>
      </c>
      <c r="Q146" s="78">
        <f t="shared" si="55"/>
        <v>0</v>
      </c>
      <c r="R146" s="78">
        <f t="shared" si="55"/>
        <v>0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1</v>
      </c>
      <c r="F147" s="78">
        <f t="shared" si="55"/>
        <v>0</v>
      </c>
      <c r="G147" s="78">
        <f t="shared" si="55"/>
        <v>0</v>
      </c>
      <c r="H147" s="78">
        <f t="shared" si="55"/>
        <v>1</v>
      </c>
      <c r="I147" s="78">
        <f t="shared" si="55"/>
        <v>0</v>
      </c>
      <c r="J147" s="78">
        <f t="shared" si="55"/>
        <v>1</v>
      </c>
      <c r="K147" s="78">
        <f t="shared" si="55"/>
        <v>0</v>
      </c>
      <c r="L147" s="78">
        <f t="shared" si="55"/>
        <v>1</v>
      </c>
      <c r="M147" s="78">
        <f t="shared" si="55"/>
        <v>0</v>
      </c>
      <c r="N147" s="78">
        <f t="shared" si="55"/>
        <v>0</v>
      </c>
      <c r="O147" s="78">
        <f t="shared" si="55"/>
        <v>0</v>
      </c>
      <c r="P147" s="78">
        <f t="shared" si="55"/>
        <v>0</v>
      </c>
      <c r="Q147" s="78">
        <f t="shared" si="55"/>
        <v>1</v>
      </c>
      <c r="R147" s="78">
        <f t="shared" si="55"/>
        <v>0</v>
      </c>
      <c r="S147" s="79">
        <f t="shared" si="55"/>
        <v>1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1</v>
      </c>
      <c r="E148" s="78">
        <f t="shared" si="55"/>
        <v>1</v>
      </c>
      <c r="F148" s="78">
        <f t="shared" si="55"/>
        <v>0</v>
      </c>
      <c r="G148" s="78">
        <f t="shared" si="55"/>
        <v>0</v>
      </c>
      <c r="H148" s="78">
        <f t="shared" si="55"/>
        <v>0</v>
      </c>
      <c r="I148" s="78">
        <f t="shared" si="55"/>
        <v>1</v>
      </c>
      <c r="J148" s="78">
        <f t="shared" si="55"/>
        <v>0</v>
      </c>
      <c r="K148" s="78">
        <f t="shared" si="55"/>
        <v>1</v>
      </c>
      <c r="L148" s="78">
        <f t="shared" si="55"/>
        <v>0</v>
      </c>
      <c r="M148" s="78">
        <f t="shared" si="55"/>
        <v>1</v>
      </c>
      <c r="N148" s="78">
        <f t="shared" si="55"/>
        <v>0</v>
      </c>
      <c r="O148" s="78">
        <f t="shared" si="55"/>
        <v>0</v>
      </c>
      <c r="P148" s="78">
        <f t="shared" si="55"/>
        <v>0</v>
      </c>
      <c r="Q148" s="78">
        <f t="shared" si="55"/>
        <v>0</v>
      </c>
      <c r="R148" s="78">
        <f t="shared" si="55"/>
        <v>1</v>
      </c>
      <c r="S148" s="79">
        <f t="shared" si="55"/>
        <v>1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1</v>
      </c>
      <c r="E149" s="78">
        <f t="shared" si="55"/>
        <v>1</v>
      </c>
      <c r="F149" s="78">
        <f t="shared" si="55"/>
        <v>0</v>
      </c>
      <c r="G149" s="78">
        <f t="shared" si="55"/>
        <v>0</v>
      </c>
      <c r="H149" s="78">
        <f t="shared" si="55"/>
        <v>0</v>
      </c>
      <c r="I149" s="78">
        <f t="shared" si="55"/>
        <v>0</v>
      </c>
      <c r="J149" s="78">
        <f t="shared" si="55"/>
        <v>1</v>
      </c>
      <c r="K149" s="78">
        <f t="shared" si="55"/>
        <v>0</v>
      </c>
      <c r="L149" s="78">
        <f t="shared" si="55"/>
        <v>1</v>
      </c>
      <c r="M149" s="78">
        <f t="shared" si="55"/>
        <v>0</v>
      </c>
      <c r="N149" s="78">
        <f t="shared" si="55"/>
        <v>1</v>
      </c>
      <c r="O149" s="78">
        <f t="shared" si="55"/>
        <v>0</v>
      </c>
      <c r="P149" s="78">
        <f t="shared" si="55"/>
        <v>0</v>
      </c>
      <c r="Q149" s="78">
        <f t="shared" si="55"/>
        <v>0</v>
      </c>
      <c r="R149" s="78">
        <f t="shared" si="55"/>
        <v>0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1</v>
      </c>
      <c r="F150" s="78">
        <f t="shared" si="55"/>
        <v>1</v>
      </c>
      <c r="G150" s="78">
        <f t="shared" si="55"/>
        <v>0</v>
      </c>
      <c r="H150" s="78">
        <f t="shared" si="55"/>
        <v>0</v>
      </c>
      <c r="I150" s="78">
        <f t="shared" si="55"/>
        <v>0</v>
      </c>
      <c r="J150" s="78">
        <f t="shared" si="55"/>
        <v>0</v>
      </c>
      <c r="K150" s="78">
        <f t="shared" si="55"/>
        <v>1</v>
      </c>
      <c r="L150" s="78">
        <f t="shared" si="55"/>
        <v>0</v>
      </c>
      <c r="M150" s="78">
        <f t="shared" si="55"/>
        <v>1</v>
      </c>
      <c r="N150" s="78">
        <f t="shared" si="55"/>
        <v>0</v>
      </c>
      <c r="O150" s="78">
        <f t="shared" si="55"/>
        <v>1</v>
      </c>
      <c r="P150" s="78">
        <f t="shared" si="55"/>
        <v>0</v>
      </c>
      <c r="Q150" s="78">
        <f t="shared" si="55"/>
        <v>0</v>
      </c>
      <c r="R150" s="78">
        <f t="shared" si="55"/>
        <v>0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0</v>
      </c>
      <c r="F151" s="83">
        <f t="shared" si="55"/>
        <v>1</v>
      </c>
      <c r="G151" s="83">
        <f t="shared" si="55"/>
        <v>1</v>
      </c>
      <c r="H151" s="83">
        <f t="shared" si="55"/>
        <v>0</v>
      </c>
      <c r="I151" s="83">
        <f t="shared" si="55"/>
        <v>0</v>
      </c>
      <c r="J151" s="83">
        <f t="shared" si="55"/>
        <v>0</v>
      </c>
      <c r="K151" s="83">
        <f t="shared" si="55"/>
        <v>0</v>
      </c>
      <c r="L151" s="83">
        <f t="shared" si="55"/>
        <v>1</v>
      </c>
      <c r="M151" s="83">
        <f t="shared" si="55"/>
        <v>0</v>
      </c>
      <c r="N151" s="83">
        <f t="shared" si="55"/>
        <v>1</v>
      </c>
      <c r="O151" s="83">
        <f t="shared" si="55"/>
        <v>0</v>
      </c>
      <c r="P151" s="83">
        <f t="shared" si="55"/>
        <v>1</v>
      </c>
      <c r="Q151" s="83">
        <f t="shared" si="55"/>
        <v>0</v>
      </c>
      <c r="R151" s="83">
        <f t="shared" si="55"/>
        <v>0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0</v>
      </c>
      <c r="F153" s="74">
        <f t="shared" si="57"/>
        <v>1</v>
      </c>
      <c r="G153" s="74">
        <f t="shared" si="57"/>
        <v>1</v>
      </c>
      <c r="H153" s="74">
        <f t="shared" si="57"/>
        <v>0</v>
      </c>
      <c r="I153" s="74">
        <f t="shared" si="57"/>
        <v>0</v>
      </c>
      <c r="J153" s="74">
        <f t="shared" si="57"/>
        <v>0</v>
      </c>
      <c r="K153" s="74">
        <f t="shared" si="57"/>
        <v>0</v>
      </c>
      <c r="L153" s="74">
        <f t="shared" si="57"/>
        <v>1</v>
      </c>
      <c r="M153" s="74">
        <f t="shared" si="57"/>
        <v>0</v>
      </c>
      <c r="N153" s="74">
        <f t="shared" si="57"/>
        <v>1</v>
      </c>
      <c r="O153" s="74">
        <f t="shared" si="57"/>
        <v>0</v>
      </c>
      <c r="P153" s="74">
        <f t="shared" si="57"/>
        <v>1</v>
      </c>
      <c r="Q153" s="74">
        <f t="shared" si="57"/>
        <v>0</v>
      </c>
      <c r="R153" s="74">
        <f t="shared" si="57"/>
        <v>0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0</v>
      </c>
      <c r="F154" s="78">
        <f t="shared" si="59"/>
        <v>0</v>
      </c>
      <c r="G154" s="78">
        <f t="shared" si="59"/>
        <v>1</v>
      </c>
      <c r="H154" s="78">
        <f t="shared" si="59"/>
        <v>1</v>
      </c>
      <c r="I154" s="78">
        <f t="shared" si="59"/>
        <v>0</v>
      </c>
      <c r="J154" s="78">
        <f t="shared" si="59"/>
        <v>0</v>
      </c>
      <c r="K154" s="78">
        <f t="shared" si="59"/>
        <v>0</v>
      </c>
      <c r="L154" s="78">
        <f t="shared" si="59"/>
        <v>0</v>
      </c>
      <c r="M154" s="78">
        <f t="shared" si="59"/>
        <v>1</v>
      </c>
      <c r="N154" s="78">
        <f t="shared" si="59"/>
        <v>0</v>
      </c>
      <c r="O154" s="78">
        <f t="shared" si="59"/>
        <v>1</v>
      </c>
      <c r="P154" s="78">
        <f t="shared" si="59"/>
        <v>0</v>
      </c>
      <c r="Q154" s="78">
        <f t="shared" si="59"/>
        <v>1</v>
      </c>
      <c r="R154" s="78">
        <f t="shared" si="59"/>
        <v>0</v>
      </c>
      <c r="S154" s="79">
        <f t="shared" si="59"/>
        <v>0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0</v>
      </c>
      <c r="E155" s="78">
        <f t="shared" si="59"/>
        <v>0</v>
      </c>
      <c r="F155" s="78">
        <f t="shared" si="59"/>
        <v>0</v>
      </c>
      <c r="G155" s="78">
        <f t="shared" si="59"/>
        <v>0</v>
      </c>
      <c r="H155" s="78">
        <f t="shared" si="59"/>
        <v>1</v>
      </c>
      <c r="I155" s="78">
        <f t="shared" si="59"/>
        <v>1</v>
      </c>
      <c r="J155" s="78">
        <f t="shared" si="59"/>
        <v>0</v>
      </c>
      <c r="K155" s="78">
        <f t="shared" si="59"/>
        <v>0</v>
      </c>
      <c r="L155" s="78">
        <f t="shared" si="59"/>
        <v>0</v>
      </c>
      <c r="M155" s="78">
        <f t="shared" si="59"/>
        <v>0</v>
      </c>
      <c r="N155" s="78">
        <f t="shared" si="59"/>
        <v>1</v>
      </c>
      <c r="O155" s="78">
        <f t="shared" si="59"/>
        <v>0</v>
      </c>
      <c r="P155" s="78">
        <f t="shared" si="59"/>
        <v>1</v>
      </c>
      <c r="Q155" s="78">
        <f t="shared" si="59"/>
        <v>0</v>
      </c>
      <c r="R155" s="78">
        <f t="shared" si="59"/>
        <v>1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0</v>
      </c>
      <c r="F156" s="78">
        <f t="shared" si="59"/>
        <v>0</v>
      </c>
      <c r="G156" s="78">
        <f t="shared" si="59"/>
        <v>0</v>
      </c>
      <c r="H156" s="78">
        <f t="shared" si="59"/>
        <v>0</v>
      </c>
      <c r="I156" s="78">
        <f t="shared" si="59"/>
        <v>1</v>
      </c>
      <c r="J156" s="78">
        <f t="shared" si="59"/>
        <v>1</v>
      </c>
      <c r="K156" s="78">
        <f t="shared" si="59"/>
        <v>0</v>
      </c>
      <c r="L156" s="78">
        <f t="shared" si="59"/>
        <v>0</v>
      </c>
      <c r="M156" s="78">
        <f t="shared" si="59"/>
        <v>0</v>
      </c>
      <c r="N156" s="78">
        <f t="shared" si="59"/>
        <v>0</v>
      </c>
      <c r="O156" s="78">
        <f t="shared" si="59"/>
        <v>1</v>
      </c>
      <c r="P156" s="78">
        <f t="shared" si="59"/>
        <v>0</v>
      </c>
      <c r="Q156" s="78">
        <f t="shared" si="59"/>
        <v>1</v>
      </c>
      <c r="R156" s="78">
        <f t="shared" si="59"/>
        <v>0</v>
      </c>
      <c r="S156" s="79">
        <f t="shared" si="59"/>
        <v>1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1</v>
      </c>
      <c r="E157" s="78">
        <f t="shared" si="59"/>
        <v>0</v>
      </c>
      <c r="F157" s="78">
        <f t="shared" si="59"/>
        <v>1</v>
      </c>
      <c r="G157" s="78">
        <f t="shared" si="59"/>
        <v>0</v>
      </c>
      <c r="H157" s="78">
        <f t="shared" si="59"/>
        <v>0</v>
      </c>
      <c r="I157" s="78">
        <f t="shared" si="59"/>
        <v>0</v>
      </c>
      <c r="J157" s="78">
        <f t="shared" si="59"/>
        <v>1</v>
      </c>
      <c r="K157" s="78">
        <f t="shared" si="59"/>
        <v>1</v>
      </c>
      <c r="L157" s="78">
        <f t="shared" si="59"/>
        <v>0</v>
      </c>
      <c r="M157" s="78">
        <f t="shared" si="59"/>
        <v>0</v>
      </c>
      <c r="N157" s="78">
        <f t="shared" si="59"/>
        <v>0</v>
      </c>
      <c r="O157" s="78">
        <f t="shared" si="59"/>
        <v>0</v>
      </c>
      <c r="P157" s="78">
        <f t="shared" si="59"/>
        <v>1</v>
      </c>
      <c r="Q157" s="78">
        <f t="shared" si="59"/>
        <v>0</v>
      </c>
      <c r="R157" s="78">
        <f t="shared" si="59"/>
        <v>1</v>
      </c>
      <c r="S157" s="79">
        <f t="shared" si="59"/>
        <v>1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1</v>
      </c>
      <c r="E158" s="78">
        <f t="shared" si="59"/>
        <v>1</v>
      </c>
      <c r="F158" s="78">
        <f t="shared" si="59"/>
        <v>1</v>
      </c>
      <c r="G158" s="78">
        <f t="shared" si="59"/>
        <v>1</v>
      </c>
      <c r="H158" s="78">
        <f t="shared" si="59"/>
        <v>0</v>
      </c>
      <c r="I158" s="78">
        <f t="shared" si="59"/>
        <v>0</v>
      </c>
      <c r="J158" s="78">
        <f t="shared" si="59"/>
        <v>0</v>
      </c>
      <c r="K158" s="78">
        <f t="shared" si="59"/>
        <v>1</v>
      </c>
      <c r="L158" s="78">
        <f t="shared" si="59"/>
        <v>1</v>
      </c>
      <c r="M158" s="78">
        <f t="shared" si="59"/>
        <v>0</v>
      </c>
      <c r="N158" s="78">
        <f t="shared" si="59"/>
        <v>0</v>
      </c>
      <c r="O158" s="78">
        <f t="shared" si="59"/>
        <v>0</v>
      </c>
      <c r="P158" s="78">
        <f t="shared" si="59"/>
        <v>0</v>
      </c>
      <c r="Q158" s="78">
        <f t="shared" si="59"/>
        <v>1</v>
      </c>
      <c r="R158" s="78">
        <f t="shared" si="59"/>
        <v>0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1</v>
      </c>
      <c r="F159" s="78">
        <f t="shared" si="59"/>
        <v>1</v>
      </c>
      <c r="G159" s="78">
        <f t="shared" si="59"/>
        <v>1</v>
      </c>
      <c r="H159" s="78">
        <f t="shared" si="59"/>
        <v>1</v>
      </c>
      <c r="I159" s="78">
        <f t="shared" si="59"/>
        <v>0</v>
      </c>
      <c r="J159" s="78">
        <f t="shared" si="59"/>
        <v>0</v>
      </c>
      <c r="K159" s="78">
        <f t="shared" si="59"/>
        <v>0</v>
      </c>
      <c r="L159" s="78">
        <f t="shared" si="59"/>
        <v>1</v>
      </c>
      <c r="M159" s="78">
        <f t="shared" si="59"/>
        <v>1</v>
      </c>
      <c r="N159" s="78">
        <f t="shared" si="59"/>
        <v>0</v>
      </c>
      <c r="O159" s="78">
        <f t="shared" si="59"/>
        <v>0</v>
      </c>
      <c r="P159" s="78">
        <f t="shared" si="59"/>
        <v>0</v>
      </c>
      <c r="Q159" s="78">
        <f t="shared" si="59"/>
        <v>0</v>
      </c>
      <c r="R159" s="78">
        <f t="shared" si="59"/>
        <v>1</v>
      </c>
      <c r="S159" s="79">
        <f t="shared" si="59"/>
        <v>0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0</v>
      </c>
      <c r="E160" s="78">
        <f t="shared" si="59"/>
        <v>0</v>
      </c>
      <c r="F160" s="78">
        <f t="shared" si="59"/>
        <v>1</v>
      </c>
      <c r="G160" s="78">
        <f t="shared" si="59"/>
        <v>1</v>
      </c>
      <c r="H160" s="78">
        <f t="shared" si="59"/>
        <v>1</v>
      </c>
      <c r="I160" s="78">
        <f t="shared" si="59"/>
        <v>1</v>
      </c>
      <c r="J160" s="78">
        <f t="shared" si="59"/>
        <v>0</v>
      </c>
      <c r="K160" s="78">
        <f t="shared" si="59"/>
        <v>0</v>
      </c>
      <c r="L160" s="78">
        <f t="shared" si="59"/>
        <v>0</v>
      </c>
      <c r="M160" s="78">
        <f t="shared" si="59"/>
        <v>1</v>
      </c>
      <c r="N160" s="78">
        <f t="shared" si="59"/>
        <v>1</v>
      </c>
      <c r="O160" s="78">
        <f t="shared" si="59"/>
        <v>0</v>
      </c>
      <c r="P160" s="78">
        <f t="shared" si="59"/>
        <v>0</v>
      </c>
      <c r="Q160" s="78">
        <f t="shared" si="59"/>
        <v>0</v>
      </c>
      <c r="R160" s="78">
        <f t="shared" si="59"/>
        <v>0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0</v>
      </c>
      <c r="F161" s="83">
        <f t="shared" si="59"/>
        <v>1</v>
      </c>
      <c r="G161" s="83">
        <f t="shared" si="59"/>
        <v>1</v>
      </c>
      <c r="H161" s="83">
        <f t="shared" si="59"/>
        <v>1</v>
      </c>
      <c r="I161" s="83">
        <f t="shared" si="59"/>
        <v>1</v>
      </c>
      <c r="J161" s="83">
        <f t="shared" si="59"/>
        <v>1</v>
      </c>
      <c r="K161" s="83">
        <f t="shared" si="59"/>
        <v>0</v>
      </c>
      <c r="L161" s="83">
        <f t="shared" si="59"/>
        <v>0</v>
      </c>
      <c r="M161" s="83">
        <f t="shared" si="59"/>
        <v>0</v>
      </c>
      <c r="N161" s="83">
        <f t="shared" si="59"/>
        <v>1</v>
      </c>
      <c r="O161" s="83">
        <f t="shared" si="59"/>
        <v>1</v>
      </c>
      <c r="P161" s="83">
        <f t="shared" si="59"/>
        <v>0</v>
      </c>
      <c r="Q161" s="83">
        <f t="shared" si="59"/>
        <v>0</v>
      </c>
      <c r="R161" s="83">
        <f t="shared" si="59"/>
        <v>0</v>
      </c>
      <c r="S161" s="84">
        <f t="shared" si="59"/>
        <v>1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0</v>
      </c>
      <c r="F163" s="74">
        <f t="shared" si="61"/>
        <v>1</v>
      </c>
      <c r="G163" s="74">
        <f t="shared" si="61"/>
        <v>1</v>
      </c>
      <c r="H163" s="74">
        <f t="shared" si="61"/>
        <v>1</v>
      </c>
      <c r="I163" s="74">
        <f t="shared" si="61"/>
        <v>1</v>
      </c>
      <c r="J163" s="74">
        <f t="shared" si="61"/>
        <v>1</v>
      </c>
      <c r="K163" s="74">
        <f t="shared" si="61"/>
        <v>0</v>
      </c>
      <c r="L163" s="74">
        <f t="shared" si="61"/>
        <v>0</v>
      </c>
      <c r="M163" s="74">
        <f t="shared" si="61"/>
        <v>0</v>
      </c>
      <c r="N163" s="74">
        <f t="shared" si="61"/>
        <v>1</v>
      </c>
      <c r="O163" s="74">
        <f t="shared" si="61"/>
        <v>1</v>
      </c>
      <c r="P163" s="74">
        <f t="shared" si="61"/>
        <v>0</v>
      </c>
      <c r="Q163" s="74">
        <f t="shared" si="61"/>
        <v>0</v>
      </c>
      <c r="R163" s="74">
        <f t="shared" si="61"/>
        <v>0</v>
      </c>
      <c r="S163" s="75">
        <f t="shared" si="61"/>
        <v>1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1</v>
      </c>
      <c r="E164" s="78">
        <f t="shared" ref="E164:S171" si="63">IF($S163=1,IF(E$9=D163,0,1),D163)</f>
        <v>1</v>
      </c>
      <c r="F164" s="78">
        <f t="shared" si="63"/>
        <v>1</v>
      </c>
      <c r="G164" s="78">
        <f t="shared" si="63"/>
        <v>1</v>
      </c>
      <c r="H164" s="78">
        <f t="shared" si="63"/>
        <v>1</v>
      </c>
      <c r="I164" s="78">
        <f t="shared" si="63"/>
        <v>1</v>
      </c>
      <c r="J164" s="78">
        <f t="shared" si="63"/>
        <v>1</v>
      </c>
      <c r="K164" s="78">
        <f t="shared" si="63"/>
        <v>1</v>
      </c>
      <c r="L164" s="78">
        <f t="shared" si="63"/>
        <v>0</v>
      </c>
      <c r="M164" s="78">
        <f t="shared" si="63"/>
        <v>0</v>
      </c>
      <c r="N164" s="78">
        <f t="shared" si="63"/>
        <v>0</v>
      </c>
      <c r="O164" s="78">
        <f t="shared" si="63"/>
        <v>1</v>
      </c>
      <c r="P164" s="78">
        <f t="shared" si="63"/>
        <v>1</v>
      </c>
      <c r="Q164" s="78">
        <f t="shared" si="63"/>
        <v>0</v>
      </c>
      <c r="R164" s="78">
        <f t="shared" si="63"/>
        <v>0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1</v>
      </c>
      <c r="F165" s="78">
        <f t="shared" si="63"/>
        <v>0</v>
      </c>
      <c r="G165" s="78">
        <f t="shared" si="63"/>
        <v>1</v>
      </c>
      <c r="H165" s="78">
        <f t="shared" si="63"/>
        <v>1</v>
      </c>
      <c r="I165" s="78">
        <f t="shared" si="63"/>
        <v>1</v>
      </c>
      <c r="J165" s="78">
        <f t="shared" si="63"/>
        <v>1</v>
      </c>
      <c r="K165" s="78">
        <f t="shared" si="63"/>
        <v>1</v>
      </c>
      <c r="L165" s="78">
        <f t="shared" si="63"/>
        <v>1</v>
      </c>
      <c r="M165" s="78">
        <f t="shared" si="63"/>
        <v>0</v>
      </c>
      <c r="N165" s="78">
        <f t="shared" si="63"/>
        <v>0</v>
      </c>
      <c r="O165" s="78">
        <f t="shared" si="63"/>
        <v>0</v>
      </c>
      <c r="P165" s="78">
        <f t="shared" si="63"/>
        <v>1</v>
      </c>
      <c r="Q165" s="78">
        <f t="shared" si="63"/>
        <v>1</v>
      </c>
      <c r="R165" s="78">
        <f t="shared" si="63"/>
        <v>0</v>
      </c>
      <c r="S165" s="79">
        <f t="shared" si="63"/>
        <v>1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1</v>
      </c>
      <c r="E166" s="78">
        <f t="shared" si="63"/>
        <v>1</v>
      </c>
      <c r="F166" s="78">
        <f t="shared" si="63"/>
        <v>0</v>
      </c>
      <c r="G166" s="78">
        <f t="shared" si="63"/>
        <v>0</v>
      </c>
      <c r="H166" s="78">
        <f t="shared" si="63"/>
        <v>1</v>
      </c>
      <c r="I166" s="78">
        <f t="shared" si="63"/>
        <v>1</v>
      </c>
      <c r="J166" s="78">
        <f t="shared" si="63"/>
        <v>1</v>
      </c>
      <c r="K166" s="78">
        <f t="shared" si="63"/>
        <v>1</v>
      </c>
      <c r="L166" s="78">
        <f t="shared" si="63"/>
        <v>1</v>
      </c>
      <c r="M166" s="78">
        <f t="shared" si="63"/>
        <v>1</v>
      </c>
      <c r="N166" s="78">
        <f t="shared" si="63"/>
        <v>0</v>
      </c>
      <c r="O166" s="78">
        <f t="shared" si="63"/>
        <v>0</v>
      </c>
      <c r="P166" s="78">
        <f t="shared" si="63"/>
        <v>0</v>
      </c>
      <c r="Q166" s="78">
        <f t="shared" si="63"/>
        <v>1</v>
      </c>
      <c r="R166" s="78">
        <f t="shared" si="63"/>
        <v>1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1</v>
      </c>
      <c r="F167" s="78">
        <f t="shared" si="63"/>
        <v>0</v>
      </c>
      <c r="G167" s="78">
        <f t="shared" si="63"/>
        <v>0</v>
      </c>
      <c r="H167" s="78">
        <f t="shared" si="63"/>
        <v>0</v>
      </c>
      <c r="I167" s="78">
        <f t="shared" si="63"/>
        <v>1</v>
      </c>
      <c r="J167" s="78">
        <f t="shared" si="63"/>
        <v>1</v>
      </c>
      <c r="K167" s="78">
        <f t="shared" si="63"/>
        <v>1</v>
      </c>
      <c r="L167" s="78">
        <f t="shared" si="63"/>
        <v>1</v>
      </c>
      <c r="M167" s="78">
        <f t="shared" si="63"/>
        <v>1</v>
      </c>
      <c r="N167" s="78">
        <f t="shared" si="63"/>
        <v>1</v>
      </c>
      <c r="O167" s="78">
        <f t="shared" si="63"/>
        <v>0</v>
      </c>
      <c r="P167" s="78">
        <f t="shared" si="63"/>
        <v>0</v>
      </c>
      <c r="Q167" s="78">
        <f t="shared" si="63"/>
        <v>0</v>
      </c>
      <c r="R167" s="78">
        <f t="shared" si="63"/>
        <v>1</v>
      </c>
      <c r="S167" s="79">
        <f t="shared" si="63"/>
        <v>0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0</v>
      </c>
      <c r="E168" s="78">
        <f t="shared" si="63"/>
        <v>1</v>
      </c>
      <c r="F168" s="78">
        <f t="shared" si="63"/>
        <v>1</v>
      </c>
      <c r="G168" s="78">
        <f t="shared" si="63"/>
        <v>0</v>
      </c>
      <c r="H168" s="78">
        <f t="shared" si="63"/>
        <v>0</v>
      </c>
      <c r="I168" s="78">
        <f t="shared" si="63"/>
        <v>0</v>
      </c>
      <c r="J168" s="78">
        <f t="shared" si="63"/>
        <v>1</v>
      </c>
      <c r="K168" s="78">
        <f t="shared" si="63"/>
        <v>1</v>
      </c>
      <c r="L168" s="78">
        <f t="shared" si="63"/>
        <v>1</v>
      </c>
      <c r="M168" s="78">
        <f t="shared" si="63"/>
        <v>1</v>
      </c>
      <c r="N168" s="78">
        <f t="shared" si="63"/>
        <v>1</v>
      </c>
      <c r="O168" s="78">
        <f t="shared" si="63"/>
        <v>1</v>
      </c>
      <c r="P168" s="78">
        <f t="shared" si="63"/>
        <v>0</v>
      </c>
      <c r="Q168" s="78">
        <f t="shared" si="63"/>
        <v>0</v>
      </c>
      <c r="R168" s="78">
        <f t="shared" si="63"/>
        <v>0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0</v>
      </c>
      <c r="F169" s="78">
        <f t="shared" si="63"/>
        <v>0</v>
      </c>
      <c r="G169" s="78">
        <f t="shared" si="63"/>
        <v>1</v>
      </c>
      <c r="H169" s="78">
        <f t="shared" si="63"/>
        <v>0</v>
      </c>
      <c r="I169" s="78">
        <f t="shared" si="63"/>
        <v>0</v>
      </c>
      <c r="J169" s="78">
        <f t="shared" si="63"/>
        <v>0</v>
      </c>
      <c r="K169" s="78">
        <f t="shared" si="63"/>
        <v>1</v>
      </c>
      <c r="L169" s="78">
        <f t="shared" si="63"/>
        <v>1</v>
      </c>
      <c r="M169" s="78">
        <f t="shared" si="63"/>
        <v>1</v>
      </c>
      <c r="N169" s="78">
        <f t="shared" si="63"/>
        <v>1</v>
      </c>
      <c r="O169" s="78">
        <f t="shared" si="63"/>
        <v>1</v>
      </c>
      <c r="P169" s="78">
        <f t="shared" si="63"/>
        <v>1</v>
      </c>
      <c r="Q169" s="78">
        <f t="shared" si="63"/>
        <v>0</v>
      </c>
      <c r="R169" s="78">
        <f t="shared" si="63"/>
        <v>0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1</v>
      </c>
      <c r="F170" s="78">
        <f t="shared" si="63"/>
        <v>1</v>
      </c>
      <c r="G170" s="78">
        <f t="shared" si="63"/>
        <v>0</v>
      </c>
      <c r="H170" s="78">
        <f t="shared" si="63"/>
        <v>1</v>
      </c>
      <c r="I170" s="78">
        <f t="shared" si="63"/>
        <v>0</v>
      </c>
      <c r="J170" s="78">
        <f t="shared" si="63"/>
        <v>0</v>
      </c>
      <c r="K170" s="78">
        <f t="shared" si="63"/>
        <v>0</v>
      </c>
      <c r="L170" s="78">
        <f t="shared" si="63"/>
        <v>1</v>
      </c>
      <c r="M170" s="78">
        <f t="shared" si="63"/>
        <v>1</v>
      </c>
      <c r="N170" s="78">
        <f t="shared" si="63"/>
        <v>1</v>
      </c>
      <c r="O170" s="78">
        <f t="shared" si="63"/>
        <v>1</v>
      </c>
      <c r="P170" s="78">
        <f t="shared" si="63"/>
        <v>1</v>
      </c>
      <c r="Q170" s="78">
        <f t="shared" si="63"/>
        <v>1</v>
      </c>
      <c r="R170" s="78">
        <f t="shared" si="63"/>
        <v>0</v>
      </c>
      <c r="S170" s="79">
        <f t="shared" si="63"/>
        <v>1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1</v>
      </c>
      <c r="E171" s="83">
        <f t="shared" si="63"/>
        <v>1</v>
      </c>
      <c r="F171" s="83">
        <f t="shared" si="63"/>
        <v>0</v>
      </c>
      <c r="G171" s="83">
        <f t="shared" si="63"/>
        <v>1</v>
      </c>
      <c r="H171" s="83">
        <f t="shared" si="63"/>
        <v>0</v>
      </c>
      <c r="I171" s="83">
        <f t="shared" si="63"/>
        <v>1</v>
      </c>
      <c r="J171" s="83">
        <f t="shared" si="63"/>
        <v>0</v>
      </c>
      <c r="K171" s="83">
        <f t="shared" si="63"/>
        <v>0</v>
      </c>
      <c r="L171" s="83">
        <f t="shared" si="63"/>
        <v>0</v>
      </c>
      <c r="M171" s="83">
        <f t="shared" si="63"/>
        <v>1</v>
      </c>
      <c r="N171" s="83">
        <f t="shared" si="63"/>
        <v>1</v>
      </c>
      <c r="O171" s="83">
        <f t="shared" si="63"/>
        <v>1</v>
      </c>
      <c r="P171" s="83">
        <f t="shared" si="63"/>
        <v>1</v>
      </c>
      <c r="Q171" s="83">
        <f t="shared" si="63"/>
        <v>1</v>
      </c>
      <c r="R171" s="83">
        <f t="shared" si="63"/>
        <v>1</v>
      </c>
      <c r="S171" s="84">
        <f t="shared" si="63"/>
        <v>1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3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AB173"/>
  <sheetViews>
    <sheetView showGridLines="0" workbookViewId="0">
      <selection activeCell="T184" sqref="T184"/>
    </sheetView>
  </sheetViews>
  <sheetFormatPr defaultRowHeight="13.5"/>
  <cols>
    <col min="1" max="1" width="9" style="56"/>
    <col min="2" max="2" width="2.625" style="57" customWidth="1"/>
    <col min="3" max="3" width="16.875" style="57" customWidth="1"/>
    <col min="4" max="19" width="2.375" style="57" customWidth="1"/>
    <col min="20" max="20" width="1.25" style="57" customWidth="1"/>
    <col min="21" max="21" width="6.875" style="57" customWidth="1"/>
    <col min="22" max="22" width="1.25" style="57" customWidth="1"/>
    <col min="23" max="23" width="11.125" style="57" customWidth="1"/>
    <col min="24" max="26" width="9" style="57"/>
    <col min="27" max="27" width="8.875" style="57" bestFit="1" customWidth="1"/>
    <col min="28" max="258" width="9" style="57"/>
    <col min="259" max="259" width="16.875" style="57" customWidth="1"/>
    <col min="260" max="275" width="2.375" style="57" customWidth="1"/>
    <col min="276" max="276" width="1.25" style="57" customWidth="1"/>
    <col min="277" max="277" width="6.875" style="57" customWidth="1"/>
    <col min="278" max="278" width="1.25" style="57" customWidth="1"/>
    <col min="279" max="279" width="11.125" style="57" customWidth="1"/>
    <col min="280" max="282" width="9" style="57"/>
    <col min="283" max="283" width="8.875" style="57" bestFit="1" customWidth="1"/>
    <col min="284" max="514" width="9" style="57"/>
    <col min="515" max="515" width="16.875" style="57" customWidth="1"/>
    <col min="516" max="531" width="2.375" style="57" customWidth="1"/>
    <col min="532" max="532" width="1.25" style="57" customWidth="1"/>
    <col min="533" max="533" width="6.875" style="57" customWidth="1"/>
    <col min="534" max="534" width="1.25" style="57" customWidth="1"/>
    <col min="535" max="535" width="11.125" style="57" customWidth="1"/>
    <col min="536" max="538" width="9" style="57"/>
    <col min="539" max="539" width="8.875" style="57" bestFit="1" customWidth="1"/>
    <col min="540" max="770" width="9" style="57"/>
    <col min="771" max="771" width="16.875" style="57" customWidth="1"/>
    <col min="772" max="787" width="2.375" style="57" customWidth="1"/>
    <col min="788" max="788" width="1.25" style="57" customWidth="1"/>
    <col min="789" max="789" width="6.875" style="57" customWidth="1"/>
    <col min="790" max="790" width="1.25" style="57" customWidth="1"/>
    <col min="791" max="791" width="11.125" style="57" customWidth="1"/>
    <col min="792" max="794" width="9" style="57"/>
    <col min="795" max="795" width="8.875" style="57" bestFit="1" customWidth="1"/>
    <col min="796" max="1026" width="9" style="57"/>
    <col min="1027" max="1027" width="16.875" style="57" customWidth="1"/>
    <col min="1028" max="1043" width="2.375" style="57" customWidth="1"/>
    <col min="1044" max="1044" width="1.25" style="57" customWidth="1"/>
    <col min="1045" max="1045" width="6.875" style="57" customWidth="1"/>
    <col min="1046" max="1046" width="1.25" style="57" customWidth="1"/>
    <col min="1047" max="1047" width="11.125" style="57" customWidth="1"/>
    <col min="1048" max="1050" width="9" style="57"/>
    <col min="1051" max="1051" width="8.875" style="57" bestFit="1" customWidth="1"/>
    <col min="1052" max="1282" width="9" style="57"/>
    <col min="1283" max="1283" width="16.875" style="57" customWidth="1"/>
    <col min="1284" max="1299" width="2.375" style="57" customWidth="1"/>
    <col min="1300" max="1300" width="1.25" style="57" customWidth="1"/>
    <col min="1301" max="1301" width="6.875" style="57" customWidth="1"/>
    <col min="1302" max="1302" width="1.25" style="57" customWidth="1"/>
    <col min="1303" max="1303" width="11.125" style="57" customWidth="1"/>
    <col min="1304" max="1306" width="9" style="57"/>
    <col min="1307" max="1307" width="8.875" style="57" bestFit="1" customWidth="1"/>
    <col min="1308" max="1538" width="9" style="57"/>
    <col min="1539" max="1539" width="16.875" style="57" customWidth="1"/>
    <col min="1540" max="1555" width="2.375" style="57" customWidth="1"/>
    <col min="1556" max="1556" width="1.25" style="57" customWidth="1"/>
    <col min="1557" max="1557" width="6.875" style="57" customWidth="1"/>
    <col min="1558" max="1558" width="1.25" style="57" customWidth="1"/>
    <col min="1559" max="1559" width="11.125" style="57" customWidth="1"/>
    <col min="1560" max="1562" width="9" style="57"/>
    <col min="1563" max="1563" width="8.875" style="57" bestFit="1" customWidth="1"/>
    <col min="1564" max="1794" width="9" style="57"/>
    <col min="1795" max="1795" width="16.875" style="57" customWidth="1"/>
    <col min="1796" max="1811" width="2.375" style="57" customWidth="1"/>
    <col min="1812" max="1812" width="1.25" style="57" customWidth="1"/>
    <col min="1813" max="1813" width="6.875" style="57" customWidth="1"/>
    <col min="1814" max="1814" width="1.25" style="57" customWidth="1"/>
    <col min="1815" max="1815" width="11.125" style="57" customWidth="1"/>
    <col min="1816" max="1818" width="9" style="57"/>
    <col min="1819" max="1819" width="8.875" style="57" bestFit="1" customWidth="1"/>
    <col min="1820" max="2050" width="9" style="57"/>
    <col min="2051" max="2051" width="16.875" style="57" customWidth="1"/>
    <col min="2052" max="2067" width="2.375" style="57" customWidth="1"/>
    <col min="2068" max="2068" width="1.25" style="57" customWidth="1"/>
    <col min="2069" max="2069" width="6.875" style="57" customWidth="1"/>
    <col min="2070" max="2070" width="1.25" style="57" customWidth="1"/>
    <col min="2071" max="2071" width="11.125" style="57" customWidth="1"/>
    <col min="2072" max="2074" width="9" style="57"/>
    <col min="2075" max="2075" width="8.875" style="57" bestFit="1" customWidth="1"/>
    <col min="2076" max="2306" width="9" style="57"/>
    <col min="2307" max="2307" width="16.875" style="57" customWidth="1"/>
    <col min="2308" max="2323" width="2.375" style="57" customWidth="1"/>
    <col min="2324" max="2324" width="1.25" style="57" customWidth="1"/>
    <col min="2325" max="2325" width="6.875" style="57" customWidth="1"/>
    <col min="2326" max="2326" width="1.25" style="57" customWidth="1"/>
    <col min="2327" max="2327" width="11.125" style="57" customWidth="1"/>
    <col min="2328" max="2330" width="9" style="57"/>
    <col min="2331" max="2331" width="8.875" style="57" bestFit="1" customWidth="1"/>
    <col min="2332" max="2562" width="9" style="57"/>
    <col min="2563" max="2563" width="16.875" style="57" customWidth="1"/>
    <col min="2564" max="2579" width="2.375" style="57" customWidth="1"/>
    <col min="2580" max="2580" width="1.25" style="57" customWidth="1"/>
    <col min="2581" max="2581" width="6.875" style="57" customWidth="1"/>
    <col min="2582" max="2582" width="1.25" style="57" customWidth="1"/>
    <col min="2583" max="2583" width="11.125" style="57" customWidth="1"/>
    <col min="2584" max="2586" width="9" style="57"/>
    <col min="2587" max="2587" width="8.875" style="57" bestFit="1" customWidth="1"/>
    <col min="2588" max="2818" width="9" style="57"/>
    <col min="2819" max="2819" width="16.875" style="57" customWidth="1"/>
    <col min="2820" max="2835" width="2.375" style="57" customWidth="1"/>
    <col min="2836" max="2836" width="1.25" style="57" customWidth="1"/>
    <col min="2837" max="2837" width="6.875" style="57" customWidth="1"/>
    <col min="2838" max="2838" width="1.25" style="57" customWidth="1"/>
    <col min="2839" max="2839" width="11.125" style="57" customWidth="1"/>
    <col min="2840" max="2842" width="9" style="57"/>
    <col min="2843" max="2843" width="8.875" style="57" bestFit="1" customWidth="1"/>
    <col min="2844" max="3074" width="9" style="57"/>
    <col min="3075" max="3075" width="16.875" style="57" customWidth="1"/>
    <col min="3076" max="3091" width="2.375" style="57" customWidth="1"/>
    <col min="3092" max="3092" width="1.25" style="57" customWidth="1"/>
    <col min="3093" max="3093" width="6.875" style="57" customWidth="1"/>
    <col min="3094" max="3094" width="1.25" style="57" customWidth="1"/>
    <col min="3095" max="3095" width="11.125" style="57" customWidth="1"/>
    <col min="3096" max="3098" width="9" style="57"/>
    <col min="3099" max="3099" width="8.875" style="57" bestFit="1" customWidth="1"/>
    <col min="3100" max="3330" width="9" style="57"/>
    <col min="3331" max="3331" width="16.875" style="57" customWidth="1"/>
    <col min="3332" max="3347" width="2.375" style="57" customWidth="1"/>
    <col min="3348" max="3348" width="1.25" style="57" customWidth="1"/>
    <col min="3349" max="3349" width="6.875" style="57" customWidth="1"/>
    <col min="3350" max="3350" width="1.25" style="57" customWidth="1"/>
    <col min="3351" max="3351" width="11.125" style="57" customWidth="1"/>
    <col min="3352" max="3354" width="9" style="57"/>
    <col min="3355" max="3355" width="8.875" style="57" bestFit="1" customWidth="1"/>
    <col min="3356" max="3586" width="9" style="57"/>
    <col min="3587" max="3587" width="16.875" style="57" customWidth="1"/>
    <col min="3588" max="3603" width="2.375" style="57" customWidth="1"/>
    <col min="3604" max="3604" width="1.25" style="57" customWidth="1"/>
    <col min="3605" max="3605" width="6.875" style="57" customWidth="1"/>
    <col min="3606" max="3606" width="1.25" style="57" customWidth="1"/>
    <col min="3607" max="3607" width="11.125" style="57" customWidth="1"/>
    <col min="3608" max="3610" width="9" style="57"/>
    <col min="3611" max="3611" width="8.875" style="57" bestFit="1" customWidth="1"/>
    <col min="3612" max="3842" width="9" style="57"/>
    <col min="3843" max="3843" width="16.875" style="57" customWidth="1"/>
    <col min="3844" max="3859" width="2.375" style="57" customWidth="1"/>
    <col min="3860" max="3860" width="1.25" style="57" customWidth="1"/>
    <col min="3861" max="3861" width="6.875" style="57" customWidth="1"/>
    <col min="3862" max="3862" width="1.25" style="57" customWidth="1"/>
    <col min="3863" max="3863" width="11.125" style="57" customWidth="1"/>
    <col min="3864" max="3866" width="9" style="57"/>
    <col min="3867" max="3867" width="8.875" style="57" bestFit="1" customWidth="1"/>
    <col min="3868" max="4098" width="9" style="57"/>
    <col min="4099" max="4099" width="16.875" style="57" customWidth="1"/>
    <col min="4100" max="4115" width="2.375" style="57" customWidth="1"/>
    <col min="4116" max="4116" width="1.25" style="57" customWidth="1"/>
    <col min="4117" max="4117" width="6.875" style="57" customWidth="1"/>
    <col min="4118" max="4118" width="1.25" style="57" customWidth="1"/>
    <col min="4119" max="4119" width="11.125" style="57" customWidth="1"/>
    <col min="4120" max="4122" width="9" style="57"/>
    <col min="4123" max="4123" width="8.875" style="57" bestFit="1" customWidth="1"/>
    <col min="4124" max="4354" width="9" style="57"/>
    <col min="4355" max="4355" width="16.875" style="57" customWidth="1"/>
    <col min="4356" max="4371" width="2.375" style="57" customWidth="1"/>
    <col min="4372" max="4372" width="1.25" style="57" customWidth="1"/>
    <col min="4373" max="4373" width="6.875" style="57" customWidth="1"/>
    <col min="4374" max="4374" width="1.25" style="57" customWidth="1"/>
    <col min="4375" max="4375" width="11.125" style="57" customWidth="1"/>
    <col min="4376" max="4378" width="9" style="57"/>
    <col min="4379" max="4379" width="8.875" style="57" bestFit="1" customWidth="1"/>
    <col min="4380" max="4610" width="9" style="57"/>
    <col min="4611" max="4611" width="16.875" style="57" customWidth="1"/>
    <col min="4612" max="4627" width="2.375" style="57" customWidth="1"/>
    <col min="4628" max="4628" width="1.25" style="57" customWidth="1"/>
    <col min="4629" max="4629" width="6.875" style="57" customWidth="1"/>
    <col min="4630" max="4630" width="1.25" style="57" customWidth="1"/>
    <col min="4631" max="4631" width="11.125" style="57" customWidth="1"/>
    <col min="4632" max="4634" width="9" style="57"/>
    <col min="4635" max="4635" width="8.875" style="57" bestFit="1" customWidth="1"/>
    <col min="4636" max="4866" width="9" style="57"/>
    <col min="4867" max="4867" width="16.875" style="57" customWidth="1"/>
    <col min="4868" max="4883" width="2.375" style="57" customWidth="1"/>
    <col min="4884" max="4884" width="1.25" style="57" customWidth="1"/>
    <col min="4885" max="4885" width="6.875" style="57" customWidth="1"/>
    <col min="4886" max="4886" width="1.25" style="57" customWidth="1"/>
    <col min="4887" max="4887" width="11.125" style="57" customWidth="1"/>
    <col min="4888" max="4890" width="9" style="57"/>
    <col min="4891" max="4891" width="8.875" style="57" bestFit="1" customWidth="1"/>
    <col min="4892" max="5122" width="9" style="57"/>
    <col min="5123" max="5123" width="16.875" style="57" customWidth="1"/>
    <col min="5124" max="5139" width="2.375" style="57" customWidth="1"/>
    <col min="5140" max="5140" width="1.25" style="57" customWidth="1"/>
    <col min="5141" max="5141" width="6.875" style="57" customWidth="1"/>
    <col min="5142" max="5142" width="1.25" style="57" customWidth="1"/>
    <col min="5143" max="5143" width="11.125" style="57" customWidth="1"/>
    <col min="5144" max="5146" width="9" style="57"/>
    <col min="5147" max="5147" width="8.875" style="57" bestFit="1" customWidth="1"/>
    <col min="5148" max="5378" width="9" style="57"/>
    <col min="5379" max="5379" width="16.875" style="57" customWidth="1"/>
    <col min="5380" max="5395" width="2.375" style="57" customWidth="1"/>
    <col min="5396" max="5396" width="1.25" style="57" customWidth="1"/>
    <col min="5397" max="5397" width="6.875" style="57" customWidth="1"/>
    <col min="5398" max="5398" width="1.25" style="57" customWidth="1"/>
    <col min="5399" max="5399" width="11.125" style="57" customWidth="1"/>
    <col min="5400" max="5402" width="9" style="57"/>
    <col min="5403" max="5403" width="8.875" style="57" bestFit="1" customWidth="1"/>
    <col min="5404" max="5634" width="9" style="57"/>
    <col min="5635" max="5635" width="16.875" style="57" customWidth="1"/>
    <col min="5636" max="5651" width="2.375" style="57" customWidth="1"/>
    <col min="5652" max="5652" width="1.25" style="57" customWidth="1"/>
    <col min="5653" max="5653" width="6.875" style="57" customWidth="1"/>
    <col min="5654" max="5654" width="1.25" style="57" customWidth="1"/>
    <col min="5655" max="5655" width="11.125" style="57" customWidth="1"/>
    <col min="5656" max="5658" width="9" style="57"/>
    <col min="5659" max="5659" width="8.875" style="57" bestFit="1" customWidth="1"/>
    <col min="5660" max="5890" width="9" style="57"/>
    <col min="5891" max="5891" width="16.875" style="57" customWidth="1"/>
    <col min="5892" max="5907" width="2.375" style="57" customWidth="1"/>
    <col min="5908" max="5908" width="1.25" style="57" customWidth="1"/>
    <col min="5909" max="5909" width="6.875" style="57" customWidth="1"/>
    <col min="5910" max="5910" width="1.25" style="57" customWidth="1"/>
    <col min="5911" max="5911" width="11.125" style="57" customWidth="1"/>
    <col min="5912" max="5914" width="9" style="57"/>
    <col min="5915" max="5915" width="8.875" style="57" bestFit="1" customWidth="1"/>
    <col min="5916" max="6146" width="9" style="57"/>
    <col min="6147" max="6147" width="16.875" style="57" customWidth="1"/>
    <col min="6148" max="6163" width="2.375" style="57" customWidth="1"/>
    <col min="6164" max="6164" width="1.25" style="57" customWidth="1"/>
    <col min="6165" max="6165" width="6.875" style="57" customWidth="1"/>
    <col min="6166" max="6166" width="1.25" style="57" customWidth="1"/>
    <col min="6167" max="6167" width="11.125" style="57" customWidth="1"/>
    <col min="6168" max="6170" width="9" style="57"/>
    <col min="6171" max="6171" width="8.875" style="57" bestFit="1" customWidth="1"/>
    <col min="6172" max="6402" width="9" style="57"/>
    <col min="6403" max="6403" width="16.875" style="57" customWidth="1"/>
    <col min="6404" max="6419" width="2.375" style="57" customWidth="1"/>
    <col min="6420" max="6420" width="1.25" style="57" customWidth="1"/>
    <col min="6421" max="6421" width="6.875" style="57" customWidth="1"/>
    <col min="6422" max="6422" width="1.25" style="57" customWidth="1"/>
    <col min="6423" max="6423" width="11.125" style="57" customWidth="1"/>
    <col min="6424" max="6426" width="9" style="57"/>
    <col min="6427" max="6427" width="8.875" style="57" bestFit="1" customWidth="1"/>
    <col min="6428" max="6658" width="9" style="57"/>
    <col min="6659" max="6659" width="16.875" style="57" customWidth="1"/>
    <col min="6660" max="6675" width="2.375" style="57" customWidth="1"/>
    <col min="6676" max="6676" width="1.25" style="57" customWidth="1"/>
    <col min="6677" max="6677" width="6.875" style="57" customWidth="1"/>
    <col min="6678" max="6678" width="1.25" style="57" customWidth="1"/>
    <col min="6679" max="6679" width="11.125" style="57" customWidth="1"/>
    <col min="6680" max="6682" width="9" style="57"/>
    <col min="6683" max="6683" width="8.875" style="57" bestFit="1" customWidth="1"/>
    <col min="6684" max="6914" width="9" style="57"/>
    <col min="6915" max="6915" width="16.875" style="57" customWidth="1"/>
    <col min="6916" max="6931" width="2.375" style="57" customWidth="1"/>
    <col min="6932" max="6932" width="1.25" style="57" customWidth="1"/>
    <col min="6933" max="6933" width="6.875" style="57" customWidth="1"/>
    <col min="6934" max="6934" width="1.25" style="57" customWidth="1"/>
    <col min="6935" max="6935" width="11.125" style="57" customWidth="1"/>
    <col min="6936" max="6938" width="9" style="57"/>
    <col min="6939" max="6939" width="8.875" style="57" bestFit="1" customWidth="1"/>
    <col min="6940" max="7170" width="9" style="57"/>
    <col min="7171" max="7171" width="16.875" style="57" customWidth="1"/>
    <col min="7172" max="7187" width="2.375" style="57" customWidth="1"/>
    <col min="7188" max="7188" width="1.25" style="57" customWidth="1"/>
    <col min="7189" max="7189" width="6.875" style="57" customWidth="1"/>
    <col min="7190" max="7190" width="1.25" style="57" customWidth="1"/>
    <col min="7191" max="7191" width="11.125" style="57" customWidth="1"/>
    <col min="7192" max="7194" width="9" style="57"/>
    <col min="7195" max="7195" width="8.875" style="57" bestFit="1" customWidth="1"/>
    <col min="7196" max="7426" width="9" style="57"/>
    <col min="7427" max="7427" width="16.875" style="57" customWidth="1"/>
    <col min="7428" max="7443" width="2.375" style="57" customWidth="1"/>
    <col min="7444" max="7444" width="1.25" style="57" customWidth="1"/>
    <col min="7445" max="7445" width="6.875" style="57" customWidth="1"/>
    <col min="7446" max="7446" width="1.25" style="57" customWidth="1"/>
    <col min="7447" max="7447" width="11.125" style="57" customWidth="1"/>
    <col min="7448" max="7450" width="9" style="57"/>
    <col min="7451" max="7451" width="8.875" style="57" bestFit="1" customWidth="1"/>
    <col min="7452" max="7682" width="9" style="57"/>
    <col min="7683" max="7683" width="16.875" style="57" customWidth="1"/>
    <col min="7684" max="7699" width="2.375" style="57" customWidth="1"/>
    <col min="7700" max="7700" width="1.25" style="57" customWidth="1"/>
    <col min="7701" max="7701" width="6.875" style="57" customWidth="1"/>
    <col min="7702" max="7702" width="1.25" style="57" customWidth="1"/>
    <col min="7703" max="7703" width="11.125" style="57" customWidth="1"/>
    <col min="7704" max="7706" width="9" style="57"/>
    <col min="7707" max="7707" width="8.875" style="57" bestFit="1" customWidth="1"/>
    <col min="7708" max="7938" width="9" style="57"/>
    <col min="7939" max="7939" width="16.875" style="57" customWidth="1"/>
    <col min="7940" max="7955" width="2.375" style="57" customWidth="1"/>
    <col min="7956" max="7956" width="1.25" style="57" customWidth="1"/>
    <col min="7957" max="7957" width="6.875" style="57" customWidth="1"/>
    <col min="7958" max="7958" width="1.25" style="57" customWidth="1"/>
    <col min="7959" max="7959" width="11.125" style="57" customWidth="1"/>
    <col min="7960" max="7962" width="9" style="57"/>
    <col min="7963" max="7963" width="8.875" style="57" bestFit="1" customWidth="1"/>
    <col min="7964" max="8194" width="9" style="57"/>
    <col min="8195" max="8195" width="16.875" style="57" customWidth="1"/>
    <col min="8196" max="8211" width="2.375" style="57" customWidth="1"/>
    <col min="8212" max="8212" width="1.25" style="57" customWidth="1"/>
    <col min="8213" max="8213" width="6.875" style="57" customWidth="1"/>
    <col min="8214" max="8214" width="1.25" style="57" customWidth="1"/>
    <col min="8215" max="8215" width="11.125" style="57" customWidth="1"/>
    <col min="8216" max="8218" width="9" style="57"/>
    <col min="8219" max="8219" width="8.875" style="57" bestFit="1" customWidth="1"/>
    <col min="8220" max="8450" width="9" style="57"/>
    <col min="8451" max="8451" width="16.875" style="57" customWidth="1"/>
    <col min="8452" max="8467" width="2.375" style="57" customWidth="1"/>
    <col min="8468" max="8468" width="1.25" style="57" customWidth="1"/>
    <col min="8469" max="8469" width="6.875" style="57" customWidth="1"/>
    <col min="8470" max="8470" width="1.25" style="57" customWidth="1"/>
    <col min="8471" max="8471" width="11.125" style="57" customWidth="1"/>
    <col min="8472" max="8474" width="9" style="57"/>
    <col min="8475" max="8475" width="8.875" style="57" bestFit="1" customWidth="1"/>
    <col min="8476" max="8706" width="9" style="57"/>
    <col min="8707" max="8707" width="16.875" style="57" customWidth="1"/>
    <col min="8708" max="8723" width="2.375" style="57" customWidth="1"/>
    <col min="8724" max="8724" width="1.25" style="57" customWidth="1"/>
    <col min="8725" max="8725" width="6.875" style="57" customWidth="1"/>
    <col min="8726" max="8726" width="1.25" style="57" customWidth="1"/>
    <col min="8727" max="8727" width="11.125" style="57" customWidth="1"/>
    <col min="8728" max="8730" width="9" style="57"/>
    <col min="8731" max="8731" width="8.875" style="57" bestFit="1" customWidth="1"/>
    <col min="8732" max="8962" width="9" style="57"/>
    <col min="8963" max="8963" width="16.875" style="57" customWidth="1"/>
    <col min="8964" max="8979" width="2.375" style="57" customWidth="1"/>
    <col min="8980" max="8980" width="1.25" style="57" customWidth="1"/>
    <col min="8981" max="8981" width="6.875" style="57" customWidth="1"/>
    <col min="8982" max="8982" width="1.25" style="57" customWidth="1"/>
    <col min="8983" max="8983" width="11.125" style="57" customWidth="1"/>
    <col min="8984" max="8986" width="9" style="57"/>
    <col min="8987" max="8987" width="8.875" style="57" bestFit="1" customWidth="1"/>
    <col min="8988" max="9218" width="9" style="57"/>
    <col min="9219" max="9219" width="16.875" style="57" customWidth="1"/>
    <col min="9220" max="9235" width="2.375" style="57" customWidth="1"/>
    <col min="9236" max="9236" width="1.25" style="57" customWidth="1"/>
    <col min="9237" max="9237" width="6.875" style="57" customWidth="1"/>
    <col min="9238" max="9238" width="1.25" style="57" customWidth="1"/>
    <col min="9239" max="9239" width="11.125" style="57" customWidth="1"/>
    <col min="9240" max="9242" width="9" style="57"/>
    <col min="9243" max="9243" width="8.875" style="57" bestFit="1" customWidth="1"/>
    <col min="9244" max="9474" width="9" style="57"/>
    <col min="9475" max="9475" width="16.875" style="57" customWidth="1"/>
    <col min="9476" max="9491" width="2.375" style="57" customWidth="1"/>
    <col min="9492" max="9492" width="1.25" style="57" customWidth="1"/>
    <col min="9493" max="9493" width="6.875" style="57" customWidth="1"/>
    <col min="9494" max="9494" width="1.25" style="57" customWidth="1"/>
    <col min="9495" max="9495" width="11.125" style="57" customWidth="1"/>
    <col min="9496" max="9498" width="9" style="57"/>
    <col min="9499" max="9499" width="8.875" style="57" bestFit="1" customWidth="1"/>
    <col min="9500" max="9730" width="9" style="57"/>
    <col min="9731" max="9731" width="16.875" style="57" customWidth="1"/>
    <col min="9732" max="9747" width="2.375" style="57" customWidth="1"/>
    <col min="9748" max="9748" width="1.25" style="57" customWidth="1"/>
    <col min="9749" max="9749" width="6.875" style="57" customWidth="1"/>
    <col min="9750" max="9750" width="1.25" style="57" customWidth="1"/>
    <col min="9751" max="9751" width="11.125" style="57" customWidth="1"/>
    <col min="9752" max="9754" width="9" style="57"/>
    <col min="9755" max="9755" width="8.875" style="57" bestFit="1" customWidth="1"/>
    <col min="9756" max="9986" width="9" style="57"/>
    <col min="9987" max="9987" width="16.875" style="57" customWidth="1"/>
    <col min="9988" max="10003" width="2.375" style="57" customWidth="1"/>
    <col min="10004" max="10004" width="1.25" style="57" customWidth="1"/>
    <col min="10005" max="10005" width="6.875" style="57" customWidth="1"/>
    <col min="10006" max="10006" width="1.25" style="57" customWidth="1"/>
    <col min="10007" max="10007" width="11.125" style="57" customWidth="1"/>
    <col min="10008" max="10010" width="9" style="57"/>
    <col min="10011" max="10011" width="8.875" style="57" bestFit="1" customWidth="1"/>
    <col min="10012" max="10242" width="9" style="57"/>
    <col min="10243" max="10243" width="16.875" style="57" customWidth="1"/>
    <col min="10244" max="10259" width="2.375" style="57" customWidth="1"/>
    <col min="10260" max="10260" width="1.25" style="57" customWidth="1"/>
    <col min="10261" max="10261" width="6.875" style="57" customWidth="1"/>
    <col min="10262" max="10262" width="1.25" style="57" customWidth="1"/>
    <col min="10263" max="10263" width="11.125" style="57" customWidth="1"/>
    <col min="10264" max="10266" width="9" style="57"/>
    <col min="10267" max="10267" width="8.875" style="57" bestFit="1" customWidth="1"/>
    <col min="10268" max="10498" width="9" style="57"/>
    <col min="10499" max="10499" width="16.875" style="57" customWidth="1"/>
    <col min="10500" max="10515" width="2.375" style="57" customWidth="1"/>
    <col min="10516" max="10516" width="1.25" style="57" customWidth="1"/>
    <col min="10517" max="10517" width="6.875" style="57" customWidth="1"/>
    <col min="10518" max="10518" width="1.25" style="57" customWidth="1"/>
    <col min="10519" max="10519" width="11.125" style="57" customWidth="1"/>
    <col min="10520" max="10522" width="9" style="57"/>
    <col min="10523" max="10523" width="8.875" style="57" bestFit="1" customWidth="1"/>
    <col min="10524" max="10754" width="9" style="57"/>
    <col min="10755" max="10755" width="16.875" style="57" customWidth="1"/>
    <col min="10756" max="10771" width="2.375" style="57" customWidth="1"/>
    <col min="10772" max="10772" width="1.25" style="57" customWidth="1"/>
    <col min="10773" max="10773" width="6.875" style="57" customWidth="1"/>
    <col min="10774" max="10774" width="1.25" style="57" customWidth="1"/>
    <col min="10775" max="10775" width="11.125" style="57" customWidth="1"/>
    <col min="10776" max="10778" width="9" style="57"/>
    <col min="10779" max="10779" width="8.875" style="57" bestFit="1" customWidth="1"/>
    <col min="10780" max="11010" width="9" style="57"/>
    <col min="11011" max="11011" width="16.875" style="57" customWidth="1"/>
    <col min="11012" max="11027" width="2.375" style="57" customWidth="1"/>
    <col min="11028" max="11028" width="1.25" style="57" customWidth="1"/>
    <col min="11029" max="11029" width="6.875" style="57" customWidth="1"/>
    <col min="11030" max="11030" width="1.25" style="57" customWidth="1"/>
    <col min="11031" max="11031" width="11.125" style="57" customWidth="1"/>
    <col min="11032" max="11034" width="9" style="57"/>
    <col min="11035" max="11035" width="8.875" style="57" bestFit="1" customWidth="1"/>
    <col min="11036" max="11266" width="9" style="57"/>
    <col min="11267" max="11267" width="16.875" style="57" customWidth="1"/>
    <col min="11268" max="11283" width="2.375" style="57" customWidth="1"/>
    <col min="11284" max="11284" width="1.25" style="57" customWidth="1"/>
    <col min="11285" max="11285" width="6.875" style="57" customWidth="1"/>
    <col min="11286" max="11286" width="1.25" style="57" customWidth="1"/>
    <col min="11287" max="11287" width="11.125" style="57" customWidth="1"/>
    <col min="11288" max="11290" width="9" style="57"/>
    <col min="11291" max="11291" width="8.875" style="57" bestFit="1" customWidth="1"/>
    <col min="11292" max="11522" width="9" style="57"/>
    <col min="11523" max="11523" width="16.875" style="57" customWidth="1"/>
    <col min="11524" max="11539" width="2.375" style="57" customWidth="1"/>
    <col min="11540" max="11540" width="1.25" style="57" customWidth="1"/>
    <col min="11541" max="11541" width="6.875" style="57" customWidth="1"/>
    <col min="11542" max="11542" width="1.25" style="57" customWidth="1"/>
    <col min="11543" max="11543" width="11.125" style="57" customWidth="1"/>
    <col min="11544" max="11546" width="9" style="57"/>
    <col min="11547" max="11547" width="8.875" style="57" bestFit="1" customWidth="1"/>
    <col min="11548" max="11778" width="9" style="57"/>
    <col min="11779" max="11779" width="16.875" style="57" customWidth="1"/>
    <col min="11780" max="11795" width="2.375" style="57" customWidth="1"/>
    <col min="11796" max="11796" width="1.25" style="57" customWidth="1"/>
    <col min="11797" max="11797" width="6.875" style="57" customWidth="1"/>
    <col min="11798" max="11798" width="1.25" style="57" customWidth="1"/>
    <col min="11799" max="11799" width="11.125" style="57" customWidth="1"/>
    <col min="11800" max="11802" width="9" style="57"/>
    <col min="11803" max="11803" width="8.875" style="57" bestFit="1" customWidth="1"/>
    <col min="11804" max="12034" width="9" style="57"/>
    <col min="12035" max="12035" width="16.875" style="57" customWidth="1"/>
    <col min="12036" max="12051" width="2.375" style="57" customWidth="1"/>
    <col min="12052" max="12052" width="1.25" style="57" customWidth="1"/>
    <col min="12053" max="12053" width="6.875" style="57" customWidth="1"/>
    <col min="12054" max="12054" width="1.25" style="57" customWidth="1"/>
    <col min="12055" max="12055" width="11.125" style="57" customWidth="1"/>
    <col min="12056" max="12058" width="9" style="57"/>
    <col min="12059" max="12059" width="8.875" style="57" bestFit="1" customWidth="1"/>
    <col min="12060" max="12290" width="9" style="57"/>
    <col min="12291" max="12291" width="16.875" style="57" customWidth="1"/>
    <col min="12292" max="12307" width="2.375" style="57" customWidth="1"/>
    <col min="12308" max="12308" width="1.25" style="57" customWidth="1"/>
    <col min="12309" max="12309" width="6.875" style="57" customWidth="1"/>
    <col min="12310" max="12310" width="1.25" style="57" customWidth="1"/>
    <col min="12311" max="12311" width="11.125" style="57" customWidth="1"/>
    <col min="12312" max="12314" width="9" style="57"/>
    <col min="12315" max="12315" width="8.875" style="57" bestFit="1" customWidth="1"/>
    <col min="12316" max="12546" width="9" style="57"/>
    <col min="12547" max="12547" width="16.875" style="57" customWidth="1"/>
    <col min="12548" max="12563" width="2.375" style="57" customWidth="1"/>
    <col min="12564" max="12564" width="1.25" style="57" customWidth="1"/>
    <col min="12565" max="12565" width="6.875" style="57" customWidth="1"/>
    <col min="12566" max="12566" width="1.25" style="57" customWidth="1"/>
    <col min="12567" max="12567" width="11.125" style="57" customWidth="1"/>
    <col min="12568" max="12570" width="9" style="57"/>
    <col min="12571" max="12571" width="8.875" style="57" bestFit="1" customWidth="1"/>
    <col min="12572" max="12802" width="9" style="57"/>
    <col min="12803" max="12803" width="16.875" style="57" customWidth="1"/>
    <col min="12804" max="12819" width="2.375" style="57" customWidth="1"/>
    <col min="12820" max="12820" width="1.25" style="57" customWidth="1"/>
    <col min="12821" max="12821" width="6.875" style="57" customWidth="1"/>
    <col min="12822" max="12822" width="1.25" style="57" customWidth="1"/>
    <col min="12823" max="12823" width="11.125" style="57" customWidth="1"/>
    <col min="12824" max="12826" width="9" style="57"/>
    <col min="12827" max="12827" width="8.875" style="57" bestFit="1" customWidth="1"/>
    <col min="12828" max="13058" width="9" style="57"/>
    <col min="13059" max="13059" width="16.875" style="57" customWidth="1"/>
    <col min="13060" max="13075" width="2.375" style="57" customWidth="1"/>
    <col min="13076" max="13076" width="1.25" style="57" customWidth="1"/>
    <col min="13077" max="13077" width="6.875" style="57" customWidth="1"/>
    <col min="13078" max="13078" width="1.25" style="57" customWidth="1"/>
    <col min="13079" max="13079" width="11.125" style="57" customWidth="1"/>
    <col min="13080" max="13082" width="9" style="57"/>
    <col min="13083" max="13083" width="8.875" style="57" bestFit="1" customWidth="1"/>
    <col min="13084" max="13314" width="9" style="57"/>
    <col min="13315" max="13315" width="16.875" style="57" customWidth="1"/>
    <col min="13316" max="13331" width="2.375" style="57" customWidth="1"/>
    <col min="13332" max="13332" width="1.25" style="57" customWidth="1"/>
    <col min="13333" max="13333" width="6.875" style="57" customWidth="1"/>
    <col min="13334" max="13334" width="1.25" style="57" customWidth="1"/>
    <col min="13335" max="13335" width="11.125" style="57" customWidth="1"/>
    <col min="13336" max="13338" width="9" style="57"/>
    <col min="13339" max="13339" width="8.875" style="57" bestFit="1" customWidth="1"/>
    <col min="13340" max="13570" width="9" style="57"/>
    <col min="13571" max="13571" width="16.875" style="57" customWidth="1"/>
    <col min="13572" max="13587" width="2.375" style="57" customWidth="1"/>
    <col min="13588" max="13588" width="1.25" style="57" customWidth="1"/>
    <col min="13589" max="13589" width="6.875" style="57" customWidth="1"/>
    <col min="13590" max="13590" width="1.25" style="57" customWidth="1"/>
    <col min="13591" max="13591" width="11.125" style="57" customWidth="1"/>
    <col min="13592" max="13594" width="9" style="57"/>
    <col min="13595" max="13595" width="8.875" style="57" bestFit="1" customWidth="1"/>
    <col min="13596" max="13826" width="9" style="57"/>
    <col min="13827" max="13827" width="16.875" style="57" customWidth="1"/>
    <col min="13828" max="13843" width="2.375" style="57" customWidth="1"/>
    <col min="13844" max="13844" width="1.25" style="57" customWidth="1"/>
    <col min="13845" max="13845" width="6.875" style="57" customWidth="1"/>
    <col min="13846" max="13846" width="1.25" style="57" customWidth="1"/>
    <col min="13847" max="13847" width="11.125" style="57" customWidth="1"/>
    <col min="13848" max="13850" width="9" style="57"/>
    <col min="13851" max="13851" width="8.875" style="57" bestFit="1" customWidth="1"/>
    <col min="13852" max="14082" width="9" style="57"/>
    <col min="14083" max="14083" width="16.875" style="57" customWidth="1"/>
    <col min="14084" max="14099" width="2.375" style="57" customWidth="1"/>
    <col min="14100" max="14100" width="1.25" style="57" customWidth="1"/>
    <col min="14101" max="14101" width="6.875" style="57" customWidth="1"/>
    <col min="14102" max="14102" width="1.25" style="57" customWidth="1"/>
    <col min="14103" max="14103" width="11.125" style="57" customWidth="1"/>
    <col min="14104" max="14106" width="9" style="57"/>
    <col min="14107" max="14107" width="8.875" style="57" bestFit="1" customWidth="1"/>
    <col min="14108" max="14338" width="9" style="57"/>
    <col min="14339" max="14339" width="16.875" style="57" customWidth="1"/>
    <col min="14340" max="14355" width="2.375" style="57" customWidth="1"/>
    <col min="14356" max="14356" width="1.25" style="57" customWidth="1"/>
    <col min="14357" max="14357" width="6.875" style="57" customWidth="1"/>
    <col min="14358" max="14358" width="1.25" style="57" customWidth="1"/>
    <col min="14359" max="14359" width="11.125" style="57" customWidth="1"/>
    <col min="14360" max="14362" width="9" style="57"/>
    <col min="14363" max="14363" width="8.875" style="57" bestFit="1" customWidth="1"/>
    <col min="14364" max="14594" width="9" style="57"/>
    <col min="14595" max="14595" width="16.875" style="57" customWidth="1"/>
    <col min="14596" max="14611" width="2.375" style="57" customWidth="1"/>
    <col min="14612" max="14612" width="1.25" style="57" customWidth="1"/>
    <col min="14613" max="14613" width="6.875" style="57" customWidth="1"/>
    <col min="14614" max="14614" width="1.25" style="57" customWidth="1"/>
    <col min="14615" max="14615" width="11.125" style="57" customWidth="1"/>
    <col min="14616" max="14618" width="9" style="57"/>
    <col min="14619" max="14619" width="8.875" style="57" bestFit="1" customWidth="1"/>
    <col min="14620" max="14850" width="9" style="57"/>
    <col min="14851" max="14851" width="16.875" style="57" customWidth="1"/>
    <col min="14852" max="14867" width="2.375" style="57" customWidth="1"/>
    <col min="14868" max="14868" width="1.25" style="57" customWidth="1"/>
    <col min="14869" max="14869" width="6.875" style="57" customWidth="1"/>
    <col min="14870" max="14870" width="1.25" style="57" customWidth="1"/>
    <col min="14871" max="14871" width="11.125" style="57" customWidth="1"/>
    <col min="14872" max="14874" width="9" style="57"/>
    <col min="14875" max="14875" width="8.875" style="57" bestFit="1" customWidth="1"/>
    <col min="14876" max="15106" width="9" style="57"/>
    <col min="15107" max="15107" width="16.875" style="57" customWidth="1"/>
    <col min="15108" max="15123" width="2.375" style="57" customWidth="1"/>
    <col min="15124" max="15124" width="1.25" style="57" customWidth="1"/>
    <col min="15125" max="15125" width="6.875" style="57" customWidth="1"/>
    <col min="15126" max="15126" width="1.25" style="57" customWidth="1"/>
    <col min="15127" max="15127" width="11.125" style="57" customWidth="1"/>
    <col min="15128" max="15130" width="9" style="57"/>
    <col min="15131" max="15131" width="8.875" style="57" bestFit="1" customWidth="1"/>
    <col min="15132" max="15362" width="9" style="57"/>
    <col min="15363" max="15363" width="16.875" style="57" customWidth="1"/>
    <col min="15364" max="15379" width="2.375" style="57" customWidth="1"/>
    <col min="15380" max="15380" width="1.25" style="57" customWidth="1"/>
    <col min="15381" max="15381" width="6.875" style="57" customWidth="1"/>
    <col min="15382" max="15382" width="1.25" style="57" customWidth="1"/>
    <col min="15383" max="15383" width="11.125" style="57" customWidth="1"/>
    <col min="15384" max="15386" width="9" style="57"/>
    <col min="15387" max="15387" width="8.875" style="57" bestFit="1" customWidth="1"/>
    <col min="15388" max="15618" width="9" style="57"/>
    <col min="15619" max="15619" width="16.875" style="57" customWidth="1"/>
    <col min="15620" max="15635" width="2.375" style="57" customWidth="1"/>
    <col min="15636" max="15636" width="1.25" style="57" customWidth="1"/>
    <col min="15637" max="15637" width="6.875" style="57" customWidth="1"/>
    <col min="15638" max="15638" width="1.25" style="57" customWidth="1"/>
    <col min="15639" max="15639" width="11.125" style="57" customWidth="1"/>
    <col min="15640" max="15642" width="9" style="57"/>
    <col min="15643" max="15643" width="8.875" style="57" bestFit="1" customWidth="1"/>
    <col min="15644" max="15874" width="9" style="57"/>
    <col min="15875" max="15875" width="16.875" style="57" customWidth="1"/>
    <col min="15876" max="15891" width="2.375" style="57" customWidth="1"/>
    <col min="15892" max="15892" width="1.25" style="57" customWidth="1"/>
    <col min="15893" max="15893" width="6.875" style="57" customWidth="1"/>
    <col min="15894" max="15894" width="1.25" style="57" customWidth="1"/>
    <col min="15895" max="15895" width="11.125" style="57" customWidth="1"/>
    <col min="15896" max="15898" width="9" style="57"/>
    <col min="15899" max="15899" width="8.875" style="57" bestFit="1" customWidth="1"/>
    <col min="15900" max="16130" width="9" style="57"/>
    <col min="16131" max="16131" width="16.875" style="57" customWidth="1"/>
    <col min="16132" max="16147" width="2.375" style="57" customWidth="1"/>
    <col min="16148" max="16148" width="1.25" style="57" customWidth="1"/>
    <col min="16149" max="16149" width="6.875" style="57" customWidth="1"/>
    <col min="16150" max="16150" width="1.25" style="57" customWidth="1"/>
    <col min="16151" max="16151" width="11.125" style="57" customWidth="1"/>
    <col min="16152" max="16154" width="9" style="57"/>
    <col min="16155" max="16155" width="8.875" style="57" bestFit="1" customWidth="1"/>
    <col min="16156" max="16384" width="9" style="57"/>
  </cols>
  <sheetData>
    <row r="3" spans="1:27">
      <c r="D3" s="262" t="str">
        <f>'基本协议(BasicProtocol)'!E13&amp;'基本协议(BasicProtocol)'!F13&amp;'基本协议(BasicProtocol)'!H13&amp;'基本协议(BasicProtocol)'!I13</f>
        <v>01080103</v>
      </c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</row>
    <row r="4" spans="1:27" ht="14.25" thickBot="1"/>
    <row r="5" spans="1:27" ht="14.25" thickBot="1">
      <c r="C5" s="56" t="s">
        <v>107</v>
      </c>
      <c r="U5" s="58" t="s">
        <v>108</v>
      </c>
      <c r="W5" s="56" t="s">
        <v>109</v>
      </c>
    </row>
    <row r="6" spans="1:27" ht="15" thickBot="1">
      <c r="C6" s="263" t="str">
        <f>D3</f>
        <v>01080103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88"/>
      <c r="U6" s="59">
        <f>LEN(C6)/2</f>
        <v>4</v>
      </c>
      <c r="W6" s="60" t="str">
        <f>VLOOKUP(U6,T21:W172,4)</f>
        <v>C18B</v>
      </c>
    </row>
    <row r="7" spans="1:27" ht="14.25" hidden="1">
      <c r="Y7" s="61" t="s">
        <v>110</v>
      </c>
    </row>
    <row r="8" spans="1:27" ht="14.25" hidden="1">
      <c r="D8" s="56">
        <v>1</v>
      </c>
      <c r="E8" s="56">
        <v>2</v>
      </c>
      <c r="F8" s="56">
        <v>3</v>
      </c>
      <c r="G8" s="56">
        <v>4</v>
      </c>
      <c r="H8" s="56">
        <v>5</v>
      </c>
      <c r="I8" s="56">
        <v>6</v>
      </c>
      <c r="J8" s="56">
        <v>7</v>
      </c>
      <c r="K8" s="56">
        <v>8</v>
      </c>
      <c r="L8" s="56">
        <v>9</v>
      </c>
      <c r="M8" s="56">
        <v>10</v>
      </c>
      <c r="N8" s="56">
        <v>11</v>
      </c>
      <c r="O8" s="56">
        <v>12</v>
      </c>
      <c r="P8" s="56">
        <v>13</v>
      </c>
      <c r="Q8" s="56">
        <v>14</v>
      </c>
      <c r="R8" s="56">
        <v>15</v>
      </c>
      <c r="S8" s="56">
        <v>16</v>
      </c>
      <c r="AA8" s="62" t="s">
        <v>111</v>
      </c>
    </row>
    <row r="9" spans="1:27" ht="15" hidden="1" thickBot="1">
      <c r="C9" s="63" t="s">
        <v>112</v>
      </c>
      <c r="D9" s="64">
        <v>1</v>
      </c>
      <c r="E9" s="65">
        <v>0</v>
      </c>
      <c r="F9" s="65">
        <v>1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6">
        <v>1</v>
      </c>
      <c r="T9" s="67"/>
      <c r="U9" s="67"/>
      <c r="V9" s="67"/>
      <c r="W9" s="68" t="s">
        <v>113</v>
      </c>
      <c r="AA9" s="69"/>
    </row>
    <row r="10" spans="1:27" hidden="1"/>
    <row r="11" spans="1:27" ht="14.25" hidden="1">
      <c r="A11" s="56" t="s">
        <v>114</v>
      </c>
      <c r="B11" s="56" t="s">
        <v>115</v>
      </c>
      <c r="C11" s="56" t="s">
        <v>116</v>
      </c>
      <c r="D11" s="70">
        <v>1</v>
      </c>
      <c r="E11" s="70">
        <v>1</v>
      </c>
      <c r="F11" s="70">
        <v>1</v>
      </c>
      <c r="G11" s="70">
        <v>1</v>
      </c>
      <c r="H11" s="70">
        <v>1</v>
      </c>
      <c r="I11" s="70">
        <v>1</v>
      </c>
      <c r="J11" s="70">
        <v>1</v>
      </c>
      <c r="K11" s="70">
        <v>1</v>
      </c>
      <c r="L11" s="70">
        <v>1</v>
      </c>
      <c r="M11" s="70">
        <v>1</v>
      </c>
      <c r="N11" s="70">
        <v>1</v>
      </c>
      <c r="O11" s="70">
        <v>1</v>
      </c>
      <c r="P11" s="70">
        <v>1</v>
      </c>
      <c r="Q11" s="70">
        <v>1</v>
      </c>
      <c r="R11" s="70">
        <v>1</v>
      </c>
      <c r="S11" s="70">
        <v>1</v>
      </c>
      <c r="T11" s="71"/>
      <c r="U11" s="71"/>
      <c r="V11" s="71"/>
    </row>
    <row r="12" spans="1:27" ht="15" hidden="1" thickBot="1">
      <c r="A12" s="56">
        <v>1</v>
      </c>
      <c r="B12" s="60" t="str">
        <f>MID(C$6,1,2)</f>
        <v>01</v>
      </c>
      <c r="C12" s="72" t="str">
        <f>RIGHT("0000000000000000"&amp;HEX2BIN(B12),16)</f>
        <v>0000000000000001</v>
      </c>
      <c r="D12" s="70">
        <f t="shared" ref="D12:S12" si="0">IF(MID($C12,D$8,1)="1",1,0)</f>
        <v>0</v>
      </c>
      <c r="E12" s="70">
        <f t="shared" si="0"/>
        <v>0</v>
      </c>
      <c r="F12" s="70">
        <f t="shared" si="0"/>
        <v>0</v>
      </c>
      <c r="G12" s="70">
        <f t="shared" si="0"/>
        <v>0</v>
      </c>
      <c r="H12" s="70">
        <f t="shared" si="0"/>
        <v>0</v>
      </c>
      <c r="I12" s="70">
        <f t="shared" si="0"/>
        <v>0</v>
      </c>
      <c r="J12" s="70">
        <f t="shared" si="0"/>
        <v>0</v>
      </c>
      <c r="K12" s="70">
        <f t="shared" si="0"/>
        <v>0</v>
      </c>
      <c r="L12" s="70">
        <f t="shared" si="0"/>
        <v>0</v>
      </c>
      <c r="M12" s="70">
        <f t="shared" si="0"/>
        <v>0</v>
      </c>
      <c r="N12" s="70">
        <f t="shared" si="0"/>
        <v>0</v>
      </c>
      <c r="O12" s="70">
        <f t="shared" si="0"/>
        <v>0</v>
      </c>
      <c r="P12" s="70">
        <f t="shared" si="0"/>
        <v>0</v>
      </c>
      <c r="Q12" s="70">
        <f t="shared" si="0"/>
        <v>0</v>
      </c>
      <c r="R12" s="70">
        <f t="shared" si="0"/>
        <v>0</v>
      </c>
      <c r="S12" s="70">
        <f t="shared" si="0"/>
        <v>1</v>
      </c>
      <c r="T12" s="71"/>
      <c r="U12" s="71"/>
      <c r="V12" s="71"/>
    </row>
    <row r="13" spans="1:27" ht="14.25" hidden="1">
      <c r="C13" s="57" t="s">
        <v>117</v>
      </c>
      <c r="D13" s="73">
        <f t="shared" ref="D13:S13" si="1">IF(D11=D12,0,1)</f>
        <v>1</v>
      </c>
      <c r="E13" s="74">
        <f t="shared" si="1"/>
        <v>1</v>
      </c>
      <c r="F13" s="74">
        <f t="shared" si="1"/>
        <v>1</v>
      </c>
      <c r="G13" s="74">
        <f t="shared" si="1"/>
        <v>1</v>
      </c>
      <c r="H13" s="74">
        <f t="shared" si="1"/>
        <v>1</v>
      </c>
      <c r="I13" s="74">
        <f t="shared" si="1"/>
        <v>1</v>
      </c>
      <c r="J13" s="74">
        <f t="shared" si="1"/>
        <v>1</v>
      </c>
      <c r="K13" s="74">
        <f t="shared" si="1"/>
        <v>1</v>
      </c>
      <c r="L13" s="74">
        <f t="shared" si="1"/>
        <v>1</v>
      </c>
      <c r="M13" s="74">
        <f t="shared" si="1"/>
        <v>1</v>
      </c>
      <c r="N13" s="74">
        <f t="shared" si="1"/>
        <v>1</v>
      </c>
      <c r="O13" s="74">
        <f t="shared" si="1"/>
        <v>1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5">
        <f t="shared" si="1"/>
        <v>0</v>
      </c>
      <c r="T13" s="76"/>
      <c r="U13" s="76"/>
      <c r="V13" s="76"/>
      <c r="W13" s="57" t="s">
        <v>118</v>
      </c>
    </row>
    <row r="14" spans="1:27" ht="14.25" hidden="1">
      <c r="C14" s="57" t="s">
        <v>119</v>
      </c>
      <c r="D14" s="77">
        <f t="shared" ref="D14:D21" si="2">IF($S13=1,IF(D$9=0,0,1),0)</f>
        <v>0</v>
      </c>
      <c r="E14" s="78">
        <f t="shared" ref="E14:S21" si="3">IF($S13=1,IF(E$9=D13,0,1),D13)</f>
        <v>1</v>
      </c>
      <c r="F14" s="78">
        <f t="shared" si="3"/>
        <v>1</v>
      </c>
      <c r="G14" s="78">
        <f t="shared" si="3"/>
        <v>1</v>
      </c>
      <c r="H14" s="78">
        <f t="shared" si="3"/>
        <v>1</v>
      </c>
      <c r="I14" s="78">
        <f t="shared" si="3"/>
        <v>1</v>
      </c>
      <c r="J14" s="78">
        <f t="shared" si="3"/>
        <v>1</v>
      </c>
      <c r="K14" s="78">
        <f t="shared" si="3"/>
        <v>1</v>
      </c>
      <c r="L14" s="78">
        <f t="shared" si="3"/>
        <v>1</v>
      </c>
      <c r="M14" s="78">
        <f t="shared" si="3"/>
        <v>1</v>
      </c>
      <c r="N14" s="78">
        <f t="shared" si="3"/>
        <v>1</v>
      </c>
      <c r="O14" s="78">
        <f t="shared" si="3"/>
        <v>1</v>
      </c>
      <c r="P14" s="78">
        <f t="shared" si="3"/>
        <v>1</v>
      </c>
      <c r="Q14" s="78">
        <f t="shared" si="3"/>
        <v>1</v>
      </c>
      <c r="R14" s="78">
        <f t="shared" si="3"/>
        <v>1</v>
      </c>
      <c r="S14" s="79">
        <f t="shared" si="3"/>
        <v>1</v>
      </c>
      <c r="T14" s="76"/>
      <c r="U14" s="76"/>
      <c r="V14" s="76"/>
      <c r="X14" s="57" t="s">
        <v>120</v>
      </c>
    </row>
    <row r="15" spans="1:27" ht="14.25" hidden="1">
      <c r="C15" s="57" t="s">
        <v>121</v>
      </c>
      <c r="D15" s="77">
        <f t="shared" si="2"/>
        <v>1</v>
      </c>
      <c r="E15" s="78">
        <f t="shared" si="3"/>
        <v>0</v>
      </c>
      <c r="F15" s="78">
        <f t="shared" si="3"/>
        <v>0</v>
      </c>
      <c r="G15" s="78">
        <f t="shared" si="3"/>
        <v>1</v>
      </c>
      <c r="H15" s="78">
        <f t="shared" si="3"/>
        <v>1</v>
      </c>
      <c r="I15" s="78">
        <f t="shared" si="3"/>
        <v>1</v>
      </c>
      <c r="J15" s="78">
        <f t="shared" si="3"/>
        <v>1</v>
      </c>
      <c r="K15" s="78">
        <f t="shared" si="3"/>
        <v>1</v>
      </c>
      <c r="L15" s="78">
        <f t="shared" si="3"/>
        <v>1</v>
      </c>
      <c r="M15" s="78">
        <f t="shared" si="3"/>
        <v>1</v>
      </c>
      <c r="N15" s="78">
        <f t="shared" si="3"/>
        <v>1</v>
      </c>
      <c r="O15" s="78">
        <f t="shared" si="3"/>
        <v>1</v>
      </c>
      <c r="P15" s="78">
        <f t="shared" si="3"/>
        <v>1</v>
      </c>
      <c r="Q15" s="78">
        <f t="shared" si="3"/>
        <v>1</v>
      </c>
      <c r="R15" s="78">
        <f t="shared" si="3"/>
        <v>1</v>
      </c>
      <c r="S15" s="79">
        <f t="shared" si="3"/>
        <v>0</v>
      </c>
      <c r="T15" s="76"/>
      <c r="U15" s="76"/>
      <c r="V15" s="76"/>
      <c r="X15" s="57" t="s">
        <v>122</v>
      </c>
    </row>
    <row r="16" spans="1:27" ht="14.25" hidden="1">
      <c r="C16" s="57" t="s">
        <v>123</v>
      </c>
      <c r="D16" s="77">
        <f t="shared" si="2"/>
        <v>0</v>
      </c>
      <c r="E16" s="78">
        <f t="shared" si="3"/>
        <v>1</v>
      </c>
      <c r="F16" s="78">
        <f t="shared" si="3"/>
        <v>0</v>
      </c>
      <c r="G16" s="78">
        <f t="shared" si="3"/>
        <v>0</v>
      </c>
      <c r="H16" s="78">
        <f t="shared" si="3"/>
        <v>1</v>
      </c>
      <c r="I16" s="78">
        <f t="shared" si="3"/>
        <v>1</v>
      </c>
      <c r="J16" s="78">
        <f t="shared" si="3"/>
        <v>1</v>
      </c>
      <c r="K16" s="78">
        <f t="shared" si="3"/>
        <v>1</v>
      </c>
      <c r="L16" s="78">
        <f t="shared" si="3"/>
        <v>1</v>
      </c>
      <c r="M16" s="78">
        <f t="shared" si="3"/>
        <v>1</v>
      </c>
      <c r="N16" s="78">
        <f t="shared" si="3"/>
        <v>1</v>
      </c>
      <c r="O16" s="78">
        <f t="shared" si="3"/>
        <v>1</v>
      </c>
      <c r="P16" s="78">
        <f t="shared" si="3"/>
        <v>1</v>
      </c>
      <c r="Q16" s="78">
        <f t="shared" si="3"/>
        <v>1</v>
      </c>
      <c r="R16" s="78">
        <f t="shared" si="3"/>
        <v>1</v>
      </c>
      <c r="S16" s="79">
        <f t="shared" si="3"/>
        <v>1</v>
      </c>
      <c r="T16" s="76"/>
      <c r="U16" s="76"/>
      <c r="V16" s="76"/>
    </row>
    <row r="17" spans="1:28" ht="14.25" hidden="1">
      <c r="C17" s="57" t="s">
        <v>124</v>
      </c>
      <c r="D17" s="77">
        <f t="shared" si="2"/>
        <v>1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1</v>
      </c>
      <c r="J17" s="78">
        <f t="shared" si="3"/>
        <v>1</v>
      </c>
      <c r="K17" s="78">
        <f t="shared" si="3"/>
        <v>1</v>
      </c>
      <c r="L17" s="78">
        <f t="shared" si="3"/>
        <v>1</v>
      </c>
      <c r="M17" s="78">
        <f t="shared" si="3"/>
        <v>1</v>
      </c>
      <c r="N17" s="78">
        <f t="shared" si="3"/>
        <v>1</v>
      </c>
      <c r="O17" s="78">
        <f t="shared" si="3"/>
        <v>1</v>
      </c>
      <c r="P17" s="78">
        <f t="shared" si="3"/>
        <v>1</v>
      </c>
      <c r="Q17" s="78">
        <f t="shared" si="3"/>
        <v>1</v>
      </c>
      <c r="R17" s="78">
        <f t="shared" si="3"/>
        <v>1</v>
      </c>
      <c r="S17" s="79">
        <f t="shared" si="3"/>
        <v>0</v>
      </c>
      <c r="T17" s="76"/>
      <c r="U17" s="76"/>
      <c r="V17" s="76"/>
      <c r="W17" s="57" t="s">
        <v>125</v>
      </c>
      <c r="X17" s="57" t="s">
        <v>126</v>
      </c>
    </row>
    <row r="18" spans="1:28" ht="14.25" hidden="1">
      <c r="C18" s="57" t="s">
        <v>127</v>
      </c>
      <c r="D18" s="77">
        <f t="shared" si="2"/>
        <v>0</v>
      </c>
      <c r="E18" s="78">
        <f t="shared" si="3"/>
        <v>1</v>
      </c>
      <c r="F18" s="78">
        <f t="shared" si="3"/>
        <v>0</v>
      </c>
      <c r="G18" s="78">
        <f t="shared" si="3"/>
        <v>0</v>
      </c>
      <c r="H18" s="78">
        <f t="shared" si="3"/>
        <v>0</v>
      </c>
      <c r="I18" s="78">
        <f t="shared" si="3"/>
        <v>0</v>
      </c>
      <c r="J18" s="78">
        <f t="shared" si="3"/>
        <v>1</v>
      </c>
      <c r="K18" s="78">
        <f t="shared" si="3"/>
        <v>1</v>
      </c>
      <c r="L18" s="78">
        <f t="shared" si="3"/>
        <v>1</v>
      </c>
      <c r="M18" s="78">
        <f t="shared" si="3"/>
        <v>1</v>
      </c>
      <c r="N18" s="78">
        <f t="shared" si="3"/>
        <v>1</v>
      </c>
      <c r="O18" s="78">
        <f t="shared" si="3"/>
        <v>1</v>
      </c>
      <c r="P18" s="78">
        <f t="shared" si="3"/>
        <v>1</v>
      </c>
      <c r="Q18" s="78">
        <f t="shared" si="3"/>
        <v>1</v>
      </c>
      <c r="R18" s="78">
        <f t="shared" si="3"/>
        <v>1</v>
      </c>
      <c r="S18" s="79">
        <f t="shared" si="3"/>
        <v>1</v>
      </c>
      <c r="T18" s="76"/>
      <c r="U18" s="76"/>
      <c r="V18" s="76"/>
      <c r="X18" s="57" t="s">
        <v>128</v>
      </c>
    </row>
    <row r="19" spans="1:28" ht="14.25" hidden="1">
      <c r="C19" s="57" t="s">
        <v>129</v>
      </c>
      <c r="D19" s="77">
        <f t="shared" si="2"/>
        <v>1</v>
      </c>
      <c r="E19" s="78">
        <f t="shared" si="3"/>
        <v>0</v>
      </c>
      <c r="F19" s="78">
        <f t="shared" si="3"/>
        <v>0</v>
      </c>
      <c r="G19" s="78">
        <f t="shared" si="3"/>
        <v>0</v>
      </c>
      <c r="H19" s="78">
        <f t="shared" si="3"/>
        <v>0</v>
      </c>
      <c r="I19" s="78">
        <f t="shared" si="3"/>
        <v>0</v>
      </c>
      <c r="J19" s="78">
        <f t="shared" si="3"/>
        <v>0</v>
      </c>
      <c r="K19" s="78">
        <f t="shared" si="3"/>
        <v>1</v>
      </c>
      <c r="L19" s="78">
        <f t="shared" si="3"/>
        <v>1</v>
      </c>
      <c r="M19" s="78">
        <f t="shared" si="3"/>
        <v>1</v>
      </c>
      <c r="N19" s="78">
        <f t="shared" si="3"/>
        <v>1</v>
      </c>
      <c r="O19" s="78">
        <f t="shared" si="3"/>
        <v>1</v>
      </c>
      <c r="P19" s="78">
        <f t="shared" si="3"/>
        <v>1</v>
      </c>
      <c r="Q19" s="78">
        <f t="shared" si="3"/>
        <v>1</v>
      </c>
      <c r="R19" s="78">
        <f t="shared" si="3"/>
        <v>1</v>
      </c>
      <c r="S19" s="79">
        <f t="shared" si="3"/>
        <v>0</v>
      </c>
      <c r="T19" s="76"/>
      <c r="U19" s="76"/>
      <c r="V19" s="76"/>
    </row>
    <row r="20" spans="1:28" ht="14.25" hidden="1">
      <c r="C20" s="57" t="s">
        <v>130</v>
      </c>
      <c r="D20" s="77">
        <f t="shared" si="2"/>
        <v>0</v>
      </c>
      <c r="E20" s="78">
        <f t="shared" si="3"/>
        <v>1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1</v>
      </c>
      <c r="M20" s="78">
        <f t="shared" si="3"/>
        <v>1</v>
      </c>
      <c r="N20" s="78">
        <f t="shared" si="3"/>
        <v>1</v>
      </c>
      <c r="O20" s="78">
        <f t="shared" si="3"/>
        <v>1</v>
      </c>
      <c r="P20" s="78">
        <f t="shared" si="3"/>
        <v>1</v>
      </c>
      <c r="Q20" s="78">
        <f t="shared" si="3"/>
        <v>1</v>
      </c>
      <c r="R20" s="78">
        <f t="shared" si="3"/>
        <v>1</v>
      </c>
      <c r="S20" s="79">
        <f t="shared" si="3"/>
        <v>1</v>
      </c>
      <c r="T20" s="76"/>
      <c r="U20" s="76"/>
      <c r="V20" s="76"/>
      <c r="W20" s="80"/>
      <c r="X20" s="80"/>
      <c r="Y20" s="80"/>
      <c r="Z20" s="80"/>
      <c r="AA20" s="81" t="str">
        <f>IF(B12="","",TEXT(BIN2HEX(L21&amp;M21&amp;N21&amp;O21&amp;P21&amp;Q21&amp;R21&amp;S21),"00"))</f>
        <v>7E</v>
      </c>
      <c r="AB20" s="81" t="str">
        <f>IF(B12="","",TEXT(BIN2HEX(D21&amp;E21&amp;F21&amp;G21&amp;H21&amp;I21&amp;J21&amp;K21),"00"))</f>
        <v>80</v>
      </c>
    </row>
    <row r="21" spans="1:28" ht="15" hidden="1" thickBot="1">
      <c r="C21" s="57" t="s">
        <v>131</v>
      </c>
      <c r="D21" s="82">
        <f t="shared" si="2"/>
        <v>1</v>
      </c>
      <c r="E21" s="83">
        <f t="shared" si="3"/>
        <v>0</v>
      </c>
      <c r="F21" s="83">
        <f t="shared" si="3"/>
        <v>0</v>
      </c>
      <c r="G21" s="83">
        <f t="shared" si="3"/>
        <v>0</v>
      </c>
      <c r="H21" s="83">
        <f t="shared" si="3"/>
        <v>0</v>
      </c>
      <c r="I21" s="83">
        <f t="shared" si="3"/>
        <v>0</v>
      </c>
      <c r="J21" s="83">
        <f t="shared" si="3"/>
        <v>0</v>
      </c>
      <c r="K21" s="83">
        <f t="shared" si="3"/>
        <v>0</v>
      </c>
      <c r="L21" s="83">
        <f t="shared" si="3"/>
        <v>0</v>
      </c>
      <c r="M21" s="83">
        <f t="shared" si="3"/>
        <v>1</v>
      </c>
      <c r="N21" s="83">
        <f t="shared" si="3"/>
        <v>1</v>
      </c>
      <c r="O21" s="83">
        <f t="shared" si="3"/>
        <v>1</v>
      </c>
      <c r="P21" s="83">
        <f t="shared" si="3"/>
        <v>1</v>
      </c>
      <c r="Q21" s="83">
        <f t="shared" si="3"/>
        <v>1</v>
      </c>
      <c r="R21" s="83">
        <f t="shared" si="3"/>
        <v>1</v>
      </c>
      <c r="S21" s="84">
        <f t="shared" si="3"/>
        <v>0</v>
      </c>
      <c r="T21" s="76">
        <f>A12</f>
        <v>1</v>
      </c>
      <c r="U21" s="76"/>
      <c r="V21" s="76"/>
      <c r="W21" s="85" t="str">
        <f>IF(B12="","",AA21&amp;AB21)</f>
        <v>7E80</v>
      </c>
      <c r="X21" s="80" t="str">
        <f>"crc for a "&amp;A12&amp;" byte string"</f>
        <v>crc for a 1 byte string</v>
      </c>
      <c r="Y21" s="80"/>
      <c r="Z21" s="80"/>
      <c r="AA21" s="81" t="str">
        <f>IF(B12="","",IF(AA20="A","0A",IF(AA20="B","0B",IF(AA20="C","0C",IF(AA20="D","0D",IF(AA20="E","0E",IF(AA20="F","0F",AA20)))))))</f>
        <v>7E</v>
      </c>
      <c r="AB21" s="81" t="str">
        <f>IF(B12="","",IF(AB20="A","0A",IF(AB20="B","0B",IF(AB20="C","0C",IF(AB20="D","0D",IF(AB20="E","0E",IF(AB20="F","0F",AB20)))))))</f>
        <v>80</v>
      </c>
    </row>
    <row r="22" spans="1:28" ht="15" hidden="1" thickBot="1">
      <c r="A22" s="56">
        <f>A12+1</f>
        <v>2</v>
      </c>
      <c r="B22" s="60" t="str">
        <f>MID(C$6,A22*2-1,2)</f>
        <v>08</v>
      </c>
      <c r="C22" s="72" t="str">
        <f>RIGHT("0000000000000000"&amp;HEX2BIN(B22),16)</f>
        <v>0000000000001000</v>
      </c>
      <c r="D22" s="70">
        <f t="shared" ref="D22:S22" si="4">IF(MID($C22,D$8,1)="1",1,0)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  <c r="H22" s="70">
        <f t="shared" si="4"/>
        <v>0</v>
      </c>
      <c r="I22" s="70">
        <f t="shared" si="4"/>
        <v>0</v>
      </c>
      <c r="J22" s="70">
        <f t="shared" si="4"/>
        <v>0</v>
      </c>
      <c r="K22" s="70">
        <f t="shared" si="4"/>
        <v>0</v>
      </c>
      <c r="L22" s="70">
        <f t="shared" si="4"/>
        <v>0</v>
      </c>
      <c r="M22" s="70">
        <f t="shared" si="4"/>
        <v>0</v>
      </c>
      <c r="N22" s="70">
        <f t="shared" si="4"/>
        <v>0</v>
      </c>
      <c r="O22" s="70">
        <f t="shared" si="4"/>
        <v>0</v>
      </c>
      <c r="P22" s="70">
        <f t="shared" si="4"/>
        <v>1</v>
      </c>
      <c r="Q22" s="70">
        <f t="shared" si="4"/>
        <v>0</v>
      </c>
      <c r="R22" s="70">
        <f t="shared" si="4"/>
        <v>0</v>
      </c>
      <c r="S22" s="70">
        <f t="shared" si="4"/>
        <v>0</v>
      </c>
      <c r="T22" s="71"/>
      <c r="U22" s="71"/>
      <c r="V22" s="71"/>
    </row>
    <row r="23" spans="1:28" ht="14.25" hidden="1">
      <c r="C23" s="57" t="s">
        <v>117</v>
      </c>
      <c r="D23" s="73">
        <f t="shared" ref="D23:S23" si="5">IF(D21=D22,0,1)</f>
        <v>1</v>
      </c>
      <c r="E23" s="74">
        <f t="shared" si="5"/>
        <v>0</v>
      </c>
      <c r="F23" s="74">
        <f t="shared" si="5"/>
        <v>0</v>
      </c>
      <c r="G23" s="74">
        <f t="shared" si="5"/>
        <v>0</v>
      </c>
      <c r="H23" s="74">
        <f t="shared" si="5"/>
        <v>0</v>
      </c>
      <c r="I23" s="74">
        <f t="shared" si="5"/>
        <v>0</v>
      </c>
      <c r="J23" s="74">
        <f t="shared" si="5"/>
        <v>0</v>
      </c>
      <c r="K23" s="74">
        <f t="shared" si="5"/>
        <v>0</v>
      </c>
      <c r="L23" s="74">
        <f t="shared" si="5"/>
        <v>0</v>
      </c>
      <c r="M23" s="74">
        <f t="shared" si="5"/>
        <v>1</v>
      </c>
      <c r="N23" s="74">
        <f t="shared" si="5"/>
        <v>1</v>
      </c>
      <c r="O23" s="74">
        <f t="shared" si="5"/>
        <v>1</v>
      </c>
      <c r="P23" s="74">
        <f t="shared" si="5"/>
        <v>0</v>
      </c>
      <c r="Q23" s="74">
        <f t="shared" si="5"/>
        <v>1</v>
      </c>
      <c r="R23" s="74">
        <f t="shared" si="5"/>
        <v>1</v>
      </c>
      <c r="S23" s="75">
        <f t="shared" si="5"/>
        <v>0</v>
      </c>
      <c r="T23" s="76"/>
      <c r="U23" s="76"/>
      <c r="V23" s="76"/>
    </row>
    <row r="24" spans="1:28" ht="14.25" hidden="1">
      <c r="C24" s="57" t="s">
        <v>119</v>
      </c>
      <c r="D24" s="77">
        <f t="shared" ref="D24:D31" si="6">IF($S23=1,IF(D$9=0,0,1),0)</f>
        <v>0</v>
      </c>
      <c r="E24" s="78">
        <f t="shared" ref="E24:S31" si="7">IF($S23=1,IF(E$9=D23,0,1),D23)</f>
        <v>1</v>
      </c>
      <c r="F24" s="78">
        <f t="shared" si="7"/>
        <v>0</v>
      </c>
      <c r="G24" s="78">
        <f t="shared" si="7"/>
        <v>0</v>
      </c>
      <c r="H24" s="78">
        <f t="shared" si="7"/>
        <v>0</v>
      </c>
      <c r="I24" s="78">
        <f t="shared" si="7"/>
        <v>0</v>
      </c>
      <c r="J24" s="78">
        <f t="shared" si="7"/>
        <v>0</v>
      </c>
      <c r="K24" s="78">
        <f t="shared" si="7"/>
        <v>0</v>
      </c>
      <c r="L24" s="78">
        <f t="shared" si="7"/>
        <v>0</v>
      </c>
      <c r="M24" s="78">
        <f t="shared" si="7"/>
        <v>0</v>
      </c>
      <c r="N24" s="78">
        <f t="shared" si="7"/>
        <v>1</v>
      </c>
      <c r="O24" s="78">
        <f t="shared" si="7"/>
        <v>1</v>
      </c>
      <c r="P24" s="78">
        <f t="shared" si="7"/>
        <v>1</v>
      </c>
      <c r="Q24" s="78">
        <f t="shared" si="7"/>
        <v>0</v>
      </c>
      <c r="R24" s="78">
        <f t="shared" si="7"/>
        <v>1</v>
      </c>
      <c r="S24" s="79">
        <f t="shared" si="7"/>
        <v>1</v>
      </c>
      <c r="T24" s="76"/>
      <c r="U24" s="76"/>
      <c r="V24" s="76"/>
    </row>
    <row r="25" spans="1:28" ht="14.25" hidden="1">
      <c r="C25" s="57" t="s">
        <v>121</v>
      </c>
      <c r="D25" s="77">
        <f t="shared" si="6"/>
        <v>1</v>
      </c>
      <c r="E25" s="78">
        <f t="shared" si="7"/>
        <v>0</v>
      </c>
      <c r="F25" s="78">
        <f t="shared" si="7"/>
        <v>0</v>
      </c>
      <c r="G25" s="78">
        <f t="shared" si="7"/>
        <v>0</v>
      </c>
      <c r="H25" s="78">
        <f t="shared" si="7"/>
        <v>0</v>
      </c>
      <c r="I25" s="78">
        <f t="shared" si="7"/>
        <v>0</v>
      </c>
      <c r="J25" s="78">
        <f t="shared" si="7"/>
        <v>0</v>
      </c>
      <c r="K25" s="78">
        <f t="shared" si="7"/>
        <v>0</v>
      </c>
      <c r="L25" s="78">
        <f t="shared" si="7"/>
        <v>0</v>
      </c>
      <c r="M25" s="78">
        <f t="shared" si="7"/>
        <v>0</v>
      </c>
      <c r="N25" s="78">
        <f t="shared" si="7"/>
        <v>0</v>
      </c>
      <c r="O25" s="78">
        <f t="shared" si="7"/>
        <v>1</v>
      </c>
      <c r="P25" s="78">
        <f t="shared" si="7"/>
        <v>1</v>
      </c>
      <c r="Q25" s="78">
        <f t="shared" si="7"/>
        <v>1</v>
      </c>
      <c r="R25" s="78">
        <f t="shared" si="7"/>
        <v>0</v>
      </c>
      <c r="S25" s="79">
        <f t="shared" si="7"/>
        <v>0</v>
      </c>
      <c r="T25" s="76"/>
      <c r="U25" s="76"/>
      <c r="V25" s="76"/>
    </row>
    <row r="26" spans="1:28" ht="14.25" hidden="1">
      <c r="C26" s="57" t="s">
        <v>123</v>
      </c>
      <c r="D26" s="77">
        <f t="shared" si="6"/>
        <v>0</v>
      </c>
      <c r="E26" s="78">
        <f t="shared" si="7"/>
        <v>1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0</v>
      </c>
      <c r="J26" s="78">
        <f t="shared" si="7"/>
        <v>0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8">
        <f t="shared" si="7"/>
        <v>1</v>
      </c>
      <c r="Q26" s="78">
        <f t="shared" si="7"/>
        <v>1</v>
      </c>
      <c r="R26" s="78">
        <f t="shared" si="7"/>
        <v>1</v>
      </c>
      <c r="S26" s="79">
        <f t="shared" si="7"/>
        <v>0</v>
      </c>
      <c r="T26" s="76"/>
      <c r="U26" s="76"/>
      <c r="V26" s="76"/>
    </row>
    <row r="27" spans="1:28" ht="14.25" hidden="1">
      <c r="C27" s="57" t="s">
        <v>124</v>
      </c>
      <c r="D27" s="77">
        <f t="shared" si="6"/>
        <v>0</v>
      </c>
      <c r="E27" s="78">
        <f t="shared" si="7"/>
        <v>0</v>
      </c>
      <c r="F27" s="78">
        <f t="shared" si="7"/>
        <v>1</v>
      </c>
      <c r="G27" s="78">
        <f t="shared" si="7"/>
        <v>0</v>
      </c>
      <c r="H27" s="78">
        <f t="shared" si="7"/>
        <v>0</v>
      </c>
      <c r="I27" s="78">
        <f t="shared" si="7"/>
        <v>0</v>
      </c>
      <c r="J27" s="78">
        <f t="shared" si="7"/>
        <v>0</v>
      </c>
      <c r="K27" s="78">
        <f t="shared" si="7"/>
        <v>0</v>
      </c>
      <c r="L27" s="78">
        <f t="shared" si="7"/>
        <v>0</v>
      </c>
      <c r="M27" s="78">
        <f t="shared" si="7"/>
        <v>0</v>
      </c>
      <c r="N27" s="78">
        <f t="shared" si="7"/>
        <v>0</v>
      </c>
      <c r="O27" s="78">
        <f t="shared" si="7"/>
        <v>0</v>
      </c>
      <c r="P27" s="78">
        <f t="shared" si="7"/>
        <v>0</v>
      </c>
      <c r="Q27" s="78">
        <f t="shared" si="7"/>
        <v>1</v>
      </c>
      <c r="R27" s="78">
        <f t="shared" si="7"/>
        <v>1</v>
      </c>
      <c r="S27" s="79">
        <f t="shared" si="7"/>
        <v>1</v>
      </c>
      <c r="T27" s="76"/>
      <c r="U27" s="76"/>
      <c r="V27" s="76"/>
    </row>
    <row r="28" spans="1:28" ht="14.25" hidden="1">
      <c r="C28" s="57" t="s">
        <v>127</v>
      </c>
      <c r="D28" s="77">
        <f t="shared" si="6"/>
        <v>1</v>
      </c>
      <c r="E28" s="78">
        <f t="shared" si="7"/>
        <v>0</v>
      </c>
      <c r="F28" s="78">
        <f t="shared" si="7"/>
        <v>1</v>
      </c>
      <c r="G28" s="78">
        <f t="shared" si="7"/>
        <v>1</v>
      </c>
      <c r="H28" s="78">
        <f t="shared" si="7"/>
        <v>0</v>
      </c>
      <c r="I28" s="78">
        <f t="shared" si="7"/>
        <v>0</v>
      </c>
      <c r="J28" s="78">
        <f t="shared" si="7"/>
        <v>0</v>
      </c>
      <c r="K28" s="78">
        <f t="shared" si="7"/>
        <v>0</v>
      </c>
      <c r="L28" s="78">
        <f t="shared" si="7"/>
        <v>0</v>
      </c>
      <c r="M28" s="78">
        <f t="shared" si="7"/>
        <v>0</v>
      </c>
      <c r="N28" s="78">
        <f t="shared" si="7"/>
        <v>0</v>
      </c>
      <c r="O28" s="78">
        <f t="shared" si="7"/>
        <v>0</v>
      </c>
      <c r="P28" s="78">
        <f t="shared" si="7"/>
        <v>0</v>
      </c>
      <c r="Q28" s="78">
        <f t="shared" si="7"/>
        <v>0</v>
      </c>
      <c r="R28" s="78">
        <f t="shared" si="7"/>
        <v>1</v>
      </c>
      <c r="S28" s="79">
        <f t="shared" si="7"/>
        <v>0</v>
      </c>
      <c r="T28" s="76"/>
      <c r="U28" s="76"/>
      <c r="V28" s="76"/>
    </row>
    <row r="29" spans="1:28" ht="14.25" hidden="1">
      <c r="C29" s="57" t="s">
        <v>129</v>
      </c>
      <c r="D29" s="77">
        <f t="shared" si="6"/>
        <v>0</v>
      </c>
      <c r="E29" s="78">
        <f t="shared" si="7"/>
        <v>1</v>
      </c>
      <c r="F29" s="78">
        <f t="shared" si="7"/>
        <v>0</v>
      </c>
      <c r="G29" s="78">
        <f t="shared" si="7"/>
        <v>1</v>
      </c>
      <c r="H29" s="78">
        <f t="shared" si="7"/>
        <v>1</v>
      </c>
      <c r="I29" s="78">
        <f t="shared" si="7"/>
        <v>0</v>
      </c>
      <c r="J29" s="78">
        <f t="shared" si="7"/>
        <v>0</v>
      </c>
      <c r="K29" s="78">
        <f t="shared" si="7"/>
        <v>0</v>
      </c>
      <c r="L29" s="78">
        <f t="shared" si="7"/>
        <v>0</v>
      </c>
      <c r="M29" s="78">
        <f t="shared" si="7"/>
        <v>0</v>
      </c>
      <c r="N29" s="78">
        <f t="shared" si="7"/>
        <v>0</v>
      </c>
      <c r="O29" s="78">
        <f t="shared" si="7"/>
        <v>0</v>
      </c>
      <c r="P29" s="78">
        <f t="shared" si="7"/>
        <v>0</v>
      </c>
      <c r="Q29" s="78">
        <f t="shared" si="7"/>
        <v>0</v>
      </c>
      <c r="R29" s="78">
        <f t="shared" si="7"/>
        <v>0</v>
      </c>
      <c r="S29" s="79">
        <f t="shared" si="7"/>
        <v>1</v>
      </c>
      <c r="T29" s="76"/>
      <c r="U29" s="76"/>
      <c r="V29" s="76"/>
    </row>
    <row r="30" spans="1:28" ht="14.25" hidden="1">
      <c r="C30" s="57" t="s">
        <v>130</v>
      </c>
      <c r="D30" s="77">
        <f t="shared" si="6"/>
        <v>1</v>
      </c>
      <c r="E30" s="78">
        <f t="shared" si="7"/>
        <v>0</v>
      </c>
      <c r="F30" s="78">
        <f t="shared" si="7"/>
        <v>0</v>
      </c>
      <c r="G30" s="78">
        <f t="shared" si="7"/>
        <v>0</v>
      </c>
      <c r="H30" s="78">
        <f t="shared" si="7"/>
        <v>1</v>
      </c>
      <c r="I30" s="78">
        <f t="shared" si="7"/>
        <v>1</v>
      </c>
      <c r="J30" s="78">
        <f t="shared" si="7"/>
        <v>0</v>
      </c>
      <c r="K30" s="78">
        <f t="shared" si="7"/>
        <v>0</v>
      </c>
      <c r="L30" s="78">
        <f t="shared" si="7"/>
        <v>0</v>
      </c>
      <c r="M30" s="78">
        <f t="shared" si="7"/>
        <v>0</v>
      </c>
      <c r="N30" s="78">
        <f t="shared" si="7"/>
        <v>0</v>
      </c>
      <c r="O30" s="78">
        <f t="shared" si="7"/>
        <v>0</v>
      </c>
      <c r="P30" s="78">
        <f t="shared" si="7"/>
        <v>0</v>
      </c>
      <c r="Q30" s="78">
        <f t="shared" si="7"/>
        <v>0</v>
      </c>
      <c r="R30" s="78">
        <f t="shared" si="7"/>
        <v>0</v>
      </c>
      <c r="S30" s="79">
        <f t="shared" si="7"/>
        <v>1</v>
      </c>
      <c r="T30" s="76"/>
      <c r="U30" s="76"/>
      <c r="V30" s="76"/>
      <c r="W30" s="80"/>
      <c r="X30" s="80"/>
      <c r="Y30" s="80"/>
      <c r="Z30" s="80"/>
      <c r="AA30" s="81" t="str">
        <f>IF(B22="","",TEXT(BIN2HEX(L31&amp;M31&amp;N31&amp;O31&amp;P31&amp;Q31&amp;R31&amp;S31),"00"))</f>
        <v>01</v>
      </c>
      <c r="AB30" s="81" t="str">
        <f>IF(B22="","",TEXT(BIN2HEX(D31&amp;E31&amp;F31&amp;G31&amp;H31&amp;I31&amp;J31&amp;K31),"00"))</f>
        <v>E6</v>
      </c>
    </row>
    <row r="31" spans="1:28" ht="15" hidden="1" thickBot="1">
      <c r="C31" s="57" t="s">
        <v>131</v>
      </c>
      <c r="D31" s="82">
        <f t="shared" si="6"/>
        <v>1</v>
      </c>
      <c r="E31" s="83">
        <f t="shared" si="7"/>
        <v>1</v>
      </c>
      <c r="F31" s="83">
        <f t="shared" si="7"/>
        <v>1</v>
      </c>
      <c r="G31" s="83">
        <f t="shared" si="7"/>
        <v>0</v>
      </c>
      <c r="H31" s="83">
        <f t="shared" si="7"/>
        <v>0</v>
      </c>
      <c r="I31" s="83">
        <f t="shared" si="7"/>
        <v>1</v>
      </c>
      <c r="J31" s="83">
        <f t="shared" si="7"/>
        <v>1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4">
        <f t="shared" si="7"/>
        <v>1</v>
      </c>
      <c r="T31" s="76">
        <f>A22</f>
        <v>2</v>
      </c>
      <c r="U31" s="76"/>
      <c r="V31" s="76"/>
      <c r="W31" s="85" t="str">
        <f>IF(B22="","",AA31&amp;AB31)</f>
        <v>01E6</v>
      </c>
      <c r="X31" s="80" t="str">
        <f>"crc for a "&amp;A22&amp;" byte string"</f>
        <v>crc for a 2 byte string</v>
      </c>
      <c r="Y31" s="80"/>
      <c r="Z31" s="80"/>
      <c r="AA31" s="81" t="str">
        <f>IF(B22="","",IF(AA30="A","0A",IF(AA30="B","0B",IF(AA30="C","0C",IF(AA30="D","0D",IF(AA30="E","0E",IF(AA30="F","0F",AA30)))))))</f>
        <v>01</v>
      </c>
      <c r="AB31" s="81" t="str">
        <f>IF(B22="","",IF(AB30="A","0A",IF(AB30="B","0B",IF(AB30="C","0C",IF(AB30="D","0D",IF(AB30="E","0E",IF(AB30="F","0F",AB30)))))))</f>
        <v>E6</v>
      </c>
    </row>
    <row r="32" spans="1:28" ht="15" hidden="1" thickBot="1">
      <c r="A32" s="56">
        <f>A22+1</f>
        <v>3</v>
      </c>
      <c r="B32" s="60" t="str">
        <f>MID(C$6,A32*2-1,2)</f>
        <v>01</v>
      </c>
      <c r="C32" s="72" t="str">
        <f>RIGHT("0000000000000000"&amp;HEX2BIN(B32),16)</f>
        <v>0000000000000001</v>
      </c>
      <c r="D32" s="70">
        <f t="shared" ref="D32:S32" si="8">IF(MID($C32,D$8,1)="1",1,0)</f>
        <v>0</v>
      </c>
      <c r="E32" s="70">
        <f t="shared" si="8"/>
        <v>0</v>
      </c>
      <c r="F32" s="70">
        <f t="shared" si="8"/>
        <v>0</v>
      </c>
      <c r="G32" s="70">
        <f t="shared" si="8"/>
        <v>0</v>
      </c>
      <c r="H32" s="70">
        <f t="shared" si="8"/>
        <v>0</v>
      </c>
      <c r="I32" s="70">
        <f t="shared" si="8"/>
        <v>0</v>
      </c>
      <c r="J32" s="70">
        <f t="shared" si="8"/>
        <v>0</v>
      </c>
      <c r="K32" s="70">
        <f t="shared" si="8"/>
        <v>0</v>
      </c>
      <c r="L32" s="70">
        <f t="shared" si="8"/>
        <v>0</v>
      </c>
      <c r="M32" s="70">
        <f t="shared" si="8"/>
        <v>0</v>
      </c>
      <c r="N32" s="70">
        <f t="shared" si="8"/>
        <v>0</v>
      </c>
      <c r="O32" s="70">
        <f t="shared" si="8"/>
        <v>0</v>
      </c>
      <c r="P32" s="70">
        <f t="shared" si="8"/>
        <v>0</v>
      </c>
      <c r="Q32" s="70">
        <f t="shared" si="8"/>
        <v>0</v>
      </c>
      <c r="R32" s="70">
        <f t="shared" si="8"/>
        <v>0</v>
      </c>
      <c r="S32" s="70">
        <f t="shared" si="8"/>
        <v>1</v>
      </c>
      <c r="T32" s="71"/>
      <c r="U32" s="71"/>
      <c r="V32" s="71"/>
    </row>
    <row r="33" spans="1:28" ht="14.25" hidden="1">
      <c r="C33" s="57" t="s">
        <v>117</v>
      </c>
      <c r="D33" s="73">
        <f t="shared" ref="D33:S33" si="9">IF(D31=D32,0,1)</f>
        <v>1</v>
      </c>
      <c r="E33" s="74">
        <f t="shared" si="9"/>
        <v>1</v>
      </c>
      <c r="F33" s="74">
        <f t="shared" si="9"/>
        <v>1</v>
      </c>
      <c r="G33" s="74">
        <f t="shared" si="9"/>
        <v>0</v>
      </c>
      <c r="H33" s="74">
        <f t="shared" si="9"/>
        <v>0</v>
      </c>
      <c r="I33" s="74">
        <f t="shared" si="9"/>
        <v>1</v>
      </c>
      <c r="J33" s="74">
        <f t="shared" si="9"/>
        <v>1</v>
      </c>
      <c r="K33" s="74">
        <f t="shared" si="9"/>
        <v>0</v>
      </c>
      <c r="L33" s="74">
        <f t="shared" si="9"/>
        <v>0</v>
      </c>
      <c r="M33" s="74">
        <f t="shared" si="9"/>
        <v>0</v>
      </c>
      <c r="N33" s="74">
        <f t="shared" si="9"/>
        <v>0</v>
      </c>
      <c r="O33" s="74">
        <f t="shared" si="9"/>
        <v>0</v>
      </c>
      <c r="P33" s="74">
        <f t="shared" si="9"/>
        <v>0</v>
      </c>
      <c r="Q33" s="74">
        <f t="shared" si="9"/>
        <v>0</v>
      </c>
      <c r="R33" s="74">
        <f t="shared" si="9"/>
        <v>0</v>
      </c>
      <c r="S33" s="75">
        <f t="shared" si="9"/>
        <v>0</v>
      </c>
      <c r="T33" s="76"/>
      <c r="U33" s="76"/>
      <c r="V33" s="76"/>
    </row>
    <row r="34" spans="1:28" ht="14.25" hidden="1">
      <c r="C34" s="57" t="s">
        <v>119</v>
      </c>
      <c r="D34" s="77">
        <f t="shared" ref="D34:D41" si="10">IF($S33=1,IF(D$9=0,0,1),0)</f>
        <v>0</v>
      </c>
      <c r="E34" s="78">
        <f t="shared" ref="E34:S41" si="11">IF($S33=1,IF(E$9=D33,0,1),D33)</f>
        <v>1</v>
      </c>
      <c r="F34" s="78">
        <f t="shared" si="11"/>
        <v>1</v>
      </c>
      <c r="G34" s="78">
        <f t="shared" si="11"/>
        <v>1</v>
      </c>
      <c r="H34" s="78">
        <f t="shared" si="11"/>
        <v>0</v>
      </c>
      <c r="I34" s="78">
        <f t="shared" si="11"/>
        <v>0</v>
      </c>
      <c r="J34" s="78">
        <f t="shared" si="11"/>
        <v>1</v>
      </c>
      <c r="K34" s="78">
        <f t="shared" si="11"/>
        <v>1</v>
      </c>
      <c r="L34" s="78">
        <f t="shared" si="11"/>
        <v>0</v>
      </c>
      <c r="M34" s="78">
        <f t="shared" si="11"/>
        <v>0</v>
      </c>
      <c r="N34" s="78">
        <f t="shared" si="11"/>
        <v>0</v>
      </c>
      <c r="O34" s="78">
        <f t="shared" si="11"/>
        <v>0</v>
      </c>
      <c r="P34" s="78">
        <f t="shared" si="11"/>
        <v>0</v>
      </c>
      <c r="Q34" s="78">
        <f t="shared" si="11"/>
        <v>0</v>
      </c>
      <c r="R34" s="78">
        <f t="shared" si="11"/>
        <v>0</v>
      </c>
      <c r="S34" s="79">
        <f t="shared" si="11"/>
        <v>0</v>
      </c>
      <c r="T34" s="76"/>
      <c r="U34" s="76"/>
      <c r="V34" s="76"/>
    </row>
    <row r="35" spans="1:28" ht="14.25" hidden="1">
      <c r="C35" s="57" t="s">
        <v>121</v>
      </c>
      <c r="D35" s="77">
        <f t="shared" si="10"/>
        <v>0</v>
      </c>
      <c r="E35" s="78">
        <f t="shared" si="11"/>
        <v>0</v>
      </c>
      <c r="F35" s="78">
        <f t="shared" si="11"/>
        <v>1</v>
      </c>
      <c r="G35" s="78">
        <f t="shared" si="11"/>
        <v>1</v>
      </c>
      <c r="H35" s="78">
        <f t="shared" si="11"/>
        <v>1</v>
      </c>
      <c r="I35" s="78">
        <f t="shared" si="11"/>
        <v>0</v>
      </c>
      <c r="J35" s="78">
        <f t="shared" si="11"/>
        <v>0</v>
      </c>
      <c r="K35" s="78">
        <f t="shared" si="11"/>
        <v>1</v>
      </c>
      <c r="L35" s="78">
        <f t="shared" si="11"/>
        <v>1</v>
      </c>
      <c r="M35" s="78">
        <f t="shared" si="11"/>
        <v>0</v>
      </c>
      <c r="N35" s="78">
        <f t="shared" si="11"/>
        <v>0</v>
      </c>
      <c r="O35" s="78">
        <f t="shared" si="11"/>
        <v>0</v>
      </c>
      <c r="P35" s="78">
        <f t="shared" si="11"/>
        <v>0</v>
      </c>
      <c r="Q35" s="78">
        <f t="shared" si="11"/>
        <v>0</v>
      </c>
      <c r="R35" s="78">
        <f t="shared" si="11"/>
        <v>0</v>
      </c>
      <c r="S35" s="79">
        <f t="shared" si="11"/>
        <v>0</v>
      </c>
      <c r="T35" s="76"/>
      <c r="U35" s="76"/>
      <c r="V35" s="76"/>
    </row>
    <row r="36" spans="1:28" ht="14.25" hidden="1">
      <c r="C36" s="57" t="s">
        <v>123</v>
      </c>
      <c r="D36" s="77">
        <f t="shared" si="10"/>
        <v>0</v>
      </c>
      <c r="E36" s="78">
        <f t="shared" si="11"/>
        <v>0</v>
      </c>
      <c r="F36" s="78">
        <f t="shared" si="11"/>
        <v>0</v>
      </c>
      <c r="G36" s="78">
        <f t="shared" si="11"/>
        <v>1</v>
      </c>
      <c r="H36" s="78">
        <f t="shared" si="11"/>
        <v>1</v>
      </c>
      <c r="I36" s="78">
        <f t="shared" si="11"/>
        <v>1</v>
      </c>
      <c r="J36" s="78">
        <f t="shared" si="11"/>
        <v>0</v>
      </c>
      <c r="K36" s="78">
        <f t="shared" si="11"/>
        <v>0</v>
      </c>
      <c r="L36" s="78">
        <f t="shared" si="11"/>
        <v>1</v>
      </c>
      <c r="M36" s="78">
        <f t="shared" si="11"/>
        <v>1</v>
      </c>
      <c r="N36" s="78">
        <f t="shared" si="11"/>
        <v>0</v>
      </c>
      <c r="O36" s="78">
        <f t="shared" si="11"/>
        <v>0</v>
      </c>
      <c r="P36" s="78">
        <f t="shared" si="11"/>
        <v>0</v>
      </c>
      <c r="Q36" s="78">
        <f t="shared" si="11"/>
        <v>0</v>
      </c>
      <c r="R36" s="78">
        <f t="shared" si="11"/>
        <v>0</v>
      </c>
      <c r="S36" s="79">
        <f t="shared" si="11"/>
        <v>0</v>
      </c>
      <c r="T36" s="76"/>
      <c r="U36" s="76"/>
      <c r="V36" s="76"/>
    </row>
    <row r="37" spans="1:28" ht="14.25" hidden="1">
      <c r="C37" s="57" t="s">
        <v>124</v>
      </c>
      <c r="D37" s="77">
        <f t="shared" si="10"/>
        <v>0</v>
      </c>
      <c r="E37" s="78">
        <f t="shared" si="11"/>
        <v>0</v>
      </c>
      <c r="F37" s="78">
        <f t="shared" si="11"/>
        <v>0</v>
      </c>
      <c r="G37" s="78">
        <f t="shared" si="11"/>
        <v>0</v>
      </c>
      <c r="H37" s="78">
        <f t="shared" si="11"/>
        <v>1</v>
      </c>
      <c r="I37" s="78">
        <f t="shared" si="11"/>
        <v>1</v>
      </c>
      <c r="J37" s="78">
        <f t="shared" si="11"/>
        <v>1</v>
      </c>
      <c r="K37" s="78">
        <f t="shared" si="11"/>
        <v>0</v>
      </c>
      <c r="L37" s="78">
        <f t="shared" si="11"/>
        <v>0</v>
      </c>
      <c r="M37" s="78">
        <f t="shared" si="11"/>
        <v>1</v>
      </c>
      <c r="N37" s="78">
        <f t="shared" si="11"/>
        <v>1</v>
      </c>
      <c r="O37" s="78">
        <f t="shared" si="11"/>
        <v>0</v>
      </c>
      <c r="P37" s="78">
        <f t="shared" si="11"/>
        <v>0</v>
      </c>
      <c r="Q37" s="78">
        <f t="shared" si="11"/>
        <v>0</v>
      </c>
      <c r="R37" s="78">
        <f t="shared" si="11"/>
        <v>0</v>
      </c>
      <c r="S37" s="79">
        <f t="shared" si="11"/>
        <v>0</v>
      </c>
      <c r="T37" s="76"/>
      <c r="U37" s="76"/>
      <c r="V37" s="76"/>
    </row>
    <row r="38" spans="1:28" ht="14.25" hidden="1">
      <c r="C38" s="57" t="s">
        <v>127</v>
      </c>
      <c r="D38" s="77">
        <f t="shared" si="10"/>
        <v>0</v>
      </c>
      <c r="E38" s="78">
        <f t="shared" si="11"/>
        <v>0</v>
      </c>
      <c r="F38" s="78">
        <f t="shared" si="11"/>
        <v>0</v>
      </c>
      <c r="G38" s="78">
        <f t="shared" si="11"/>
        <v>0</v>
      </c>
      <c r="H38" s="78">
        <f t="shared" si="11"/>
        <v>0</v>
      </c>
      <c r="I38" s="78">
        <f t="shared" si="11"/>
        <v>1</v>
      </c>
      <c r="J38" s="78">
        <f t="shared" si="11"/>
        <v>1</v>
      </c>
      <c r="K38" s="78">
        <f t="shared" si="11"/>
        <v>1</v>
      </c>
      <c r="L38" s="78">
        <f t="shared" si="11"/>
        <v>0</v>
      </c>
      <c r="M38" s="78">
        <f t="shared" si="11"/>
        <v>0</v>
      </c>
      <c r="N38" s="78">
        <f t="shared" si="11"/>
        <v>1</v>
      </c>
      <c r="O38" s="78">
        <f t="shared" si="11"/>
        <v>1</v>
      </c>
      <c r="P38" s="78">
        <f t="shared" si="11"/>
        <v>0</v>
      </c>
      <c r="Q38" s="78">
        <f t="shared" si="11"/>
        <v>0</v>
      </c>
      <c r="R38" s="78">
        <f t="shared" si="11"/>
        <v>0</v>
      </c>
      <c r="S38" s="79">
        <f t="shared" si="11"/>
        <v>0</v>
      </c>
      <c r="T38" s="76"/>
      <c r="U38" s="76"/>
      <c r="V38" s="76"/>
    </row>
    <row r="39" spans="1:28" ht="14.25" hidden="1">
      <c r="C39" s="57" t="s">
        <v>129</v>
      </c>
      <c r="D39" s="77">
        <f t="shared" si="10"/>
        <v>0</v>
      </c>
      <c r="E39" s="78">
        <f t="shared" si="11"/>
        <v>0</v>
      </c>
      <c r="F39" s="78">
        <f t="shared" si="11"/>
        <v>0</v>
      </c>
      <c r="G39" s="78">
        <f t="shared" si="11"/>
        <v>0</v>
      </c>
      <c r="H39" s="78">
        <f t="shared" si="11"/>
        <v>0</v>
      </c>
      <c r="I39" s="78">
        <f t="shared" si="11"/>
        <v>0</v>
      </c>
      <c r="J39" s="78">
        <f t="shared" si="11"/>
        <v>1</v>
      </c>
      <c r="K39" s="78">
        <f t="shared" si="11"/>
        <v>1</v>
      </c>
      <c r="L39" s="78">
        <f t="shared" si="11"/>
        <v>1</v>
      </c>
      <c r="M39" s="78">
        <f t="shared" si="11"/>
        <v>0</v>
      </c>
      <c r="N39" s="78">
        <f t="shared" si="11"/>
        <v>0</v>
      </c>
      <c r="O39" s="78">
        <f t="shared" si="11"/>
        <v>1</v>
      </c>
      <c r="P39" s="78">
        <f t="shared" si="11"/>
        <v>1</v>
      </c>
      <c r="Q39" s="78">
        <f t="shared" si="11"/>
        <v>0</v>
      </c>
      <c r="R39" s="78">
        <f t="shared" si="11"/>
        <v>0</v>
      </c>
      <c r="S39" s="79">
        <f t="shared" si="11"/>
        <v>0</v>
      </c>
      <c r="T39" s="76"/>
      <c r="U39" s="76"/>
      <c r="V39" s="76"/>
    </row>
    <row r="40" spans="1:28" ht="14.25" hidden="1">
      <c r="C40" s="57" t="s">
        <v>130</v>
      </c>
      <c r="D40" s="77">
        <f t="shared" si="10"/>
        <v>0</v>
      </c>
      <c r="E40" s="78">
        <f t="shared" si="11"/>
        <v>0</v>
      </c>
      <c r="F40" s="78">
        <f t="shared" si="11"/>
        <v>0</v>
      </c>
      <c r="G40" s="78">
        <f t="shared" si="11"/>
        <v>0</v>
      </c>
      <c r="H40" s="78">
        <f t="shared" si="11"/>
        <v>0</v>
      </c>
      <c r="I40" s="78">
        <f t="shared" si="11"/>
        <v>0</v>
      </c>
      <c r="J40" s="78">
        <f t="shared" si="11"/>
        <v>0</v>
      </c>
      <c r="K40" s="78">
        <f t="shared" si="11"/>
        <v>1</v>
      </c>
      <c r="L40" s="78">
        <f t="shared" si="11"/>
        <v>1</v>
      </c>
      <c r="M40" s="78">
        <f t="shared" si="11"/>
        <v>1</v>
      </c>
      <c r="N40" s="78">
        <f t="shared" si="11"/>
        <v>0</v>
      </c>
      <c r="O40" s="78">
        <f t="shared" si="11"/>
        <v>0</v>
      </c>
      <c r="P40" s="78">
        <f t="shared" si="11"/>
        <v>1</v>
      </c>
      <c r="Q40" s="78">
        <f t="shared" si="11"/>
        <v>1</v>
      </c>
      <c r="R40" s="78">
        <f t="shared" si="11"/>
        <v>0</v>
      </c>
      <c r="S40" s="79">
        <f t="shared" si="11"/>
        <v>0</v>
      </c>
      <c r="T40" s="76"/>
      <c r="U40" s="76"/>
      <c r="V40" s="76"/>
      <c r="W40" s="80"/>
      <c r="X40" s="80"/>
      <c r="Y40" s="80"/>
      <c r="Z40" s="80"/>
      <c r="AA40" s="81" t="str">
        <f>IF(B32="","",TEXT(BIN2HEX(L41&amp;M41&amp;N41&amp;O41&amp;P41&amp;Q41&amp;R41&amp;S41),"00"))</f>
        <v>E6</v>
      </c>
      <c r="AB40" s="81" t="str">
        <f>IF(B32="","",TEXT(BIN2HEX(D41&amp;E41&amp;F41&amp;G41&amp;H41&amp;I41&amp;J41&amp;K41),"00"))</f>
        <v>00</v>
      </c>
    </row>
    <row r="41" spans="1:28" ht="15" hidden="1" thickBot="1">
      <c r="C41" s="57" t="s">
        <v>131</v>
      </c>
      <c r="D41" s="82">
        <f t="shared" si="10"/>
        <v>0</v>
      </c>
      <c r="E41" s="83">
        <f t="shared" si="11"/>
        <v>0</v>
      </c>
      <c r="F41" s="83">
        <f t="shared" si="11"/>
        <v>0</v>
      </c>
      <c r="G41" s="83">
        <f t="shared" si="11"/>
        <v>0</v>
      </c>
      <c r="H41" s="83">
        <f t="shared" si="11"/>
        <v>0</v>
      </c>
      <c r="I41" s="83">
        <f t="shared" si="11"/>
        <v>0</v>
      </c>
      <c r="J41" s="83">
        <f t="shared" si="11"/>
        <v>0</v>
      </c>
      <c r="K41" s="83">
        <f t="shared" si="11"/>
        <v>0</v>
      </c>
      <c r="L41" s="83">
        <f t="shared" si="11"/>
        <v>1</v>
      </c>
      <c r="M41" s="83">
        <f t="shared" si="11"/>
        <v>1</v>
      </c>
      <c r="N41" s="83">
        <f t="shared" si="11"/>
        <v>1</v>
      </c>
      <c r="O41" s="83">
        <f t="shared" si="11"/>
        <v>0</v>
      </c>
      <c r="P41" s="83">
        <f t="shared" si="11"/>
        <v>0</v>
      </c>
      <c r="Q41" s="83">
        <f t="shared" si="11"/>
        <v>1</v>
      </c>
      <c r="R41" s="83">
        <f t="shared" si="11"/>
        <v>1</v>
      </c>
      <c r="S41" s="84">
        <f t="shared" si="11"/>
        <v>0</v>
      </c>
      <c r="T41" s="76">
        <f>A32</f>
        <v>3</v>
      </c>
      <c r="U41" s="76"/>
      <c r="V41" s="76"/>
      <c r="W41" s="85" t="str">
        <f>IF(B32="","",AA41&amp;AB41)</f>
        <v>E600</v>
      </c>
      <c r="X41" s="80" t="str">
        <f>"crc for a "&amp;A32&amp;" byte string"</f>
        <v>crc for a 3 byte string</v>
      </c>
      <c r="Y41" s="80"/>
      <c r="Z41" s="80"/>
      <c r="AA41" s="81" t="str">
        <f>IF(B32="","",IF(AA40="A","0A",IF(AA40="B","0B",IF(AA40="C","0C",IF(AA40="D","0D",IF(AA40="E","0E",IF(AA40="F","0F",AA40)))))))</f>
        <v>E6</v>
      </c>
      <c r="AB41" s="81" t="str">
        <f>IF(B32="","",IF(AB40="A","0A",IF(AB40="B","0B",IF(AB40="C","0C",IF(AB40="D","0D",IF(AB40="E","0E",IF(AB40="F","0F",AB40)))))))</f>
        <v>00</v>
      </c>
    </row>
    <row r="42" spans="1:28" ht="15" hidden="1" thickBot="1">
      <c r="A42" s="56">
        <f>A32+1</f>
        <v>4</v>
      </c>
      <c r="B42" s="60" t="str">
        <f>MID(C$6,A42*2-1,2)</f>
        <v>03</v>
      </c>
      <c r="C42" s="72" t="str">
        <f>RIGHT("0000000000000000"&amp;HEX2BIN(B42),16)</f>
        <v>0000000000000011</v>
      </c>
      <c r="D42" s="70">
        <f t="shared" ref="D42:S42" si="12">IF(MID($C42,D$8,1)="1",1,0)</f>
        <v>0</v>
      </c>
      <c r="E42" s="70">
        <f t="shared" si="12"/>
        <v>0</v>
      </c>
      <c r="F42" s="70">
        <f t="shared" si="12"/>
        <v>0</v>
      </c>
      <c r="G42" s="70">
        <f t="shared" si="12"/>
        <v>0</v>
      </c>
      <c r="H42" s="70">
        <f t="shared" si="12"/>
        <v>0</v>
      </c>
      <c r="I42" s="70">
        <f t="shared" si="12"/>
        <v>0</v>
      </c>
      <c r="J42" s="70">
        <f t="shared" si="12"/>
        <v>0</v>
      </c>
      <c r="K42" s="70">
        <f t="shared" si="12"/>
        <v>0</v>
      </c>
      <c r="L42" s="70">
        <f t="shared" si="12"/>
        <v>0</v>
      </c>
      <c r="M42" s="70">
        <f t="shared" si="12"/>
        <v>0</v>
      </c>
      <c r="N42" s="70">
        <f t="shared" si="12"/>
        <v>0</v>
      </c>
      <c r="O42" s="70">
        <f t="shared" si="12"/>
        <v>0</v>
      </c>
      <c r="P42" s="70">
        <f t="shared" si="12"/>
        <v>0</v>
      </c>
      <c r="Q42" s="70">
        <f t="shared" si="12"/>
        <v>0</v>
      </c>
      <c r="R42" s="70">
        <f t="shared" si="12"/>
        <v>1</v>
      </c>
      <c r="S42" s="70">
        <f t="shared" si="12"/>
        <v>1</v>
      </c>
      <c r="T42" s="71"/>
      <c r="U42" s="71"/>
      <c r="V42" s="71"/>
      <c r="W42" s="86"/>
    </row>
    <row r="43" spans="1:28" ht="14.25" hidden="1">
      <c r="C43" s="57" t="s">
        <v>117</v>
      </c>
      <c r="D43" s="73">
        <f t="shared" ref="D43:S43" si="13">IF(D41=D42,0,1)</f>
        <v>0</v>
      </c>
      <c r="E43" s="74">
        <f t="shared" si="13"/>
        <v>0</v>
      </c>
      <c r="F43" s="74">
        <f t="shared" si="13"/>
        <v>0</v>
      </c>
      <c r="G43" s="74">
        <f t="shared" si="13"/>
        <v>0</v>
      </c>
      <c r="H43" s="74">
        <f t="shared" si="13"/>
        <v>0</v>
      </c>
      <c r="I43" s="74">
        <f t="shared" si="13"/>
        <v>0</v>
      </c>
      <c r="J43" s="74">
        <f t="shared" si="13"/>
        <v>0</v>
      </c>
      <c r="K43" s="74">
        <f t="shared" si="13"/>
        <v>0</v>
      </c>
      <c r="L43" s="74">
        <f t="shared" si="13"/>
        <v>1</v>
      </c>
      <c r="M43" s="74">
        <f t="shared" si="13"/>
        <v>1</v>
      </c>
      <c r="N43" s="74">
        <f t="shared" si="13"/>
        <v>1</v>
      </c>
      <c r="O43" s="74">
        <f t="shared" si="13"/>
        <v>0</v>
      </c>
      <c r="P43" s="74">
        <f t="shared" si="13"/>
        <v>0</v>
      </c>
      <c r="Q43" s="74">
        <f t="shared" si="13"/>
        <v>1</v>
      </c>
      <c r="R43" s="74">
        <f t="shared" si="13"/>
        <v>0</v>
      </c>
      <c r="S43" s="75">
        <f t="shared" si="13"/>
        <v>1</v>
      </c>
      <c r="T43" s="76"/>
      <c r="U43" s="76"/>
      <c r="V43" s="76"/>
    </row>
    <row r="44" spans="1:28" ht="14.25" hidden="1">
      <c r="C44" s="57" t="s">
        <v>119</v>
      </c>
      <c r="D44" s="77">
        <f t="shared" ref="D44:D51" si="14">IF($S43=1,IF(D$9=0,0,1),0)</f>
        <v>1</v>
      </c>
      <c r="E44" s="78">
        <f t="shared" ref="E44:S51" si="15">IF($S43=1,IF(E$9=D43,0,1),D43)</f>
        <v>0</v>
      </c>
      <c r="F44" s="78">
        <f t="shared" si="15"/>
        <v>1</v>
      </c>
      <c r="G44" s="78">
        <f t="shared" si="15"/>
        <v>0</v>
      </c>
      <c r="H44" s="78">
        <f t="shared" si="15"/>
        <v>0</v>
      </c>
      <c r="I44" s="78">
        <f t="shared" si="15"/>
        <v>0</v>
      </c>
      <c r="J44" s="78">
        <f t="shared" si="15"/>
        <v>0</v>
      </c>
      <c r="K44" s="78">
        <f t="shared" si="15"/>
        <v>0</v>
      </c>
      <c r="L44" s="78">
        <f t="shared" si="15"/>
        <v>0</v>
      </c>
      <c r="M44" s="78">
        <f t="shared" si="15"/>
        <v>1</v>
      </c>
      <c r="N44" s="78">
        <f t="shared" si="15"/>
        <v>1</v>
      </c>
      <c r="O44" s="78">
        <f t="shared" si="15"/>
        <v>1</v>
      </c>
      <c r="P44" s="78">
        <f t="shared" si="15"/>
        <v>0</v>
      </c>
      <c r="Q44" s="78">
        <f t="shared" si="15"/>
        <v>0</v>
      </c>
      <c r="R44" s="78">
        <f t="shared" si="15"/>
        <v>1</v>
      </c>
      <c r="S44" s="79">
        <f t="shared" si="15"/>
        <v>1</v>
      </c>
      <c r="T44" s="76"/>
      <c r="U44" s="76"/>
      <c r="V44" s="76"/>
    </row>
    <row r="45" spans="1:28" ht="14.25" hidden="1">
      <c r="C45" s="57" t="s">
        <v>121</v>
      </c>
      <c r="D45" s="77">
        <f t="shared" si="14"/>
        <v>1</v>
      </c>
      <c r="E45" s="78">
        <f t="shared" si="15"/>
        <v>1</v>
      </c>
      <c r="F45" s="78">
        <f t="shared" si="15"/>
        <v>1</v>
      </c>
      <c r="G45" s="78">
        <f t="shared" si="15"/>
        <v>1</v>
      </c>
      <c r="H45" s="78">
        <f t="shared" si="15"/>
        <v>0</v>
      </c>
      <c r="I45" s="78">
        <f t="shared" si="15"/>
        <v>0</v>
      </c>
      <c r="J45" s="78">
        <f t="shared" si="15"/>
        <v>0</v>
      </c>
      <c r="K45" s="78">
        <f t="shared" si="15"/>
        <v>0</v>
      </c>
      <c r="L45" s="78">
        <f t="shared" si="15"/>
        <v>0</v>
      </c>
      <c r="M45" s="78">
        <f t="shared" si="15"/>
        <v>0</v>
      </c>
      <c r="N45" s="78">
        <f t="shared" si="15"/>
        <v>1</v>
      </c>
      <c r="O45" s="78">
        <f t="shared" si="15"/>
        <v>1</v>
      </c>
      <c r="P45" s="78">
        <f t="shared" si="15"/>
        <v>1</v>
      </c>
      <c r="Q45" s="78">
        <f t="shared" si="15"/>
        <v>0</v>
      </c>
      <c r="R45" s="78">
        <f t="shared" si="15"/>
        <v>0</v>
      </c>
      <c r="S45" s="79">
        <f t="shared" si="15"/>
        <v>0</v>
      </c>
      <c r="T45" s="76"/>
      <c r="U45" s="76"/>
      <c r="V45" s="76"/>
    </row>
    <row r="46" spans="1:28" ht="14.25" hidden="1">
      <c r="C46" s="57" t="s">
        <v>123</v>
      </c>
      <c r="D46" s="77">
        <f t="shared" si="14"/>
        <v>0</v>
      </c>
      <c r="E46" s="78">
        <f t="shared" si="15"/>
        <v>1</v>
      </c>
      <c r="F46" s="78">
        <f t="shared" si="15"/>
        <v>1</v>
      </c>
      <c r="G46" s="78">
        <f t="shared" si="15"/>
        <v>1</v>
      </c>
      <c r="H46" s="78">
        <f t="shared" si="15"/>
        <v>1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</v>
      </c>
      <c r="N46" s="78">
        <f t="shared" si="15"/>
        <v>0</v>
      </c>
      <c r="O46" s="78">
        <f t="shared" si="15"/>
        <v>1</v>
      </c>
      <c r="P46" s="78">
        <f t="shared" si="15"/>
        <v>1</v>
      </c>
      <c r="Q46" s="78">
        <f t="shared" si="15"/>
        <v>1</v>
      </c>
      <c r="R46" s="78">
        <f t="shared" si="15"/>
        <v>0</v>
      </c>
      <c r="S46" s="79">
        <f t="shared" si="15"/>
        <v>0</v>
      </c>
      <c r="T46" s="76"/>
      <c r="U46" s="76"/>
      <c r="V46" s="76"/>
    </row>
    <row r="47" spans="1:28" ht="14.25" hidden="1">
      <c r="C47" s="57" t="s">
        <v>124</v>
      </c>
      <c r="D47" s="77">
        <f t="shared" si="14"/>
        <v>0</v>
      </c>
      <c r="E47" s="78">
        <f t="shared" si="15"/>
        <v>0</v>
      </c>
      <c r="F47" s="78">
        <f t="shared" si="15"/>
        <v>1</v>
      </c>
      <c r="G47" s="78">
        <f t="shared" si="15"/>
        <v>1</v>
      </c>
      <c r="H47" s="78">
        <f t="shared" si="15"/>
        <v>1</v>
      </c>
      <c r="I47" s="78">
        <f t="shared" si="15"/>
        <v>1</v>
      </c>
      <c r="J47" s="78">
        <f t="shared" si="15"/>
        <v>0</v>
      </c>
      <c r="K47" s="78">
        <f t="shared" si="15"/>
        <v>0</v>
      </c>
      <c r="L47" s="78">
        <f t="shared" si="15"/>
        <v>0</v>
      </c>
      <c r="M47" s="78">
        <f t="shared" si="15"/>
        <v>0</v>
      </c>
      <c r="N47" s="78">
        <f t="shared" si="15"/>
        <v>0</v>
      </c>
      <c r="O47" s="78">
        <f t="shared" si="15"/>
        <v>0</v>
      </c>
      <c r="P47" s="78">
        <f t="shared" si="15"/>
        <v>1</v>
      </c>
      <c r="Q47" s="78">
        <f t="shared" si="15"/>
        <v>1</v>
      </c>
      <c r="R47" s="78">
        <f t="shared" si="15"/>
        <v>1</v>
      </c>
      <c r="S47" s="79">
        <f t="shared" si="15"/>
        <v>0</v>
      </c>
      <c r="T47" s="76"/>
      <c r="U47" s="76"/>
      <c r="V47" s="76"/>
    </row>
    <row r="48" spans="1:28" ht="14.25" hidden="1">
      <c r="C48" s="57" t="s">
        <v>127</v>
      </c>
      <c r="D48" s="77">
        <f t="shared" si="14"/>
        <v>0</v>
      </c>
      <c r="E48" s="78">
        <f t="shared" si="15"/>
        <v>0</v>
      </c>
      <c r="F48" s="78">
        <f t="shared" si="15"/>
        <v>0</v>
      </c>
      <c r="G48" s="78">
        <f t="shared" si="15"/>
        <v>1</v>
      </c>
      <c r="H48" s="78">
        <f t="shared" si="15"/>
        <v>1</v>
      </c>
      <c r="I48" s="78">
        <f t="shared" si="15"/>
        <v>1</v>
      </c>
      <c r="J48" s="78">
        <f t="shared" si="15"/>
        <v>1</v>
      </c>
      <c r="K48" s="78">
        <f t="shared" si="15"/>
        <v>0</v>
      </c>
      <c r="L48" s="78">
        <f t="shared" si="15"/>
        <v>0</v>
      </c>
      <c r="M48" s="78">
        <f t="shared" si="15"/>
        <v>0</v>
      </c>
      <c r="N48" s="78">
        <f t="shared" si="15"/>
        <v>0</v>
      </c>
      <c r="O48" s="78">
        <f t="shared" si="15"/>
        <v>0</v>
      </c>
      <c r="P48" s="78">
        <f t="shared" si="15"/>
        <v>0</v>
      </c>
      <c r="Q48" s="78">
        <f t="shared" si="15"/>
        <v>1</v>
      </c>
      <c r="R48" s="78">
        <f t="shared" si="15"/>
        <v>1</v>
      </c>
      <c r="S48" s="79">
        <f t="shared" si="15"/>
        <v>1</v>
      </c>
      <c r="T48" s="76"/>
      <c r="U48" s="76"/>
      <c r="V48" s="76"/>
    </row>
    <row r="49" spans="1:28" ht="14.25" hidden="1">
      <c r="C49" s="57" t="s">
        <v>129</v>
      </c>
      <c r="D49" s="77">
        <f t="shared" si="14"/>
        <v>1</v>
      </c>
      <c r="E49" s="78">
        <f t="shared" si="15"/>
        <v>0</v>
      </c>
      <c r="F49" s="78">
        <f t="shared" si="15"/>
        <v>1</v>
      </c>
      <c r="G49" s="78">
        <f t="shared" si="15"/>
        <v>0</v>
      </c>
      <c r="H49" s="78">
        <f t="shared" si="15"/>
        <v>1</v>
      </c>
      <c r="I49" s="78">
        <f t="shared" si="15"/>
        <v>1</v>
      </c>
      <c r="J49" s="78">
        <f t="shared" si="15"/>
        <v>1</v>
      </c>
      <c r="K49" s="78">
        <f t="shared" si="15"/>
        <v>1</v>
      </c>
      <c r="L49" s="78">
        <f t="shared" si="15"/>
        <v>0</v>
      </c>
      <c r="M49" s="78">
        <f t="shared" si="15"/>
        <v>0</v>
      </c>
      <c r="N49" s="78">
        <f t="shared" si="15"/>
        <v>0</v>
      </c>
      <c r="O49" s="78">
        <f t="shared" si="15"/>
        <v>0</v>
      </c>
      <c r="P49" s="78">
        <f t="shared" si="15"/>
        <v>0</v>
      </c>
      <c r="Q49" s="78">
        <f t="shared" si="15"/>
        <v>0</v>
      </c>
      <c r="R49" s="78">
        <f t="shared" si="15"/>
        <v>1</v>
      </c>
      <c r="S49" s="79">
        <f t="shared" si="15"/>
        <v>0</v>
      </c>
      <c r="T49" s="76"/>
      <c r="U49" s="76"/>
      <c r="V49" s="76"/>
    </row>
    <row r="50" spans="1:28" ht="14.25" hidden="1">
      <c r="C50" s="57" t="s">
        <v>130</v>
      </c>
      <c r="D50" s="77">
        <f t="shared" si="14"/>
        <v>0</v>
      </c>
      <c r="E50" s="78">
        <f t="shared" si="15"/>
        <v>1</v>
      </c>
      <c r="F50" s="78">
        <f t="shared" si="15"/>
        <v>0</v>
      </c>
      <c r="G50" s="78">
        <f t="shared" si="15"/>
        <v>1</v>
      </c>
      <c r="H50" s="78">
        <f t="shared" si="15"/>
        <v>0</v>
      </c>
      <c r="I50" s="78">
        <f t="shared" si="15"/>
        <v>1</v>
      </c>
      <c r="J50" s="78">
        <f t="shared" si="15"/>
        <v>1</v>
      </c>
      <c r="K50" s="78">
        <f t="shared" si="15"/>
        <v>1</v>
      </c>
      <c r="L50" s="78">
        <f t="shared" si="15"/>
        <v>1</v>
      </c>
      <c r="M50" s="78">
        <f t="shared" si="15"/>
        <v>0</v>
      </c>
      <c r="N50" s="78">
        <f t="shared" si="15"/>
        <v>0</v>
      </c>
      <c r="O50" s="78">
        <f t="shared" si="15"/>
        <v>0</v>
      </c>
      <c r="P50" s="78">
        <f t="shared" si="15"/>
        <v>0</v>
      </c>
      <c r="Q50" s="78">
        <f t="shared" si="15"/>
        <v>0</v>
      </c>
      <c r="R50" s="78">
        <f t="shared" si="15"/>
        <v>0</v>
      </c>
      <c r="S50" s="79">
        <f t="shared" si="15"/>
        <v>1</v>
      </c>
      <c r="T50" s="76"/>
      <c r="U50" s="76"/>
      <c r="V50" s="76"/>
      <c r="W50" s="80"/>
      <c r="X50" s="80"/>
      <c r="Y50" s="80"/>
      <c r="Z50" s="80"/>
      <c r="AA50" s="81" t="str">
        <f>IF(B42="","",TEXT(BIN2HEX(L51&amp;M51&amp;N51&amp;O51&amp;P51&amp;Q51&amp;R51&amp;S51),"00"))</f>
        <v>C1</v>
      </c>
      <c r="AB50" s="81" t="str">
        <f>IF(B42="","",TEXT(BIN2HEX(D51&amp;E51&amp;F51&amp;G51&amp;H51&amp;I51&amp;J51&amp;K51),"00"))</f>
        <v>8B</v>
      </c>
    </row>
    <row r="51" spans="1:28" ht="15" hidden="1" thickBot="1">
      <c r="C51" s="57" t="s">
        <v>131</v>
      </c>
      <c r="D51" s="82">
        <f t="shared" si="14"/>
        <v>1</v>
      </c>
      <c r="E51" s="83">
        <f t="shared" si="15"/>
        <v>0</v>
      </c>
      <c r="F51" s="83">
        <f t="shared" si="15"/>
        <v>0</v>
      </c>
      <c r="G51" s="83">
        <f t="shared" si="15"/>
        <v>0</v>
      </c>
      <c r="H51" s="83">
        <f t="shared" si="15"/>
        <v>1</v>
      </c>
      <c r="I51" s="83">
        <f t="shared" si="15"/>
        <v>0</v>
      </c>
      <c r="J51" s="83">
        <f t="shared" si="15"/>
        <v>1</v>
      </c>
      <c r="K51" s="83">
        <f t="shared" si="15"/>
        <v>1</v>
      </c>
      <c r="L51" s="83">
        <f t="shared" si="15"/>
        <v>1</v>
      </c>
      <c r="M51" s="83">
        <f t="shared" si="15"/>
        <v>1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4">
        <f t="shared" si="15"/>
        <v>1</v>
      </c>
      <c r="T51" s="76">
        <f>A42</f>
        <v>4</v>
      </c>
      <c r="U51" s="76"/>
      <c r="V51" s="76"/>
      <c r="W51" s="85" t="str">
        <f>IF(B42="","",AA51&amp;AB51)</f>
        <v>C18B</v>
      </c>
      <c r="X51" s="80" t="str">
        <f>"crc for a "&amp;A42&amp;" byte string"</f>
        <v>crc for a 4 byte string</v>
      </c>
      <c r="Y51" s="80"/>
      <c r="Z51" s="80"/>
      <c r="AA51" s="81" t="str">
        <f>IF(B42="","",IF(AA50="A","0A",IF(AA50="B","0B",IF(AA50="C","0C",IF(AA50="D","0D",IF(AA50="E","0E",IF(AA50="F","0F",AA50)))))))</f>
        <v>C1</v>
      </c>
      <c r="AB51" s="81" t="str">
        <f>IF(B42="","",IF(AB50="A","0A",IF(AB50="B","0B",IF(AB50="C","0C",IF(AB50="D","0D",IF(AB50="E","0E",IF(AB50="F","0F",AB50)))))))</f>
        <v>8B</v>
      </c>
    </row>
    <row r="52" spans="1:28" ht="15" hidden="1" thickBot="1">
      <c r="A52" s="56">
        <f>A42+1</f>
        <v>5</v>
      </c>
      <c r="B52" s="60" t="str">
        <f>MID(C$6,A52*2-1,2)</f>
        <v/>
      </c>
      <c r="C52" s="72" t="str">
        <f>RIGHT("0000000000000000"&amp;HEX2BIN(B52),16)</f>
        <v>0000000000000000</v>
      </c>
      <c r="D52" s="70">
        <f t="shared" ref="D52:S52" si="16">IF(MID($C52,D$8,1)="1",1,0)</f>
        <v>0</v>
      </c>
      <c r="E52" s="70">
        <f t="shared" si="16"/>
        <v>0</v>
      </c>
      <c r="F52" s="70">
        <f t="shared" si="16"/>
        <v>0</v>
      </c>
      <c r="G52" s="70">
        <f t="shared" si="16"/>
        <v>0</v>
      </c>
      <c r="H52" s="70">
        <f t="shared" si="16"/>
        <v>0</v>
      </c>
      <c r="I52" s="70">
        <f t="shared" si="16"/>
        <v>0</v>
      </c>
      <c r="J52" s="70">
        <f t="shared" si="16"/>
        <v>0</v>
      </c>
      <c r="K52" s="70">
        <f t="shared" si="16"/>
        <v>0</v>
      </c>
      <c r="L52" s="70">
        <f t="shared" si="16"/>
        <v>0</v>
      </c>
      <c r="M52" s="70">
        <f t="shared" si="16"/>
        <v>0</v>
      </c>
      <c r="N52" s="70">
        <f t="shared" si="16"/>
        <v>0</v>
      </c>
      <c r="O52" s="70">
        <f t="shared" si="16"/>
        <v>0</v>
      </c>
      <c r="P52" s="70">
        <f t="shared" si="16"/>
        <v>0</v>
      </c>
      <c r="Q52" s="70">
        <f t="shared" si="16"/>
        <v>0</v>
      </c>
      <c r="R52" s="70">
        <f t="shared" si="16"/>
        <v>0</v>
      </c>
      <c r="S52" s="70">
        <f t="shared" si="16"/>
        <v>0</v>
      </c>
      <c r="T52" s="71"/>
      <c r="U52" s="71"/>
      <c r="V52" s="71"/>
      <c r="W52" s="86"/>
    </row>
    <row r="53" spans="1:28" ht="14.25" hidden="1">
      <c r="C53" s="57" t="s">
        <v>117</v>
      </c>
      <c r="D53" s="73">
        <f t="shared" ref="D53:S53" si="17">IF(D51=D52,0,1)</f>
        <v>1</v>
      </c>
      <c r="E53" s="74">
        <f t="shared" si="17"/>
        <v>0</v>
      </c>
      <c r="F53" s="74">
        <f t="shared" si="17"/>
        <v>0</v>
      </c>
      <c r="G53" s="74">
        <f t="shared" si="17"/>
        <v>0</v>
      </c>
      <c r="H53" s="74">
        <f t="shared" si="17"/>
        <v>1</v>
      </c>
      <c r="I53" s="74">
        <f t="shared" si="17"/>
        <v>0</v>
      </c>
      <c r="J53" s="74">
        <f t="shared" si="17"/>
        <v>1</v>
      </c>
      <c r="K53" s="74">
        <f t="shared" si="17"/>
        <v>1</v>
      </c>
      <c r="L53" s="74">
        <f t="shared" si="17"/>
        <v>1</v>
      </c>
      <c r="M53" s="74">
        <f t="shared" si="17"/>
        <v>1</v>
      </c>
      <c r="N53" s="74">
        <f t="shared" si="17"/>
        <v>0</v>
      </c>
      <c r="O53" s="74">
        <f t="shared" si="17"/>
        <v>0</v>
      </c>
      <c r="P53" s="74">
        <f t="shared" si="17"/>
        <v>0</v>
      </c>
      <c r="Q53" s="74">
        <f t="shared" si="17"/>
        <v>0</v>
      </c>
      <c r="R53" s="74">
        <f t="shared" si="17"/>
        <v>0</v>
      </c>
      <c r="S53" s="75">
        <f t="shared" si="17"/>
        <v>1</v>
      </c>
      <c r="T53" s="76"/>
      <c r="U53" s="76"/>
      <c r="V53" s="76"/>
    </row>
    <row r="54" spans="1:28" ht="14.25" hidden="1">
      <c r="C54" s="57" t="s">
        <v>119</v>
      </c>
      <c r="D54" s="77">
        <f t="shared" ref="D54:D61" si="18">IF($S53=1,IF(D$9=0,0,1),0)</f>
        <v>1</v>
      </c>
      <c r="E54" s="78">
        <f t="shared" ref="E54:S61" si="19">IF($S53=1,IF(E$9=D53,0,1),D53)</f>
        <v>1</v>
      </c>
      <c r="F54" s="78">
        <f t="shared" si="19"/>
        <v>1</v>
      </c>
      <c r="G54" s="78">
        <f t="shared" si="19"/>
        <v>0</v>
      </c>
      <c r="H54" s="78">
        <f t="shared" si="19"/>
        <v>0</v>
      </c>
      <c r="I54" s="78">
        <f t="shared" si="19"/>
        <v>1</v>
      </c>
      <c r="J54" s="78">
        <f t="shared" si="19"/>
        <v>0</v>
      </c>
      <c r="K54" s="78">
        <f t="shared" si="19"/>
        <v>1</v>
      </c>
      <c r="L54" s="78">
        <f t="shared" si="19"/>
        <v>1</v>
      </c>
      <c r="M54" s="78">
        <f t="shared" si="19"/>
        <v>1</v>
      </c>
      <c r="N54" s="78">
        <f t="shared" si="19"/>
        <v>1</v>
      </c>
      <c r="O54" s="78">
        <f t="shared" si="19"/>
        <v>0</v>
      </c>
      <c r="P54" s="78">
        <f t="shared" si="19"/>
        <v>0</v>
      </c>
      <c r="Q54" s="78">
        <f t="shared" si="19"/>
        <v>0</v>
      </c>
      <c r="R54" s="78">
        <f t="shared" si="19"/>
        <v>0</v>
      </c>
      <c r="S54" s="79">
        <f t="shared" si="19"/>
        <v>1</v>
      </c>
      <c r="T54" s="76"/>
      <c r="U54" s="76"/>
      <c r="V54" s="76"/>
    </row>
    <row r="55" spans="1:28" ht="14.25" hidden="1">
      <c r="C55" s="57" t="s">
        <v>121</v>
      </c>
      <c r="D55" s="77">
        <f t="shared" si="18"/>
        <v>1</v>
      </c>
      <c r="E55" s="78">
        <f t="shared" si="19"/>
        <v>1</v>
      </c>
      <c r="F55" s="78">
        <f t="shared" si="19"/>
        <v>0</v>
      </c>
      <c r="G55" s="78">
        <f t="shared" si="19"/>
        <v>1</v>
      </c>
      <c r="H55" s="78">
        <f t="shared" si="19"/>
        <v>0</v>
      </c>
      <c r="I55" s="78">
        <f t="shared" si="19"/>
        <v>0</v>
      </c>
      <c r="J55" s="78">
        <f t="shared" si="19"/>
        <v>1</v>
      </c>
      <c r="K55" s="78">
        <f t="shared" si="19"/>
        <v>0</v>
      </c>
      <c r="L55" s="78">
        <f t="shared" si="19"/>
        <v>1</v>
      </c>
      <c r="M55" s="78">
        <f t="shared" si="19"/>
        <v>1</v>
      </c>
      <c r="N55" s="78">
        <f t="shared" si="19"/>
        <v>1</v>
      </c>
      <c r="O55" s="78">
        <f t="shared" si="19"/>
        <v>1</v>
      </c>
      <c r="P55" s="78">
        <f t="shared" si="19"/>
        <v>0</v>
      </c>
      <c r="Q55" s="78">
        <f t="shared" si="19"/>
        <v>0</v>
      </c>
      <c r="R55" s="78">
        <f t="shared" si="19"/>
        <v>0</v>
      </c>
      <c r="S55" s="79">
        <f t="shared" si="19"/>
        <v>1</v>
      </c>
      <c r="T55" s="76"/>
      <c r="U55" s="76"/>
      <c r="V55" s="76"/>
    </row>
    <row r="56" spans="1:28" ht="14.25" hidden="1">
      <c r="C56" s="57" t="s">
        <v>123</v>
      </c>
      <c r="D56" s="77">
        <f t="shared" si="18"/>
        <v>1</v>
      </c>
      <c r="E56" s="78">
        <f t="shared" si="19"/>
        <v>1</v>
      </c>
      <c r="F56" s="78">
        <f t="shared" si="19"/>
        <v>0</v>
      </c>
      <c r="G56" s="78">
        <f t="shared" si="19"/>
        <v>0</v>
      </c>
      <c r="H56" s="78">
        <f t="shared" si="19"/>
        <v>1</v>
      </c>
      <c r="I56" s="78">
        <f t="shared" si="19"/>
        <v>0</v>
      </c>
      <c r="J56" s="78">
        <f t="shared" si="19"/>
        <v>0</v>
      </c>
      <c r="K56" s="78">
        <f t="shared" si="19"/>
        <v>1</v>
      </c>
      <c r="L56" s="78">
        <f t="shared" si="19"/>
        <v>0</v>
      </c>
      <c r="M56" s="78">
        <f t="shared" si="19"/>
        <v>1</v>
      </c>
      <c r="N56" s="78">
        <f t="shared" si="19"/>
        <v>1</v>
      </c>
      <c r="O56" s="78">
        <f t="shared" si="19"/>
        <v>1</v>
      </c>
      <c r="P56" s="78">
        <f t="shared" si="19"/>
        <v>1</v>
      </c>
      <c r="Q56" s="78">
        <f t="shared" si="19"/>
        <v>0</v>
      </c>
      <c r="R56" s="78">
        <f t="shared" si="19"/>
        <v>0</v>
      </c>
      <c r="S56" s="79">
        <f t="shared" si="19"/>
        <v>1</v>
      </c>
      <c r="T56" s="76"/>
      <c r="U56" s="76"/>
      <c r="V56" s="76"/>
    </row>
    <row r="57" spans="1:28" ht="14.25" hidden="1">
      <c r="C57" s="57" t="s">
        <v>124</v>
      </c>
      <c r="D57" s="77">
        <f t="shared" si="18"/>
        <v>1</v>
      </c>
      <c r="E57" s="78">
        <f t="shared" si="19"/>
        <v>1</v>
      </c>
      <c r="F57" s="78">
        <f t="shared" si="19"/>
        <v>0</v>
      </c>
      <c r="G57" s="78">
        <f t="shared" si="19"/>
        <v>0</v>
      </c>
      <c r="H57" s="78">
        <f t="shared" si="19"/>
        <v>0</v>
      </c>
      <c r="I57" s="78">
        <f t="shared" si="19"/>
        <v>1</v>
      </c>
      <c r="J57" s="78">
        <f t="shared" si="19"/>
        <v>0</v>
      </c>
      <c r="K57" s="78">
        <f t="shared" si="19"/>
        <v>0</v>
      </c>
      <c r="L57" s="78">
        <f t="shared" si="19"/>
        <v>1</v>
      </c>
      <c r="M57" s="78">
        <f t="shared" si="19"/>
        <v>0</v>
      </c>
      <c r="N57" s="78">
        <f t="shared" si="19"/>
        <v>1</v>
      </c>
      <c r="O57" s="78">
        <f t="shared" si="19"/>
        <v>1</v>
      </c>
      <c r="P57" s="78">
        <f t="shared" si="19"/>
        <v>1</v>
      </c>
      <c r="Q57" s="78">
        <f t="shared" si="19"/>
        <v>1</v>
      </c>
      <c r="R57" s="78">
        <f t="shared" si="19"/>
        <v>0</v>
      </c>
      <c r="S57" s="79">
        <f t="shared" si="19"/>
        <v>1</v>
      </c>
      <c r="T57" s="76"/>
      <c r="U57" s="76"/>
      <c r="V57" s="76"/>
    </row>
    <row r="58" spans="1:28" ht="14.25" hidden="1">
      <c r="C58" s="57" t="s">
        <v>127</v>
      </c>
      <c r="D58" s="77">
        <f t="shared" si="18"/>
        <v>1</v>
      </c>
      <c r="E58" s="78">
        <f t="shared" si="19"/>
        <v>1</v>
      </c>
      <c r="F58" s="78">
        <f t="shared" si="19"/>
        <v>0</v>
      </c>
      <c r="G58" s="78">
        <f t="shared" si="19"/>
        <v>0</v>
      </c>
      <c r="H58" s="78">
        <f t="shared" si="19"/>
        <v>0</v>
      </c>
      <c r="I58" s="78">
        <f t="shared" si="19"/>
        <v>0</v>
      </c>
      <c r="J58" s="78">
        <f t="shared" si="19"/>
        <v>1</v>
      </c>
      <c r="K58" s="78">
        <f t="shared" si="19"/>
        <v>0</v>
      </c>
      <c r="L58" s="78">
        <f t="shared" si="19"/>
        <v>0</v>
      </c>
      <c r="M58" s="78">
        <f t="shared" si="19"/>
        <v>1</v>
      </c>
      <c r="N58" s="78">
        <f t="shared" si="19"/>
        <v>0</v>
      </c>
      <c r="O58" s="78">
        <f t="shared" si="19"/>
        <v>1</v>
      </c>
      <c r="P58" s="78">
        <f t="shared" si="19"/>
        <v>1</v>
      </c>
      <c r="Q58" s="78">
        <f t="shared" si="19"/>
        <v>1</v>
      </c>
      <c r="R58" s="78">
        <f t="shared" si="19"/>
        <v>1</v>
      </c>
      <c r="S58" s="79">
        <f t="shared" si="19"/>
        <v>1</v>
      </c>
      <c r="T58" s="76"/>
      <c r="U58" s="76"/>
      <c r="V58" s="76"/>
    </row>
    <row r="59" spans="1:28" ht="14.25" hidden="1">
      <c r="C59" s="57" t="s">
        <v>129</v>
      </c>
      <c r="D59" s="77">
        <f t="shared" si="18"/>
        <v>1</v>
      </c>
      <c r="E59" s="78">
        <f t="shared" si="19"/>
        <v>1</v>
      </c>
      <c r="F59" s="78">
        <f t="shared" si="19"/>
        <v>0</v>
      </c>
      <c r="G59" s="78">
        <f t="shared" si="19"/>
        <v>0</v>
      </c>
      <c r="H59" s="78">
        <f t="shared" si="19"/>
        <v>0</v>
      </c>
      <c r="I59" s="78">
        <f t="shared" si="19"/>
        <v>0</v>
      </c>
      <c r="J59" s="78">
        <f t="shared" si="19"/>
        <v>0</v>
      </c>
      <c r="K59" s="78">
        <f t="shared" si="19"/>
        <v>1</v>
      </c>
      <c r="L59" s="78">
        <f t="shared" si="19"/>
        <v>0</v>
      </c>
      <c r="M59" s="78">
        <f t="shared" si="19"/>
        <v>0</v>
      </c>
      <c r="N59" s="78">
        <f t="shared" si="19"/>
        <v>1</v>
      </c>
      <c r="O59" s="78">
        <f t="shared" si="19"/>
        <v>0</v>
      </c>
      <c r="P59" s="78">
        <f t="shared" si="19"/>
        <v>1</v>
      </c>
      <c r="Q59" s="78">
        <f t="shared" si="19"/>
        <v>1</v>
      </c>
      <c r="R59" s="78">
        <f t="shared" si="19"/>
        <v>1</v>
      </c>
      <c r="S59" s="79">
        <f t="shared" si="19"/>
        <v>0</v>
      </c>
      <c r="T59" s="76"/>
      <c r="U59" s="76"/>
      <c r="V59" s="76"/>
    </row>
    <row r="60" spans="1:28" ht="14.25" hidden="1">
      <c r="C60" s="57" t="s">
        <v>130</v>
      </c>
      <c r="D60" s="77">
        <f t="shared" si="18"/>
        <v>0</v>
      </c>
      <c r="E60" s="78">
        <f t="shared" si="19"/>
        <v>1</v>
      </c>
      <c r="F60" s="78">
        <f t="shared" si="19"/>
        <v>1</v>
      </c>
      <c r="G60" s="78">
        <f t="shared" si="19"/>
        <v>0</v>
      </c>
      <c r="H60" s="78">
        <f t="shared" si="19"/>
        <v>0</v>
      </c>
      <c r="I60" s="78">
        <f t="shared" si="19"/>
        <v>0</v>
      </c>
      <c r="J60" s="78">
        <f t="shared" si="19"/>
        <v>0</v>
      </c>
      <c r="K60" s="78">
        <f t="shared" si="19"/>
        <v>0</v>
      </c>
      <c r="L60" s="78">
        <f t="shared" si="19"/>
        <v>1</v>
      </c>
      <c r="M60" s="78">
        <f t="shared" si="19"/>
        <v>0</v>
      </c>
      <c r="N60" s="78">
        <f t="shared" si="19"/>
        <v>0</v>
      </c>
      <c r="O60" s="78">
        <f t="shared" si="19"/>
        <v>1</v>
      </c>
      <c r="P60" s="78">
        <f t="shared" si="19"/>
        <v>0</v>
      </c>
      <c r="Q60" s="78">
        <f t="shared" si="19"/>
        <v>1</v>
      </c>
      <c r="R60" s="78">
        <f t="shared" si="19"/>
        <v>1</v>
      </c>
      <c r="S60" s="79">
        <f t="shared" si="19"/>
        <v>1</v>
      </c>
      <c r="T60" s="76"/>
      <c r="U60" s="76"/>
      <c r="V60" s="76"/>
      <c r="W60" s="80"/>
      <c r="X60" s="80"/>
      <c r="Y60" s="80"/>
      <c r="Z60" s="80"/>
      <c r="AA60" s="81" t="str">
        <f>IF(B52="","",TEXT(BIN2HEX(L61&amp;M61&amp;N61&amp;O61&amp;P61&amp;Q61&amp;R61&amp;S61),"00"))</f>
        <v/>
      </c>
      <c r="AB60" s="81" t="str">
        <f>IF(B52="","",TEXT(BIN2HEX(D61&amp;E61&amp;F61&amp;G61&amp;H61&amp;I61&amp;J61&amp;K61),"00"))</f>
        <v/>
      </c>
    </row>
    <row r="61" spans="1:28" ht="15" hidden="1" thickBot="1">
      <c r="C61" s="57" t="s">
        <v>131</v>
      </c>
      <c r="D61" s="82">
        <f t="shared" si="18"/>
        <v>1</v>
      </c>
      <c r="E61" s="83">
        <f t="shared" si="19"/>
        <v>0</v>
      </c>
      <c r="F61" s="83">
        <f t="shared" si="19"/>
        <v>0</v>
      </c>
      <c r="G61" s="83">
        <f t="shared" si="19"/>
        <v>1</v>
      </c>
      <c r="H61" s="83">
        <f t="shared" si="19"/>
        <v>0</v>
      </c>
      <c r="I61" s="83">
        <f t="shared" si="19"/>
        <v>0</v>
      </c>
      <c r="J61" s="83">
        <f t="shared" si="19"/>
        <v>0</v>
      </c>
      <c r="K61" s="83">
        <f t="shared" si="19"/>
        <v>0</v>
      </c>
      <c r="L61" s="83">
        <f t="shared" si="19"/>
        <v>0</v>
      </c>
      <c r="M61" s="83">
        <f t="shared" si="19"/>
        <v>1</v>
      </c>
      <c r="N61" s="83">
        <f t="shared" si="19"/>
        <v>0</v>
      </c>
      <c r="O61" s="83">
        <f t="shared" si="19"/>
        <v>0</v>
      </c>
      <c r="P61" s="83">
        <f t="shared" si="19"/>
        <v>1</v>
      </c>
      <c r="Q61" s="83">
        <f t="shared" si="19"/>
        <v>0</v>
      </c>
      <c r="R61" s="83">
        <f t="shared" si="19"/>
        <v>1</v>
      </c>
      <c r="S61" s="84">
        <f t="shared" si="19"/>
        <v>0</v>
      </c>
      <c r="T61" s="76">
        <f>A52</f>
        <v>5</v>
      </c>
      <c r="U61" s="76"/>
      <c r="V61" s="76"/>
      <c r="W61" s="85" t="str">
        <f>IF(B52="","",AA61&amp;AB61)</f>
        <v/>
      </c>
      <c r="X61" s="80" t="str">
        <f>"crc for a "&amp;A52&amp;" byte string"</f>
        <v>crc for a 5 byte string</v>
      </c>
      <c r="Y61" s="80"/>
      <c r="Z61" s="80"/>
      <c r="AA61" s="81" t="str">
        <f>IF(B52="","",IF(AA60="A","0A",IF(AA60="B","0B",IF(AA60="C","0C",IF(AA60="D","0D",IF(AA60="E","0E",IF(AA60="F","0F",AA60)))))))</f>
        <v/>
      </c>
      <c r="AB61" s="81" t="str">
        <f>IF(B52="","",IF(AB60="A","0A",IF(AB60="B","0B",IF(AB60="C","0C",IF(AB60="D","0D",IF(AB60="E","0E",IF(AB60="F","0F",AB60)))))))</f>
        <v/>
      </c>
    </row>
    <row r="62" spans="1:28" ht="15" hidden="1" thickBot="1">
      <c r="A62" s="56">
        <f>A52+1</f>
        <v>6</v>
      </c>
      <c r="B62" s="60" t="str">
        <f>MID(C$6,A62*2-1,2)</f>
        <v/>
      </c>
      <c r="C62" s="72" t="str">
        <f>RIGHT("0000000000000000"&amp;HEX2BIN(B62),16)</f>
        <v>0000000000000000</v>
      </c>
      <c r="D62" s="70">
        <f t="shared" ref="D62:S62" si="20">IF(MID($C62,D$8,1)="1",1,0)</f>
        <v>0</v>
      </c>
      <c r="E62" s="70">
        <f t="shared" si="20"/>
        <v>0</v>
      </c>
      <c r="F62" s="70">
        <f t="shared" si="20"/>
        <v>0</v>
      </c>
      <c r="G62" s="70">
        <f t="shared" si="20"/>
        <v>0</v>
      </c>
      <c r="H62" s="70">
        <f t="shared" si="20"/>
        <v>0</v>
      </c>
      <c r="I62" s="70">
        <f t="shared" si="20"/>
        <v>0</v>
      </c>
      <c r="J62" s="70">
        <f t="shared" si="20"/>
        <v>0</v>
      </c>
      <c r="K62" s="70">
        <f t="shared" si="20"/>
        <v>0</v>
      </c>
      <c r="L62" s="70">
        <f t="shared" si="20"/>
        <v>0</v>
      </c>
      <c r="M62" s="70">
        <f t="shared" si="20"/>
        <v>0</v>
      </c>
      <c r="N62" s="70">
        <f t="shared" si="20"/>
        <v>0</v>
      </c>
      <c r="O62" s="70">
        <f t="shared" si="20"/>
        <v>0</v>
      </c>
      <c r="P62" s="70">
        <f t="shared" si="20"/>
        <v>0</v>
      </c>
      <c r="Q62" s="70">
        <f t="shared" si="20"/>
        <v>0</v>
      </c>
      <c r="R62" s="70">
        <f t="shared" si="20"/>
        <v>0</v>
      </c>
      <c r="S62" s="70">
        <f t="shared" si="20"/>
        <v>0</v>
      </c>
      <c r="T62" s="71"/>
      <c r="U62" s="71"/>
      <c r="V62" s="71"/>
    </row>
    <row r="63" spans="1:28" ht="14.25" hidden="1">
      <c r="C63" s="57" t="s">
        <v>117</v>
      </c>
      <c r="D63" s="73">
        <f t="shared" ref="D63:S63" si="21">IF(D61=D62,0,1)</f>
        <v>1</v>
      </c>
      <c r="E63" s="74">
        <f t="shared" si="21"/>
        <v>0</v>
      </c>
      <c r="F63" s="74">
        <f t="shared" si="21"/>
        <v>0</v>
      </c>
      <c r="G63" s="74">
        <f t="shared" si="21"/>
        <v>1</v>
      </c>
      <c r="H63" s="74">
        <f t="shared" si="21"/>
        <v>0</v>
      </c>
      <c r="I63" s="74">
        <f t="shared" si="21"/>
        <v>0</v>
      </c>
      <c r="J63" s="74">
        <f t="shared" si="21"/>
        <v>0</v>
      </c>
      <c r="K63" s="74">
        <f t="shared" si="21"/>
        <v>0</v>
      </c>
      <c r="L63" s="74">
        <f t="shared" si="21"/>
        <v>0</v>
      </c>
      <c r="M63" s="74">
        <f t="shared" si="21"/>
        <v>1</v>
      </c>
      <c r="N63" s="74">
        <f t="shared" si="21"/>
        <v>0</v>
      </c>
      <c r="O63" s="74">
        <f t="shared" si="21"/>
        <v>0</v>
      </c>
      <c r="P63" s="74">
        <f t="shared" si="21"/>
        <v>1</v>
      </c>
      <c r="Q63" s="74">
        <f t="shared" si="21"/>
        <v>0</v>
      </c>
      <c r="R63" s="74">
        <f t="shared" si="21"/>
        <v>1</v>
      </c>
      <c r="S63" s="75">
        <f t="shared" si="21"/>
        <v>0</v>
      </c>
      <c r="T63" s="76"/>
      <c r="U63" s="76"/>
      <c r="V63" s="76"/>
    </row>
    <row r="64" spans="1:28" ht="14.25" hidden="1">
      <c r="C64" s="57" t="s">
        <v>119</v>
      </c>
      <c r="D64" s="77">
        <f t="shared" ref="D64:D71" si="22">IF($S63=1,IF(D$9=0,0,1),0)</f>
        <v>0</v>
      </c>
      <c r="E64" s="78">
        <f t="shared" ref="E64:S71" si="23">IF($S63=1,IF(E$9=D63,0,1),D63)</f>
        <v>1</v>
      </c>
      <c r="F64" s="78">
        <f t="shared" si="23"/>
        <v>0</v>
      </c>
      <c r="G64" s="78">
        <f t="shared" si="23"/>
        <v>0</v>
      </c>
      <c r="H64" s="78">
        <f t="shared" si="23"/>
        <v>1</v>
      </c>
      <c r="I64" s="78">
        <f t="shared" si="23"/>
        <v>0</v>
      </c>
      <c r="J64" s="78">
        <f t="shared" si="23"/>
        <v>0</v>
      </c>
      <c r="K64" s="78">
        <f t="shared" si="23"/>
        <v>0</v>
      </c>
      <c r="L64" s="78">
        <f t="shared" si="23"/>
        <v>0</v>
      </c>
      <c r="M64" s="78">
        <f t="shared" si="23"/>
        <v>0</v>
      </c>
      <c r="N64" s="78">
        <f t="shared" si="23"/>
        <v>1</v>
      </c>
      <c r="O64" s="78">
        <f t="shared" si="23"/>
        <v>0</v>
      </c>
      <c r="P64" s="78">
        <f t="shared" si="23"/>
        <v>0</v>
      </c>
      <c r="Q64" s="78">
        <f t="shared" si="23"/>
        <v>1</v>
      </c>
      <c r="R64" s="78">
        <f t="shared" si="23"/>
        <v>0</v>
      </c>
      <c r="S64" s="79">
        <f t="shared" si="23"/>
        <v>1</v>
      </c>
      <c r="T64" s="76"/>
      <c r="U64" s="76"/>
      <c r="V64" s="76"/>
    </row>
    <row r="65" spans="1:28" ht="14.25" hidden="1">
      <c r="C65" s="57" t="s">
        <v>121</v>
      </c>
      <c r="D65" s="77">
        <f t="shared" si="22"/>
        <v>1</v>
      </c>
      <c r="E65" s="78">
        <f t="shared" si="23"/>
        <v>0</v>
      </c>
      <c r="F65" s="78">
        <f t="shared" si="23"/>
        <v>0</v>
      </c>
      <c r="G65" s="78">
        <f t="shared" si="23"/>
        <v>0</v>
      </c>
      <c r="H65" s="78">
        <f t="shared" si="23"/>
        <v>0</v>
      </c>
      <c r="I65" s="78">
        <f t="shared" si="23"/>
        <v>1</v>
      </c>
      <c r="J65" s="78">
        <f t="shared" si="23"/>
        <v>0</v>
      </c>
      <c r="K65" s="78">
        <f t="shared" si="23"/>
        <v>0</v>
      </c>
      <c r="L65" s="78">
        <f t="shared" si="23"/>
        <v>0</v>
      </c>
      <c r="M65" s="78">
        <f t="shared" si="23"/>
        <v>0</v>
      </c>
      <c r="N65" s="78">
        <f t="shared" si="23"/>
        <v>0</v>
      </c>
      <c r="O65" s="78">
        <f t="shared" si="23"/>
        <v>1</v>
      </c>
      <c r="P65" s="78">
        <f t="shared" si="23"/>
        <v>0</v>
      </c>
      <c r="Q65" s="78">
        <f t="shared" si="23"/>
        <v>0</v>
      </c>
      <c r="R65" s="78">
        <f t="shared" si="23"/>
        <v>1</v>
      </c>
      <c r="S65" s="79">
        <f t="shared" si="23"/>
        <v>1</v>
      </c>
      <c r="T65" s="76"/>
      <c r="U65" s="76"/>
      <c r="V65" s="76"/>
    </row>
    <row r="66" spans="1:28" ht="14.25" hidden="1">
      <c r="C66" s="57" t="s">
        <v>123</v>
      </c>
      <c r="D66" s="77">
        <f t="shared" si="22"/>
        <v>1</v>
      </c>
      <c r="E66" s="78">
        <f t="shared" si="23"/>
        <v>1</v>
      </c>
      <c r="F66" s="78">
        <f t="shared" si="23"/>
        <v>1</v>
      </c>
      <c r="G66" s="78">
        <f t="shared" si="23"/>
        <v>0</v>
      </c>
      <c r="H66" s="78">
        <f t="shared" si="23"/>
        <v>0</v>
      </c>
      <c r="I66" s="78">
        <f t="shared" si="23"/>
        <v>0</v>
      </c>
      <c r="J66" s="78">
        <f t="shared" si="23"/>
        <v>1</v>
      </c>
      <c r="K66" s="78">
        <f t="shared" si="23"/>
        <v>0</v>
      </c>
      <c r="L66" s="78">
        <f t="shared" si="23"/>
        <v>0</v>
      </c>
      <c r="M66" s="78">
        <f t="shared" si="23"/>
        <v>0</v>
      </c>
      <c r="N66" s="78">
        <f t="shared" si="23"/>
        <v>0</v>
      </c>
      <c r="O66" s="78">
        <f t="shared" si="23"/>
        <v>0</v>
      </c>
      <c r="P66" s="78">
        <f t="shared" si="23"/>
        <v>1</v>
      </c>
      <c r="Q66" s="78">
        <f t="shared" si="23"/>
        <v>0</v>
      </c>
      <c r="R66" s="78">
        <f t="shared" si="23"/>
        <v>0</v>
      </c>
      <c r="S66" s="79">
        <f t="shared" si="23"/>
        <v>0</v>
      </c>
      <c r="T66" s="76"/>
      <c r="U66" s="76"/>
      <c r="V66" s="76"/>
    </row>
    <row r="67" spans="1:28" ht="14.25" hidden="1">
      <c r="C67" s="57" t="s">
        <v>124</v>
      </c>
      <c r="D67" s="77">
        <f t="shared" si="22"/>
        <v>0</v>
      </c>
      <c r="E67" s="78">
        <f t="shared" si="23"/>
        <v>1</v>
      </c>
      <c r="F67" s="78">
        <f t="shared" si="23"/>
        <v>1</v>
      </c>
      <c r="G67" s="78">
        <f t="shared" si="23"/>
        <v>1</v>
      </c>
      <c r="H67" s="78">
        <f t="shared" si="23"/>
        <v>0</v>
      </c>
      <c r="I67" s="78">
        <f t="shared" si="23"/>
        <v>0</v>
      </c>
      <c r="J67" s="78">
        <f t="shared" si="23"/>
        <v>0</v>
      </c>
      <c r="K67" s="78">
        <f t="shared" si="23"/>
        <v>1</v>
      </c>
      <c r="L67" s="78">
        <f t="shared" si="23"/>
        <v>0</v>
      </c>
      <c r="M67" s="78">
        <f t="shared" si="23"/>
        <v>0</v>
      </c>
      <c r="N67" s="78">
        <f t="shared" si="23"/>
        <v>0</v>
      </c>
      <c r="O67" s="78">
        <f t="shared" si="23"/>
        <v>0</v>
      </c>
      <c r="P67" s="78">
        <f t="shared" si="23"/>
        <v>0</v>
      </c>
      <c r="Q67" s="78">
        <f t="shared" si="23"/>
        <v>1</v>
      </c>
      <c r="R67" s="78">
        <f t="shared" si="23"/>
        <v>0</v>
      </c>
      <c r="S67" s="79">
        <f t="shared" si="23"/>
        <v>0</v>
      </c>
      <c r="T67" s="76"/>
      <c r="U67" s="76"/>
      <c r="V67" s="76"/>
    </row>
    <row r="68" spans="1:28" ht="14.25" hidden="1">
      <c r="C68" s="57" t="s">
        <v>127</v>
      </c>
      <c r="D68" s="77">
        <f t="shared" si="22"/>
        <v>0</v>
      </c>
      <c r="E68" s="78">
        <f t="shared" si="23"/>
        <v>0</v>
      </c>
      <c r="F68" s="78">
        <f t="shared" si="23"/>
        <v>1</v>
      </c>
      <c r="G68" s="78">
        <f t="shared" si="23"/>
        <v>1</v>
      </c>
      <c r="H68" s="78">
        <f t="shared" si="23"/>
        <v>1</v>
      </c>
      <c r="I68" s="78">
        <f t="shared" si="23"/>
        <v>0</v>
      </c>
      <c r="J68" s="78">
        <f t="shared" si="23"/>
        <v>0</v>
      </c>
      <c r="K68" s="78">
        <f t="shared" si="23"/>
        <v>0</v>
      </c>
      <c r="L68" s="78">
        <f t="shared" si="23"/>
        <v>1</v>
      </c>
      <c r="M68" s="78">
        <f t="shared" si="23"/>
        <v>0</v>
      </c>
      <c r="N68" s="78">
        <f t="shared" si="23"/>
        <v>0</v>
      </c>
      <c r="O68" s="78">
        <f t="shared" si="23"/>
        <v>0</v>
      </c>
      <c r="P68" s="78">
        <f t="shared" si="23"/>
        <v>0</v>
      </c>
      <c r="Q68" s="78">
        <f t="shared" si="23"/>
        <v>0</v>
      </c>
      <c r="R68" s="78">
        <f t="shared" si="23"/>
        <v>1</v>
      </c>
      <c r="S68" s="79">
        <f t="shared" si="23"/>
        <v>0</v>
      </c>
      <c r="T68" s="76"/>
      <c r="U68" s="76"/>
      <c r="V68" s="76"/>
    </row>
    <row r="69" spans="1:28" ht="14.25" hidden="1">
      <c r="C69" s="57" t="s">
        <v>129</v>
      </c>
      <c r="D69" s="77">
        <f t="shared" si="22"/>
        <v>0</v>
      </c>
      <c r="E69" s="78">
        <f t="shared" si="23"/>
        <v>0</v>
      </c>
      <c r="F69" s="78">
        <f t="shared" si="23"/>
        <v>0</v>
      </c>
      <c r="G69" s="78">
        <f t="shared" si="23"/>
        <v>1</v>
      </c>
      <c r="H69" s="78">
        <f t="shared" si="23"/>
        <v>1</v>
      </c>
      <c r="I69" s="78">
        <f t="shared" si="23"/>
        <v>1</v>
      </c>
      <c r="J69" s="78">
        <f t="shared" si="23"/>
        <v>0</v>
      </c>
      <c r="K69" s="78">
        <f t="shared" si="23"/>
        <v>0</v>
      </c>
      <c r="L69" s="78">
        <f t="shared" si="23"/>
        <v>0</v>
      </c>
      <c r="M69" s="78">
        <f t="shared" si="23"/>
        <v>1</v>
      </c>
      <c r="N69" s="78">
        <f t="shared" si="23"/>
        <v>0</v>
      </c>
      <c r="O69" s="78">
        <f t="shared" si="23"/>
        <v>0</v>
      </c>
      <c r="P69" s="78">
        <f t="shared" si="23"/>
        <v>0</v>
      </c>
      <c r="Q69" s="78">
        <f t="shared" si="23"/>
        <v>0</v>
      </c>
      <c r="R69" s="78">
        <f t="shared" si="23"/>
        <v>0</v>
      </c>
      <c r="S69" s="79">
        <f t="shared" si="23"/>
        <v>1</v>
      </c>
      <c r="T69" s="76"/>
      <c r="U69" s="76"/>
      <c r="V69" s="76"/>
    </row>
    <row r="70" spans="1:28" ht="14.25" hidden="1">
      <c r="C70" s="57" t="s">
        <v>130</v>
      </c>
      <c r="D70" s="77">
        <f t="shared" si="22"/>
        <v>1</v>
      </c>
      <c r="E70" s="78">
        <f t="shared" si="23"/>
        <v>0</v>
      </c>
      <c r="F70" s="78">
        <f t="shared" si="23"/>
        <v>1</v>
      </c>
      <c r="G70" s="78">
        <f t="shared" si="23"/>
        <v>0</v>
      </c>
      <c r="H70" s="78">
        <f t="shared" si="23"/>
        <v>1</v>
      </c>
      <c r="I70" s="78">
        <f t="shared" si="23"/>
        <v>1</v>
      </c>
      <c r="J70" s="78">
        <f t="shared" si="23"/>
        <v>1</v>
      </c>
      <c r="K70" s="78">
        <f t="shared" si="23"/>
        <v>0</v>
      </c>
      <c r="L70" s="78">
        <f t="shared" si="23"/>
        <v>0</v>
      </c>
      <c r="M70" s="78">
        <f t="shared" si="23"/>
        <v>0</v>
      </c>
      <c r="N70" s="78">
        <f t="shared" si="23"/>
        <v>1</v>
      </c>
      <c r="O70" s="78">
        <f t="shared" si="23"/>
        <v>0</v>
      </c>
      <c r="P70" s="78">
        <f t="shared" si="23"/>
        <v>0</v>
      </c>
      <c r="Q70" s="78">
        <f t="shared" si="23"/>
        <v>0</v>
      </c>
      <c r="R70" s="78">
        <f t="shared" si="23"/>
        <v>0</v>
      </c>
      <c r="S70" s="79">
        <f t="shared" si="23"/>
        <v>1</v>
      </c>
      <c r="T70" s="76"/>
      <c r="U70" s="76"/>
      <c r="V70" s="76"/>
      <c r="W70" s="80"/>
      <c r="X70" s="80"/>
      <c r="Y70" s="80"/>
      <c r="Z70" s="80"/>
      <c r="AA70" s="81" t="str">
        <f>IF(B62="","",TEXT(BIN2HEX(L71&amp;M71&amp;N71&amp;O71&amp;P71&amp;Q71&amp;R71&amp;S71),"00"))</f>
        <v/>
      </c>
      <c r="AB70" s="81" t="str">
        <f>IF(B62="","",TEXT(BIN2HEX(D71&amp;E71&amp;F71&amp;G71&amp;H71&amp;I71&amp;J71&amp;K71),"00"))</f>
        <v/>
      </c>
    </row>
    <row r="71" spans="1:28" ht="15" hidden="1" thickBot="1">
      <c r="C71" s="57" t="s">
        <v>131</v>
      </c>
      <c r="D71" s="82">
        <f t="shared" si="22"/>
        <v>1</v>
      </c>
      <c r="E71" s="83">
        <f t="shared" si="23"/>
        <v>1</v>
      </c>
      <c r="F71" s="83">
        <f t="shared" si="23"/>
        <v>1</v>
      </c>
      <c r="G71" s="83">
        <f t="shared" si="23"/>
        <v>1</v>
      </c>
      <c r="H71" s="83">
        <f t="shared" si="23"/>
        <v>0</v>
      </c>
      <c r="I71" s="83">
        <f t="shared" si="23"/>
        <v>1</v>
      </c>
      <c r="J71" s="83">
        <f t="shared" si="23"/>
        <v>1</v>
      </c>
      <c r="K71" s="83">
        <f t="shared" si="23"/>
        <v>1</v>
      </c>
      <c r="L71" s="83">
        <f t="shared" si="23"/>
        <v>0</v>
      </c>
      <c r="M71" s="83">
        <f t="shared" si="23"/>
        <v>0</v>
      </c>
      <c r="N71" s="83">
        <f t="shared" si="23"/>
        <v>0</v>
      </c>
      <c r="O71" s="83">
        <f t="shared" si="23"/>
        <v>1</v>
      </c>
      <c r="P71" s="83">
        <f t="shared" si="23"/>
        <v>0</v>
      </c>
      <c r="Q71" s="83">
        <f t="shared" si="23"/>
        <v>0</v>
      </c>
      <c r="R71" s="83">
        <f t="shared" si="23"/>
        <v>0</v>
      </c>
      <c r="S71" s="84">
        <f t="shared" si="23"/>
        <v>1</v>
      </c>
      <c r="T71" s="76">
        <f>A62</f>
        <v>6</v>
      </c>
      <c r="U71" s="76"/>
      <c r="V71" s="76"/>
      <c r="W71" s="85" t="str">
        <f>IF(B62="","",AA71&amp;AB71)</f>
        <v/>
      </c>
      <c r="X71" s="80" t="str">
        <f>"crc for a "&amp;A62&amp;" byte string"</f>
        <v>crc for a 6 byte string</v>
      </c>
      <c r="Y71" s="80"/>
      <c r="Z71" s="80"/>
      <c r="AA71" s="81" t="str">
        <f>IF(B62="","",IF(AA70="A","0A",IF(AA70="B","0B",IF(AA70="C","0C",IF(AA70="D","0D",IF(AA70="E","0E",IF(AA70="F","0F",AA70)))))))</f>
        <v/>
      </c>
      <c r="AB71" s="81" t="str">
        <f>IF(B62="","",IF(AB70="A","0A",IF(AB70="B","0B",IF(AB70="C","0C",IF(AB70="D","0D",IF(AB70="E","0E",IF(AB70="F","0F",AB70)))))))</f>
        <v/>
      </c>
    </row>
    <row r="72" spans="1:28" ht="15" hidden="1" thickBot="1">
      <c r="A72" s="56">
        <f>A62+1</f>
        <v>7</v>
      </c>
      <c r="B72" s="60" t="str">
        <f>MID(C$6,A72*2-1,2)</f>
        <v/>
      </c>
      <c r="C72" s="72" t="str">
        <f>RIGHT("0000000000000000"&amp;HEX2BIN(B72),16)</f>
        <v>0000000000000000</v>
      </c>
      <c r="D72" s="70">
        <f t="shared" ref="D72:S72" si="24">IF(MID($C72,D$8,1)="1",1,0)</f>
        <v>0</v>
      </c>
      <c r="E72" s="70">
        <f t="shared" si="24"/>
        <v>0</v>
      </c>
      <c r="F72" s="70">
        <f t="shared" si="24"/>
        <v>0</v>
      </c>
      <c r="G72" s="70">
        <f t="shared" si="24"/>
        <v>0</v>
      </c>
      <c r="H72" s="70">
        <f t="shared" si="24"/>
        <v>0</v>
      </c>
      <c r="I72" s="70">
        <f t="shared" si="24"/>
        <v>0</v>
      </c>
      <c r="J72" s="70">
        <f t="shared" si="24"/>
        <v>0</v>
      </c>
      <c r="K72" s="70">
        <f t="shared" si="24"/>
        <v>0</v>
      </c>
      <c r="L72" s="70">
        <f t="shared" si="24"/>
        <v>0</v>
      </c>
      <c r="M72" s="70">
        <f t="shared" si="24"/>
        <v>0</v>
      </c>
      <c r="N72" s="70">
        <f t="shared" si="24"/>
        <v>0</v>
      </c>
      <c r="O72" s="70">
        <f t="shared" si="24"/>
        <v>0</v>
      </c>
      <c r="P72" s="70">
        <f t="shared" si="24"/>
        <v>0</v>
      </c>
      <c r="Q72" s="70">
        <f t="shared" si="24"/>
        <v>0</v>
      </c>
      <c r="R72" s="70">
        <f t="shared" si="24"/>
        <v>0</v>
      </c>
      <c r="S72" s="70">
        <f t="shared" si="24"/>
        <v>0</v>
      </c>
      <c r="T72" s="71"/>
      <c r="U72" s="71"/>
      <c r="V72" s="71"/>
    </row>
    <row r="73" spans="1:28" ht="14.25" hidden="1">
      <c r="C73" s="57" t="s">
        <v>117</v>
      </c>
      <c r="D73" s="73">
        <f t="shared" ref="D73:S73" si="25">IF(D71=D72,0,1)</f>
        <v>1</v>
      </c>
      <c r="E73" s="74">
        <f t="shared" si="25"/>
        <v>1</v>
      </c>
      <c r="F73" s="74">
        <f t="shared" si="25"/>
        <v>1</v>
      </c>
      <c r="G73" s="74">
        <f t="shared" si="25"/>
        <v>1</v>
      </c>
      <c r="H73" s="74">
        <f t="shared" si="25"/>
        <v>0</v>
      </c>
      <c r="I73" s="74">
        <f t="shared" si="25"/>
        <v>1</v>
      </c>
      <c r="J73" s="74">
        <f t="shared" si="25"/>
        <v>1</v>
      </c>
      <c r="K73" s="74">
        <f t="shared" si="25"/>
        <v>1</v>
      </c>
      <c r="L73" s="74">
        <f t="shared" si="25"/>
        <v>0</v>
      </c>
      <c r="M73" s="74">
        <f t="shared" si="25"/>
        <v>0</v>
      </c>
      <c r="N73" s="74">
        <f t="shared" si="25"/>
        <v>0</v>
      </c>
      <c r="O73" s="74">
        <f t="shared" si="25"/>
        <v>1</v>
      </c>
      <c r="P73" s="74">
        <f t="shared" si="25"/>
        <v>0</v>
      </c>
      <c r="Q73" s="74">
        <f t="shared" si="25"/>
        <v>0</v>
      </c>
      <c r="R73" s="74">
        <f t="shared" si="25"/>
        <v>0</v>
      </c>
      <c r="S73" s="75">
        <f t="shared" si="25"/>
        <v>1</v>
      </c>
      <c r="T73" s="76"/>
      <c r="U73" s="76"/>
      <c r="V73" s="76"/>
    </row>
    <row r="74" spans="1:28" ht="14.25" hidden="1">
      <c r="C74" s="57" t="s">
        <v>119</v>
      </c>
      <c r="D74" s="77">
        <f t="shared" ref="D74:D81" si="26">IF($S73=1,IF(D$9=0,0,1),0)</f>
        <v>1</v>
      </c>
      <c r="E74" s="78">
        <f t="shared" ref="E74:S81" si="27">IF($S73=1,IF(E$9=D73,0,1),D73)</f>
        <v>1</v>
      </c>
      <c r="F74" s="78">
        <f t="shared" si="27"/>
        <v>0</v>
      </c>
      <c r="G74" s="78">
        <f t="shared" si="27"/>
        <v>1</v>
      </c>
      <c r="H74" s="78">
        <f t="shared" si="27"/>
        <v>1</v>
      </c>
      <c r="I74" s="78">
        <f t="shared" si="27"/>
        <v>0</v>
      </c>
      <c r="J74" s="78">
        <f t="shared" si="27"/>
        <v>1</v>
      </c>
      <c r="K74" s="78">
        <f t="shared" si="27"/>
        <v>1</v>
      </c>
      <c r="L74" s="78">
        <f t="shared" si="27"/>
        <v>1</v>
      </c>
      <c r="M74" s="78">
        <f t="shared" si="27"/>
        <v>0</v>
      </c>
      <c r="N74" s="78">
        <f t="shared" si="27"/>
        <v>0</v>
      </c>
      <c r="O74" s="78">
        <f t="shared" si="27"/>
        <v>0</v>
      </c>
      <c r="P74" s="78">
        <f t="shared" si="27"/>
        <v>1</v>
      </c>
      <c r="Q74" s="78">
        <f t="shared" si="27"/>
        <v>0</v>
      </c>
      <c r="R74" s="78">
        <f t="shared" si="27"/>
        <v>0</v>
      </c>
      <c r="S74" s="79">
        <f t="shared" si="27"/>
        <v>1</v>
      </c>
      <c r="T74" s="76"/>
      <c r="U74" s="76"/>
      <c r="V74" s="76"/>
    </row>
    <row r="75" spans="1:28" ht="14.25" hidden="1">
      <c r="C75" s="57" t="s">
        <v>121</v>
      </c>
      <c r="D75" s="77">
        <f t="shared" si="26"/>
        <v>1</v>
      </c>
      <c r="E75" s="78">
        <f t="shared" si="27"/>
        <v>1</v>
      </c>
      <c r="F75" s="78">
        <f t="shared" si="27"/>
        <v>0</v>
      </c>
      <c r="G75" s="78">
        <f t="shared" si="27"/>
        <v>0</v>
      </c>
      <c r="H75" s="78">
        <f t="shared" si="27"/>
        <v>1</v>
      </c>
      <c r="I75" s="78">
        <f t="shared" si="27"/>
        <v>1</v>
      </c>
      <c r="J75" s="78">
        <f t="shared" si="27"/>
        <v>0</v>
      </c>
      <c r="K75" s="78">
        <f t="shared" si="27"/>
        <v>1</v>
      </c>
      <c r="L75" s="78">
        <f t="shared" si="27"/>
        <v>1</v>
      </c>
      <c r="M75" s="78">
        <f t="shared" si="27"/>
        <v>1</v>
      </c>
      <c r="N75" s="78">
        <f t="shared" si="27"/>
        <v>0</v>
      </c>
      <c r="O75" s="78">
        <f t="shared" si="27"/>
        <v>0</v>
      </c>
      <c r="P75" s="78">
        <f t="shared" si="27"/>
        <v>0</v>
      </c>
      <c r="Q75" s="78">
        <f t="shared" si="27"/>
        <v>1</v>
      </c>
      <c r="R75" s="78">
        <f t="shared" si="27"/>
        <v>0</v>
      </c>
      <c r="S75" s="79">
        <f t="shared" si="27"/>
        <v>1</v>
      </c>
      <c r="T75" s="76"/>
      <c r="U75" s="76"/>
      <c r="V75" s="76"/>
    </row>
    <row r="76" spans="1:28" ht="14.25" hidden="1">
      <c r="C76" s="57" t="s">
        <v>123</v>
      </c>
      <c r="D76" s="77">
        <f t="shared" si="26"/>
        <v>1</v>
      </c>
      <c r="E76" s="78">
        <f t="shared" si="27"/>
        <v>1</v>
      </c>
      <c r="F76" s="78">
        <f t="shared" si="27"/>
        <v>0</v>
      </c>
      <c r="G76" s="78">
        <f t="shared" si="27"/>
        <v>0</v>
      </c>
      <c r="H76" s="78">
        <f t="shared" si="27"/>
        <v>0</v>
      </c>
      <c r="I76" s="78">
        <f t="shared" si="27"/>
        <v>1</v>
      </c>
      <c r="J76" s="78">
        <f t="shared" si="27"/>
        <v>1</v>
      </c>
      <c r="K76" s="78">
        <f t="shared" si="27"/>
        <v>0</v>
      </c>
      <c r="L76" s="78">
        <f t="shared" si="27"/>
        <v>1</v>
      </c>
      <c r="M76" s="78">
        <f t="shared" si="27"/>
        <v>1</v>
      </c>
      <c r="N76" s="78">
        <f t="shared" si="27"/>
        <v>1</v>
      </c>
      <c r="O76" s="78">
        <f t="shared" si="27"/>
        <v>0</v>
      </c>
      <c r="P76" s="78">
        <f t="shared" si="27"/>
        <v>0</v>
      </c>
      <c r="Q76" s="78">
        <f t="shared" si="27"/>
        <v>0</v>
      </c>
      <c r="R76" s="78">
        <f t="shared" si="27"/>
        <v>1</v>
      </c>
      <c r="S76" s="79">
        <f t="shared" si="27"/>
        <v>1</v>
      </c>
      <c r="T76" s="76"/>
      <c r="U76" s="76"/>
      <c r="V76" s="76"/>
    </row>
    <row r="77" spans="1:28" ht="14.25" hidden="1">
      <c r="C77" s="57" t="s">
        <v>124</v>
      </c>
      <c r="D77" s="77">
        <f t="shared" si="26"/>
        <v>1</v>
      </c>
      <c r="E77" s="78">
        <f t="shared" si="27"/>
        <v>1</v>
      </c>
      <c r="F77" s="78">
        <f t="shared" si="27"/>
        <v>0</v>
      </c>
      <c r="G77" s="78">
        <f t="shared" si="27"/>
        <v>0</v>
      </c>
      <c r="H77" s="78">
        <f t="shared" si="27"/>
        <v>0</v>
      </c>
      <c r="I77" s="78">
        <f t="shared" si="27"/>
        <v>0</v>
      </c>
      <c r="J77" s="78">
        <f t="shared" si="27"/>
        <v>1</v>
      </c>
      <c r="K77" s="78">
        <f t="shared" si="27"/>
        <v>1</v>
      </c>
      <c r="L77" s="78">
        <f t="shared" si="27"/>
        <v>0</v>
      </c>
      <c r="M77" s="78">
        <f t="shared" si="27"/>
        <v>1</v>
      </c>
      <c r="N77" s="78">
        <f t="shared" si="27"/>
        <v>1</v>
      </c>
      <c r="O77" s="78">
        <f t="shared" si="27"/>
        <v>1</v>
      </c>
      <c r="P77" s="78">
        <f t="shared" si="27"/>
        <v>0</v>
      </c>
      <c r="Q77" s="78">
        <f t="shared" si="27"/>
        <v>0</v>
      </c>
      <c r="R77" s="78">
        <f t="shared" si="27"/>
        <v>0</v>
      </c>
      <c r="S77" s="79">
        <f t="shared" si="27"/>
        <v>0</v>
      </c>
      <c r="T77" s="76"/>
      <c r="U77" s="76"/>
      <c r="V77" s="76"/>
    </row>
    <row r="78" spans="1:28" ht="14.25" hidden="1">
      <c r="C78" s="57" t="s">
        <v>127</v>
      </c>
      <c r="D78" s="77">
        <f t="shared" si="26"/>
        <v>0</v>
      </c>
      <c r="E78" s="78">
        <f t="shared" si="27"/>
        <v>1</v>
      </c>
      <c r="F78" s="78">
        <f t="shared" si="27"/>
        <v>1</v>
      </c>
      <c r="G78" s="78">
        <f t="shared" si="27"/>
        <v>0</v>
      </c>
      <c r="H78" s="78">
        <f t="shared" si="27"/>
        <v>0</v>
      </c>
      <c r="I78" s="78">
        <f t="shared" si="27"/>
        <v>0</v>
      </c>
      <c r="J78" s="78">
        <f t="shared" si="27"/>
        <v>0</v>
      </c>
      <c r="K78" s="78">
        <f t="shared" si="27"/>
        <v>1</v>
      </c>
      <c r="L78" s="78">
        <f t="shared" si="27"/>
        <v>1</v>
      </c>
      <c r="M78" s="78">
        <f t="shared" si="27"/>
        <v>0</v>
      </c>
      <c r="N78" s="78">
        <f t="shared" si="27"/>
        <v>1</v>
      </c>
      <c r="O78" s="78">
        <f t="shared" si="27"/>
        <v>1</v>
      </c>
      <c r="P78" s="78">
        <f t="shared" si="27"/>
        <v>1</v>
      </c>
      <c r="Q78" s="78">
        <f t="shared" si="27"/>
        <v>0</v>
      </c>
      <c r="R78" s="78">
        <f t="shared" si="27"/>
        <v>0</v>
      </c>
      <c r="S78" s="79">
        <f t="shared" si="27"/>
        <v>0</v>
      </c>
      <c r="T78" s="76"/>
      <c r="U78" s="76"/>
      <c r="V78" s="76"/>
    </row>
    <row r="79" spans="1:28" ht="14.25" hidden="1">
      <c r="C79" s="57" t="s">
        <v>129</v>
      </c>
      <c r="D79" s="77">
        <f t="shared" si="26"/>
        <v>0</v>
      </c>
      <c r="E79" s="78">
        <f t="shared" si="27"/>
        <v>0</v>
      </c>
      <c r="F79" s="78">
        <f t="shared" si="27"/>
        <v>1</v>
      </c>
      <c r="G79" s="78">
        <f t="shared" si="27"/>
        <v>1</v>
      </c>
      <c r="H79" s="78">
        <f t="shared" si="27"/>
        <v>0</v>
      </c>
      <c r="I79" s="78">
        <f t="shared" si="27"/>
        <v>0</v>
      </c>
      <c r="J79" s="78">
        <f t="shared" si="27"/>
        <v>0</v>
      </c>
      <c r="K79" s="78">
        <f t="shared" si="27"/>
        <v>0</v>
      </c>
      <c r="L79" s="78">
        <f t="shared" si="27"/>
        <v>1</v>
      </c>
      <c r="M79" s="78">
        <f t="shared" si="27"/>
        <v>1</v>
      </c>
      <c r="N79" s="78">
        <f t="shared" si="27"/>
        <v>0</v>
      </c>
      <c r="O79" s="78">
        <f t="shared" si="27"/>
        <v>1</v>
      </c>
      <c r="P79" s="78">
        <f t="shared" si="27"/>
        <v>1</v>
      </c>
      <c r="Q79" s="78">
        <f t="shared" si="27"/>
        <v>1</v>
      </c>
      <c r="R79" s="78">
        <f t="shared" si="27"/>
        <v>0</v>
      </c>
      <c r="S79" s="79">
        <f t="shared" si="27"/>
        <v>0</v>
      </c>
      <c r="T79" s="76"/>
      <c r="U79" s="76"/>
      <c r="V79" s="76"/>
    </row>
    <row r="80" spans="1:28" ht="14.25" hidden="1">
      <c r="C80" s="57" t="s">
        <v>130</v>
      </c>
      <c r="D80" s="77">
        <f t="shared" si="26"/>
        <v>0</v>
      </c>
      <c r="E80" s="78">
        <f t="shared" si="27"/>
        <v>0</v>
      </c>
      <c r="F80" s="78">
        <f t="shared" si="27"/>
        <v>0</v>
      </c>
      <c r="G80" s="78">
        <f t="shared" si="27"/>
        <v>1</v>
      </c>
      <c r="H80" s="78">
        <f t="shared" si="27"/>
        <v>1</v>
      </c>
      <c r="I80" s="78">
        <f t="shared" si="27"/>
        <v>0</v>
      </c>
      <c r="J80" s="78">
        <f t="shared" si="27"/>
        <v>0</v>
      </c>
      <c r="K80" s="78">
        <f t="shared" si="27"/>
        <v>0</v>
      </c>
      <c r="L80" s="78">
        <f t="shared" si="27"/>
        <v>0</v>
      </c>
      <c r="M80" s="78">
        <f t="shared" si="27"/>
        <v>1</v>
      </c>
      <c r="N80" s="78">
        <f t="shared" si="27"/>
        <v>1</v>
      </c>
      <c r="O80" s="78">
        <f t="shared" si="27"/>
        <v>0</v>
      </c>
      <c r="P80" s="78">
        <f t="shared" si="27"/>
        <v>1</v>
      </c>
      <c r="Q80" s="78">
        <f t="shared" si="27"/>
        <v>1</v>
      </c>
      <c r="R80" s="78">
        <f t="shared" si="27"/>
        <v>1</v>
      </c>
      <c r="S80" s="79">
        <f t="shared" si="27"/>
        <v>0</v>
      </c>
      <c r="T80" s="76"/>
      <c r="U80" s="76"/>
      <c r="V80" s="76"/>
      <c r="W80" s="80"/>
      <c r="X80" s="80"/>
      <c r="Y80" s="80"/>
      <c r="Z80" s="80"/>
      <c r="AA80" s="81" t="str">
        <f>IF(B72="","",TEXT(BIN2HEX(L81&amp;M81&amp;N81&amp;O81&amp;P81&amp;Q81&amp;R81&amp;S81),"00"))</f>
        <v/>
      </c>
      <c r="AB80" s="81" t="str">
        <f>IF(B72="","",TEXT(BIN2HEX(D81&amp;E81&amp;F81&amp;G81&amp;H81&amp;I81&amp;J81&amp;K81),"00"))</f>
        <v/>
      </c>
    </row>
    <row r="81" spans="1:28" ht="15" hidden="1" thickBot="1">
      <c r="C81" s="57" t="s">
        <v>131</v>
      </c>
      <c r="D81" s="82">
        <f t="shared" si="26"/>
        <v>0</v>
      </c>
      <c r="E81" s="83">
        <f t="shared" si="27"/>
        <v>0</v>
      </c>
      <c r="F81" s="83">
        <f t="shared" si="27"/>
        <v>0</v>
      </c>
      <c r="G81" s="83">
        <f t="shared" si="27"/>
        <v>0</v>
      </c>
      <c r="H81" s="83">
        <f t="shared" si="27"/>
        <v>1</v>
      </c>
      <c r="I81" s="83">
        <f t="shared" si="27"/>
        <v>1</v>
      </c>
      <c r="J81" s="83">
        <f t="shared" si="27"/>
        <v>0</v>
      </c>
      <c r="K81" s="83">
        <f t="shared" si="27"/>
        <v>0</v>
      </c>
      <c r="L81" s="83">
        <f t="shared" si="27"/>
        <v>0</v>
      </c>
      <c r="M81" s="83">
        <f t="shared" si="27"/>
        <v>0</v>
      </c>
      <c r="N81" s="83">
        <f t="shared" si="27"/>
        <v>1</v>
      </c>
      <c r="O81" s="83">
        <f t="shared" si="27"/>
        <v>1</v>
      </c>
      <c r="P81" s="83">
        <f t="shared" si="27"/>
        <v>0</v>
      </c>
      <c r="Q81" s="83">
        <f t="shared" si="27"/>
        <v>1</v>
      </c>
      <c r="R81" s="83">
        <f t="shared" si="27"/>
        <v>1</v>
      </c>
      <c r="S81" s="84">
        <f t="shared" si="27"/>
        <v>1</v>
      </c>
      <c r="T81" s="76">
        <f>A72</f>
        <v>7</v>
      </c>
      <c r="U81" s="76"/>
      <c r="V81" s="76"/>
      <c r="W81" s="85" t="str">
        <f>IF(B72="","",AA81&amp;AB81)</f>
        <v/>
      </c>
      <c r="X81" s="80" t="str">
        <f>"crc for a "&amp;A72&amp;" byte string"</f>
        <v>crc for a 7 byte string</v>
      </c>
      <c r="Y81" s="80"/>
      <c r="Z81" s="80"/>
      <c r="AA81" s="81" t="str">
        <f>IF(B72="","",IF(AA80="A","0A",IF(AA80="B","0B",IF(AA80="C","0C",IF(AA80="D","0D",IF(AA80="E","0E",IF(AA80="F","0F",AA80)))))))</f>
        <v/>
      </c>
      <c r="AB81" s="81" t="str">
        <f>IF(B72="","",IF(AB80="A","0A",IF(AB80="B","0B",IF(AB80="C","0C",IF(AB80="D","0D",IF(AB80="E","0E",IF(AB80="F","0F",AB80)))))))</f>
        <v/>
      </c>
    </row>
    <row r="82" spans="1:28" ht="15" hidden="1" thickBot="1">
      <c r="A82" s="56">
        <f>A72+1</f>
        <v>8</v>
      </c>
      <c r="B82" s="60" t="str">
        <f>MID(C$6,A82*2-1,2)</f>
        <v/>
      </c>
      <c r="C82" s="72" t="str">
        <f>RIGHT("0000000000000000"&amp;HEX2BIN(B82),16)</f>
        <v>0000000000000000</v>
      </c>
      <c r="D82" s="70">
        <f t="shared" ref="D82:S82" si="28">IF(MID($C82,D$8,1)="1",1,0)</f>
        <v>0</v>
      </c>
      <c r="E82" s="70">
        <f t="shared" si="28"/>
        <v>0</v>
      </c>
      <c r="F82" s="70">
        <f t="shared" si="28"/>
        <v>0</v>
      </c>
      <c r="G82" s="70">
        <f t="shared" si="28"/>
        <v>0</v>
      </c>
      <c r="H82" s="70">
        <f t="shared" si="28"/>
        <v>0</v>
      </c>
      <c r="I82" s="70">
        <f t="shared" si="28"/>
        <v>0</v>
      </c>
      <c r="J82" s="70">
        <f t="shared" si="28"/>
        <v>0</v>
      </c>
      <c r="K82" s="70">
        <f t="shared" si="28"/>
        <v>0</v>
      </c>
      <c r="L82" s="70">
        <f t="shared" si="28"/>
        <v>0</v>
      </c>
      <c r="M82" s="70">
        <f t="shared" si="28"/>
        <v>0</v>
      </c>
      <c r="N82" s="70">
        <f t="shared" si="28"/>
        <v>0</v>
      </c>
      <c r="O82" s="70">
        <f t="shared" si="28"/>
        <v>0</v>
      </c>
      <c r="P82" s="70">
        <f t="shared" si="28"/>
        <v>0</v>
      </c>
      <c r="Q82" s="70">
        <f t="shared" si="28"/>
        <v>0</v>
      </c>
      <c r="R82" s="70">
        <f t="shared" si="28"/>
        <v>0</v>
      </c>
      <c r="S82" s="70">
        <f t="shared" si="28"/>
        <v>0</v>
      </c>
      <c r="T82" s="71"/>
      <c r="U82" s="71"/>
      <c r="V82" s="71"/>
    </row>
    <row r="83" spans="1:28" ht="14.25" hidden="1">
      <c r="C83" s="57" t="s">
        <v>117</v>
      </c>
      <c r="D83" s="73">
        <f t="shared" ref="D83:S83" si="29">IF(D81=D82,0,1)</f>
        <v>0</v>
      </c>
      <c r="E83" s="74">
        <f t="shared" si="29"/>
        <v>0</v>
      </c>
      <c r="F83" s="74">
        <f t="shared" si="29"/>
        <v>0</v>
      </c>
      <c r="G83" s="74">
        <f t="shared" si="29"/>
        <v>0</v>
      </c>
      <c r="H83" s="74">
        <f t="shared" si="29"/>
        <v>1</v>
      </c>
      <c r="I83" s="74">
        <f t="shared" si="29"/>
        <v>1</v>
      </c>
      <c r="J83" s="74">
        <f t="shared" si="29"/>
        <v>0</v>
      </c>
      <c r="K83" s="74">
        <f t="shared" si="29"/>
        <v>0</v>
      </c>
      <c r="L83" s="74">
        <f t="shared" si="29"/>
        <v>0</v>
      </c>
      <c r="M83" s="74">
        <f t="shared" si="29"/>
        <v>0</v>
      </c>
      <c r="N83" s="74">
        <f t="shared" si="29"/>
        <v>1</v>
      </c>
      <c r="O83" s="74">
        <f t="shared" si="29"/>
        <v>1</v>
      </c>
      <c r="P83" s="74">
        <f t="shared" si="29"/>
        <v>0</v>
      </c>
      <c r="Q83" s="74">
        <f t="shared" si="29"/>
        <v>1</v>
      </c>
      <c r="R83" s="74">
        <f t="shared" si="29"/>
        <v>1</v>
      </c>
      <c r="S83" s="75">
        <f t="shared" si="29"/>
        <v>1</v>
      </c>
      <c r="T83" s="76"/>
      <c r="U83" s="76"/>
      <c r="V83" s="76"/>
    </row>
    <row r="84" spans="1:28" ht="14.25" hidden="1">
      <c r="C84" s="57" t="s">
        <v>119</v>
      </c>
      <c r="D84" s="77">
        <f t="shared" ref="D84:D91" si="30">IF($S83=1,IF(D$9=0,0,1),0)</f>
        <v>1</v>
      </c>
      <c r="E84" s="78">
        <f t="shared" ref="E84:S91" si="31">IF($S83=1,IF(E$9=D83,0,1),D83)</f>
        <v>0</v>
      </c>
      <c r="F84" s="78">
        <f t="shared" si="31"/>
        <v>1</v>
      </c>
      <c r="G84" s="78">
        <f t="shared" si="31"/>
        <v>0</v>
      </c>
      <c r="H84" s="78">
        <f t="shared" si="31"/>
        <v>0</v>
      </c>
      <c r="I84" s="78">
        <f t="shared" si="31"/>
        <v>1</v>
      </c>
      <c r="J84" s="78">
        <f t="shared" si="31"/>
        <v>1</v>
      </c>
      <c r="K84" s="78">
        <f t="shared" si="31"/>
        <v>0</v>
      </c>
      <c r="L84" s="78">
        <f t="shared" si="31"/>
        <v>0</v>
      </c>
      <c r="M84" s="78">
        <f t="shared" si="31"/>
        <v>0</v>
      </c>
      <c r="N84" s="78">
        <f t="shared" si="31"/>
        <v>0</v>
      </c>
      <c r="O84" s="78">
        <f t="shared" si="31"/>
        <v>1</v>
      </c>
      <c r="P84" s="78">
        <f t="shared" si="31"/>
        <v>1</v>
      </c>
      <c r="Q84" s="78">
        <f t="shared" si="31"/>
        <v>0</v>
      </c>
      <c r="R84" s="78">
        <f t="shared" si="31"/>
        <v>1</v>
      </c>
      <c r="S84" s="79">
        <f t="shared" si="31"/>
        <v>0</v>
      </c>
      <c r="T84" s="76"/>
      <c r="U84" s="76"/>
      <c r="V84" s="76"/>
    </row>
    <row r="85" spans="1:28" ht="14.25" hidden="1">
      <c r="C85" s="57" t="s">
        <v>121</v>
      </c>
      <c r="D85" s="77">
        <f t="shared" si="30"/>
        <v>0</v>
      </c>
      <c r="E85" s="78">
        <f t="shared" si="31"/>
        <v>1</v>
      </c>
      <c r="F85" s="78">
        <f t="shared" si="31"/>
        <v>0</v>
      </c>
      <c r="G85" s="78">
        <f t="shared" si="31"/>
        <v>1</v>
      </c>
      <c r="H85" s="78">
        <f t="shared" si="31"/>
        <v>0</v>
      </c>
      <c r="I85" s="78">
        <f t="shared" si="31"/>
        <v>0</v>
      </c>
      <c r="J85" s="78">
        <f t="shared" si="31"/>
        <v>1</v>
      </c>
      <c r="K85" s="78">
        <f t="shared" si="31"/>
        <v>1</v>
      </c>
      <c r="L85" s="78">
        <f t="shared" si="31"/>
        <v>0</v>
      </c>
      <c r="M85" s="78">
        <f t="shared" si="31"/>
        <v>0</v>
      </c>
      <c r="N85" s="78">
        <f t="shared" si="31"/>
        <v>0</v>
      </c>
      <c r="O85" s="78">
        <f t="shared" si="31"/>
        <v>0</v>
      </c>
      <c r="P85" s="78">
        <f t="shared" si="31"/>
        <v>1</v>
      </c>
      <c r="Q85" s="78">
        <f t="shared" si="31"/>
        <v>1</v>
      </c>
      <c r="R85" s="78">
        <f t="shared" si="31"/>
        <v>0</v>
      </c>
      <c r="S85" s="79">
        <f t="shared" si="31"/>
        <v>1</v>
      </c>
      <c r="T85" s="76"/>
      <c r="U85" s="76"/>
      <c r="V85" s="76"/>
    </row>
    <row r="86" spans="1:28" ht="14.25" hidden="1">
      <c r="C86" s="57" t="s">
        <v>123</v>
      </c>
      <c r="D86" s="77">
        <f t="shared" si="30"/>
        <v>1</v>
      </c>
      <c r="E86" s="78">
        <f t="shared" si="31"/>
        <v>0</v>
      </c>
      <c r="F86" s="78">
        <f t="shared" si="31"/>
        <v>0</v>
      </c>
      <c r="G86" s="78">
        <f t="shared" si="31"/>
        <v>0</v>
      </c>
      <c r="H86" s="78">
        <f t="shared" si="31"/>
        <v>1</v>
      </c>
      <c r="I86" s="78">
        <f t="shared" si="31"/>
        <v>0</v>
      </c>
      <c r="J86" s="78">
        <f t="shared" si="31"/>
        <v>0</v>
      </c>
      <c r="K86" s="78">
        <f t="shared" si="31"/>
        <v>1</v>
      </c>
      <c r="L86" s="78">
        <f t="shared" si="31"/>
        <v>1</v>
      </c>
      <c r="M86" s="78">
        <f t="shared" si="31"/>
        <v>0</v>
      </c>
      <c r="N86" s="78">
        <f t="shared" si="31"/>
        <v>0</v>
      </c>
      <c r="O86" s="78">
        <f t="shared" si="31"/>
        <v>0</v>
      </c>
      <c r="P86" s="78">
        <f t="shared" si="31"/>
        <v>0</v>
      </c>
      <c r="Q86" s="78">
        <f t="shared" si="31"/>
        <v>1</v>
      </c>
      <c r="R86" s="78">
        <f t="shared" si="31"/>
        <v>1</v>
      </c>
      <c r="S86" s="79">
        <f t="shared" si="31"/>
        <v>1</v>
      </c>
      <c r="T86" s="76"/>
      <c r="U86" s="76"/>
      <c r="V86" s="76"/>
    </row>
    <row r="87" spans="1:28" ht="14.25" hidden="1">
      <c r="C87" s="57" t="s">
        <v>124</v>
      </c>
      <c r="D87" s="77">
        <f t="shared" si="30"/>
        <v>1</v>
      </c>
      <c r="E87" s="78">
        <f t="shared" si="31"/>
        <v>1</v>
      </c>
      <c r="F87" s="78">
        <f t="shared" si="31"/>
        <v>1</v>
      </c>
      <c r="G87" s="78">
        <f t="shared" si="31"/>
        <v>0</v>
      </c>
      <c r="H87" s="78">
        <f t="shared" si="31"/>
        <v>0</v>
      </c>
      <c r="I87" s="78">
        <f t="shared" si="31"/>
        <v>1</v>
      </c>
      <c r="J87" s="78">
        <f t="shared" si="31"/>
        <v>0</v>
      </c>
      <c r="K87" s="78">
        <f t="shared" si="31"/>
        <v>0</v>
      </c>
      <c r="L87" s="78">
        <f t="shared" si="31"/>
        <v>1</v>
      </c>
      <c r="M87" s="78">
        <f t="shared" si="31"/>
        <v>1</v>
      </c>
      <c r="N87" s="78">
        <f t="shared" si="31"/>
        <v>0</v>
      </c>
      <c r="O87" s="78">
        <f t="shared" si="31"/>
        <v>0</v>
      </c>
      <c r="P87" s="78">
        <f t="shared" si="31"/>
        <v>0</v>
      </c>
      <c r="Q87" s="78">
        <f t="shared" si="31"/>
        <v>0</v>
      </c>
      <c r="R87" s="78">
        <f t="shared" si="31"/>
        <v>1</v>
      </c>
      <c r="S87" s="79">
        <f t="shared" si="31"/>
        <v>0</v>
      </c>
      <c r="T87" s="76"/>
      <c r="U87" s="76"/>
      <c r="V87" s="76"/>
    </row>
    <row r="88" spans="1:28" ht="14.25" hidden="1">
      <c r="C88" s="57" t="s">
        <v>127</v>
      </c>
      <c r="D88" s="77">
        <f t="shared" si="30"/>
        <v>0</v>
      </c>
      <c r="E88" s="78">
        <f t="shared" si="31"/>
        <v>1</v>
      </c>
      <c r="F88" s="78">
        <f t="shared" si="31"/>
        <v>1</v>
      </c>
      <c r="G88" s="78">
        <f t="shared" si="31"/>
        <v>1</v>
      </c>
      <c r="H88" s="78">
        <f t="shared" si="31"/>
        <v>0</v>
      </c>
      <c r="I88" s="78">
        <f t="shared" si="31"/>
        <v>0</v>
      </c>
      <c r="J88" s="78">
        <f t="shared" si="31"/>
        <v>1</v>
      </c>
      <c r="K88" s="78">
        <f t="shared" si="31"/>
        <v>0</v>
      </c>
      <c r="L88" s="78">
        <f t="shared" si="31"/>
        <v>0</v>
      </c>
      <c r="M88" s="78">
        <f t="shared" si="31"/>
        <v>1</v>
      </c>
      <c r="N88" s="78">
        <f t="shared" si="31"/>
        <v>1</v>
      </c>
      <c r="O88" s="78">
        <f t="shared" si="31"/>
        <v>0</v>
      </c>
      <c r="P88" s="78">
        <f t="shared" si="31"/>
        <v>0</v>
      </c>
      <c r="Q88" s="78">
        <f t="shared" si="31"/>
        <v>0</v>
      </c>
      <c r="R88" s="78">
        <f t="shared" si="31"/>
        <v>0</v>
      </c>
      <c r="S88" s="79">
        <f t="shared" si="31"/>
        <v>1</v>
      </c>
      <c r="T88" s="76"/>
      <c r="U88" s="76"/>
      <c r="V88" s="76"/>
    </row>
    <row r="89" spans="1:28" ht="14.25" hidden="1">
      <c r="C89" s="57" t="s">
        <v>129</v>
      </c>
      <c r="D89" s="77">
        <f t="shared" si="30"/>
        <v>1</v>
      </c>
      <c r="E89" s="78">
        <f t="shared" si="31"/>
        <v>0</v>
      </c>
      <c r="F89" s="78">
        <f t="shared" si="31"/>
        <v>0</v>
      </c>
      <c r="G89" s="78">
        <f t="shared" si="31"/>
        <v>1</v>
      </c>
      <c r="H89" s="78">
        <f t="shared" si="31"/>
        <v>1</v>
      </c>
      <c r="I89" s="78">
        <f t="shared" si="31"/>
        <v>0</v>
      </c>
      <c r="J89" s="78">
        <f t="shared" si="31"/>
        <v>0</v>
      </c>
      <c r="K89" s="78">
        <f t="shared" si="31"/>
        <v>1</v>
      </c>
      <c r="L89" s="78">
        <f t="shared" si="31"/>
        <v>0</v>
      </c>
      <c r="M89" s="78">
        <f t="shared" si="31"/>
        <v>0</v>
      </c>
      <c r="N89" s="78">
        <f t="shared" si="31"/>
        <v>1</v>
      </c>
      <c r="O89" s="78">
        <f t="shared" si="31"/>
        <v>1</v>
      </c>
      <c r="P89" s="78">
        <f t="shared" si="31"/>
        <v>0</v>
      </c>
      <c r="Q89" s="78">
        <f t="shared" si="31"/>
        <v>0</v>
      </c>
      <c r="R89" s="78">
        <f t="shared" si="31"/>
        <v>0</v>
      </c>
      <c r="S89" s="79">
        <f t="shared" si="31"/>
        <v>1</v>
      </c>
      <c r="T89" s="76"/>
      <c r="U89" s="76"/>
      <c r="V89" s="76"/>
    </row>
    <row r="90" spans="1:28" ht="14.25" hidden="1">
      <c r="C90" s="57" t="s">
        <v>130</v>
      </c>
      <c r="D90" s="77">
        <f t="shared" si="30"/>
        <v>1</v>
      </c>
      <c r="E90" s="78">
        <f t="shared" si="31"/>
        <v>1</v>
      </c>
      <c r="F90" s="78">
        <f t="shared" si="31"/>
        <v>1</v>
      </c>
      <c r="G90" s="78">
        <f t="shared" si="31"/>
        <v>0</v>
      </c>
      <c r="H90" s="78">
        <f t="shared" si="31"/>
        <v>1</v>
      </c>
      <c r="I90" s="78">
        <f t="shared" si="31"/>
        <v>1</v>
      </c>
      <c r="J90" s="78">
        <f t="shared" si="31"/>
        <v>0</v>
      </c>
      <c r="K90" s="78">
        <f t="shared" si="31"/>
        <v>0</v>
      </c>
      <c r="L90" s="78">
        <f t="shared" si="31"/>
        <v>1</v>
      </c>
      <c r="M90" s="78">
        <f t="shared" si="31"/>
        <v>0</v>
      </c>
      <c r="N90" s="78">
        <f t="shared" si="31"/>
        <v>0</v>
      </c>
      <c r="O90" s="78">
        <f t="shared" si="31"/>
        <v>1</v>
      </c>
      <c r="P90" s="78">
        <f t="shared" si="31"/>
        <v>1</v>
      </c>
      <c r="Q90" s="78">
        <f t="shared" si="31"/>
        <v>0</v>
      </c>
      <c r="R90" s="78">
        <f t="shared" si="31"/>
        <v>0</v>
      </c>
      <c r="S90" s="79">
        <f t="shared" si="31"/>
        <v>1</v>
      </c>
      <c r="T90" s="76"/>
      <c r="U90" s="76"/>
      <c r="V90" s="76"/>
      <c r="W90" s="80"/>
      <c r="X90" s="80"/>
      <c r="Y90" s="80"/>
      <c r="Z90" s="80"/>
      <c r="AA90" s="81" t="str">
        <f>IF(B82="","",TEXT(BIN2HEX(L91&amp;M91&amp;N91&amp;O91&amp;P91&amp;Q91&amp;R91&amp;S91),"00"))</f>
        <v/>
      </c>
      <c r="AB90" s="81" t="str">
        <f>IF(B82="","",TEXT(BIN2HEX(D91&amp;E91&amp;F91&amp;G91&amp;H91&amp;I91&amp;J91&amp;K91),"00"))</f>
        <v/>
      </c>
    </row>
    <row r="91" spans="1:28" ht="15" hidden="1" thickBot="1">
      <c r="C91" s="57" t="s">
        <v>131</v>
      </c>
      <c r="D91" s="82">
        <f t="shared" si="30"/>
        <v>1</v>
      </c>
      <c r="E91" s="83">
        <f t="shared" si="31"/>
        <v>1</v>
      </c>
      <c r="F91" s="83">
        <f t="shared" si="31"/>
        <v>0</v>
      </c>
      <c r="G91" s="83">
        <f t="shared" si="31"/>
        <v>1</v>
      </c>
      <c r="H91" s="83">
        <f t="shared" si="31"/>
        <v>0</v>
      </c>
      <c r="I91" s="83">
        <f t="shared" si="31"/>
        <v>1</v>
      </c>
      <c r="J91" s="83">
        <f t="shared" si="31"/>
        <v>1</v>
      </c>
      <c r="K91" s="83">
        <f t="shared" si="31"/>
        <v>0</v>
      </c>
      <c r="L91" s="83">
        <f t="shared" si="31"/>
        <v>0</v>
      </c>
      <c r="M91" s="83">
        <f t="shared" si="31"/>
        <v>1</v>
      </c>
      <c r="N91" s="83">
        <f t="shared" si="31"/>
        <v>0</v>
      </c>
      <c r="O91" s="83">
        <f t="shared" si="31"/>
        <v>0</v>
      </c>
      <c r="P91" s="83">
        <f t="shared" si="31"/>
        <v>1</v>
      </c>
      <c r="Q91" s="83">
        <f t="shared" si="31"/>
        <v>1</v>
      </c>
      <c r="R91" s="83">
        <f t="shared" si="31"/>
        <v>0</v>
      </c>
      <c r="S91" s="84">
        <f t="shared" si="31"/>
        <v>1</v>
      </c>
      <c r="T91" s="76">
        <f>A82</f>
        <v>8</v>
      </c>
      <c r="U91" s="76"/>
      <c r="V91" s="76"/>
      <c r="W91" s="85" t="str">
        <f>IF(B82="","",AA91&amp;AB91)</f>
        <v/>
      </c>
      <c r="X91" s="80" t="str">
        <f>"crc for a "&amp;A82&amp;" byte string"</f>
        <v>crc for a 8 byte string</v>
      </c>
      <c r="Y91" s="80"/>
      <c r="Z91" s="80"/>
      <c r="AA91" s="81" t="str">
        <f>IF(B82="","",IF(AA90="A","0A",IF(AA90="B","0B",IF(AA90="C","0C",IF(AA90="D","0D",IF(AA90="E","0E",IF(AA90="F","0F",AA90)))))))</f>
        <v/>
      </c>
      <c r="AB91" s="81" t="str">
        <f>IF(B82="","",IF(AB90="A","0A",IF(AB90="B","0B",IF(AB90="C","0C",IF(AB90="D","0D",IF(AB90="E","0E",IF(AB90="F","0F",AB90)))))))</f>
        <v/>
      </c>
    </row>
    <row r="92" spans="1:28" ht="15" hidden="1" thickBot="1">
      <c r="A92" s="56">
        <f>A82+1</f>
        <v>9</v>
      </c>
      <c r="B92" s="60" t="str">
        <f>MID(C$6,A92*2-1,2)</f>
        <v/>
      </c>
      <c r="C92" s="72" t="str">
        <f>RIGHT("0000000000000000"&amp;HEX2BIN(B92),16)</f>
        <v>0000000000000000</v>
      </c>
      <c r="D92" s="70">
        <f t="shared" ref="D92:S92" si="32">IF(MID($C92,D$8,1)="1",1,0)</f>
        <v>0</v>
      </c>
      <c r="E92" s="70">
        <f t="shared" si="32"/>
        <v>0</v>
      </c>
      <c r="F92" s="70">
        <f t="shared" si="32"/>
        <v>0</v>
      </c>
      <c r="G92" s="70">
        <f t="shared" si="32"/>
        <v>0</v>
      </c>
      <c r="H92" s="70">
        <f t="shared" si="32"/>
        <v>0</v>
      </c>
      <c r="I92" s="70">
        <f t="shared" si="32"/>
        <v>0</v>
      </c>
      <c r="J92" s="70">
        <f t="shared" si="32"/>
        <v>0</v>
      </c>
      <c r="K92" s="70">
        <f t="shared" si="32"/>
        <v>0</v>
      </c>
      <c r="L92" s="70">
        <f t="shared" si="32"/>
        <v>0</v>
      </c>
      <c r="M92" s="70">
        <f t="shared" si="32"/>
        <v>0</v>
      </c>
      <c r="N92" s="70">
        <f t="shared" si="32"/>
        <v>0</v>
      </c>
      <c r="O92" s="70">
        <f t="shared" si="32"/>
        <v>0</v>
      </c>
      <c r="P92" s="70">
        <f t="shared" si="32"/>
        <v>0</v>
      </c>
      <c r="Q92" s="70">
        <f t="shared" si="32"/>
        <v>0</v>
      </c>
      <c r="R92" s="70">
        <f t="shared" si="32"/>
        <v>0</v>
      </c>
      <c r="S92" s="70">
        <f t="shared" si="32"/>
        <v>0</v>
      </c>
      <c r="T92" s="71"/>
      <c r="U92" s="71"/>
      <c r="V92" s="71"/>
    </row>
    <row r="93" spans="1:28" ht="14.25" hidden="1">
      <c r="C93" s="57" t="s">
        <v>117</v>
      </c>
      <c r="D93" s="73">
        <f t="shared" ref="D93:S93" si="33">IF(D91=D92,0,1)</f>
        <v>1</v>
      </c>
      <c r="E93" s="74">
        <f t="shared" si="33"/>
        <v>1</v>
      </c>
      <c r="F93" s="74">
        <f t="shared" si="33"/>
        <v>0</v>
      </c>
      <c r="G93" s="74">
        <f t="shared" si="33"/>
        <v>1</v>
      </c>
      <c r="H93" s="74">
        <f t="shared" si="33"/>
        <v>0</v>
      </c>
      <c r="I93" s="74">
        <f t="shared" si="33"/>
        <v>1</v>
      </c>
      <c r="J93" s="74">
        <f t="shared" si="33"/>
        <v>1</v>
      </c>
      <c r="K93" s="74">
        <f t="shared" si="33"/>
        <v>0</v>
      </c>
      <c r="L93" s="74">
        <f t="shared" si="33"/>
        <v>0</v>
      </c>
      <c r="M93" s="74">
        <f t="shared" si="33"/>
        <v>1</v>
      </c>
      <c r="N93" s="74">
        <f t="shared" si="33"/>
        <v>0</v>
      </c>
      <c r="O93" s="74">
        <f t="shared" si="33"/>
        <v>0</v>
      </c>
      <c r="P93" s="74">
        <f t="shared" si="33"/>
        <v>1</v>
      </c>
      <c r="Q93" s="74">
        <f t="shared" si="33"/>
        <v>1</v>
      </c>
      <c r="R93" s="74">
        <f t="shared" si="33"/>
        <v>0</v>
      </c>
      <c r="S93" s="75">
        <f t="shared" si="33"/>
        <v>1</v>
      </c>
      <c r="T93" s="76"/>
      <c r="U93" s="76"/>
      <c r="V93" s="76"/>
    </row>
    <row r="94" spans="1:28" ht="14.25" hidden="1">
      <c r="C94" s="57" t="s">
        <v>119</v>
      </c>
      <c r="D94" s="77">
        <f t="shared" ref="D94:D101" si="34">IF($S93=1,IF(D$9=0,0,1),0)</f>
        <v>1</v>
      </c>
      <c r="E94" s="78">
        <f t="shared" ref="E94:S101" si="35">IF($S93=1,IF(E$9=D93,0,1),D93)</f>
        <v>1</v>
      </c>
      <c r="F94" s="78">
        <f t="shared" si="35"/>
        <v>0</v>
      </c>
      <c r="G94" s="78">
        <f t="shared" si="35"/>
        <v>0</v>
      </c>
      <c r="H94" s="78">
        <f t="shared" si="35"/>
        <v>1</v>
      </c>
      <c r="I94" s="78">
        <f t="shared" si="35"/>
        <v>0</v>
      </c>
      <c r="J94" s="78">
        <f t="shared" si="35"/>
        <v>1</v>
      </c>
      <c r="K94" s="78">
        <f t="shared" si="35"/>
        <v>1</v>
      </c>
      <c r="L94" s="78">
        <f t="shared" si="35"/>
        <v>0</v>
      </c>
      <c r="M94" s="78">
        <f t="shared" si="35"/>
        <v>0</v>
      </c>
      <c r="N94" s="78">
        <f t="shared" si="35"/>
        <v>1</v>
      </c>
      <c r="O94" s="78">
        <f t="shared" si="35"/>
        <v>0</v>
      </c>
      <c r="P94" s="78">
        <f t="shared" si="35"/>
        <v>0</v>
      </c>
      <c r="Q94" s="78">
        <f t="shared" si="35"/>
        <v>1</v>
      </c>
      <c r="R94" s="78">
        <f t="shared" si="35"/>
        <v>1</v>
      </c>
      <c r="S94" s="79">
        <f t="shared" si="35"/>
        <v>1</v>
      </c>
      <c r="T94" s="76"/>
      <c r="U94" s="76"/>
      <c r="V94" s="76"/>
    </row>
    <row r="95" spans="1:28" ht="14.25" hidden="1">
      <c r="C95" s="57" t="s">
        <v>121</v>
      </c>
      <c r="D95" s="77">
        <f t="shared" si="34"/>
        <v>1</v>
      </c>
      <c r="E95" s="78">
        <f t="shared" si="35"/>
        <v>1</v>
      </c>
      <c r="F95" s="78">
        <f t="shared" si="35"/>
        <v>0</v>
      </c>
      <c r="G95" s="78">
        <f t="shared" si="35"/>
        <v>0</v>
      </c>
      <c r="H95" s="78">
        <f t="shared" si="35"/>
        <v>0</v>
      </c>
      <c r="I95" s="78">
        <f t="shared" si="35"/>
        <v>1</v>
      </c>
      <c r="J95" s="78">
        <f t="shared" si="35"/>
        <v>0</v>
      </c>
      <c r="K95" s="78">
        <f t="shared" si="35"/>
        <v>1</v>
      </c>
      <c r="L95" s="78">
        <f t="shared" si="35"/>
        <v>1</v>
      </c>
      <c r="M95" s="78">
        <f t="shared" si="35"/>
        <v>0</v>
      </c>
      <c r="N95" s="78">
        <f t="shared" si="35"/>
        <v>0</v>
      </c>
      <c r="O95" s="78">
        <f t="shared" si="35"/>
        <v>1</v>
      </c>
      <c r="P95" s="78">
        <f t="shared" si="35"/>
        <v>0</v>
      </c>
      <c r="Q95" s="78">
        <f t="shared" si="35"/>
        <v>0</v>
      </c>
      <c r="R95" s="78">
        <f t="shared" si="35"/>
        <v>1</v>
      </c>
      <c r="S95" s="79">
        <f t="shared" si="35"/>
        <v>0</v>
      </c>
      <c r="T95" s="76"/>
      <c r="U95" s="76"/>
      <c r="V95" s="76"/>
    </row>
    <row r="96" spans="1:28" ht="14.25" hidden="1">
      <c r="C96" s="57" t="s">
        <v>123</v>
      </c>
      <c r="D96" s="77">
        <f t="shared" si="34"/>
        <v>0</v>
      </c>
      <c r="E96" s="78">
        <f t="shared" si="35"/>
        <v>1</v>
      </c>
      <c r="F96" s="78">
        <f t="shared" si="35"/>
        <v>1</v>
      </c>
      <c r="G96" s="78">
        <f t="shared" si="35"/>
        <v>0</v>
      </c>
      <c r="H96" s="78">
        <f t="shared" si="35"/>
        <v>0</v>
      </c>
      <c r="I96" s="78">
        <f t="shared" si="35"/>
        <v>0</v>
      </c>
      <c r="J96" s="78">
        <f t="shared" si="35"/>
        <v>1</v>
      </c>
      <c r="K96" s="78">
        <f t="shared" si="35"/>
        <v>0</v>
      </c>
      <c r="L96" s="78">
        <f t="shared" si="35"/>
        <v>1</v>
      </c>
      <c r="M96" s="78">
        <f t="shared" si="35"/>
        <v>1</v>
      </c>
      <c r="N96" s="78">
        <f t="shared" si="35"/>
        <v>0</v>
      </c>
      <c r="O96" s="78">
        <f t="shared" si="35"/>
        <v>0</v>
      </c>
      <c r="P96" s="78">
        <f t="shared" si="35"/>
        <v>1</v>
      </c>
      <c r="Q96" s="78">
        <f t="shared" si="35"/>
        <v>0</v>
      </c>
      <c r="R96" s="78">
        <f t="shared" si="35"/>
        <v>0</v>
      </c>
      <c r="S96" s="79">
        <f t="shared" si="35"/>
        <v>1</v>
      </c>
      <c r="T96" s="76"/>
      <c r="U96" s="76"/>
      <c r="V96" s="76"/>
    </row>
    <row r="97" spans="1:28" ht="14.25" hidden="1">
      <c r="C97" s="57" t="s">
        <v>124</v>
      </c>
      <c r="D97" s="77">
        <f t="shared" si="34"/>
        <v>1</v>
      </c>
      <c r="E97" s="78">
        <f t="shared" si="35"/>
        <v>0</v>
      </c>
      <c r="F97" s="78">
        <f t="shared" si="35"/>
        <v>0</v>
      </c>
      <c r="G97" s="78">
        <f t="shared" si="35"/>
        <v>1</v>
      </c>
      <c r="H97" s="78">
        <f t="shared" si="35"/>
        <v>0</v>
      </c>
      <c r="I97" s="78">
        <f t="shared" si="35"/>
        <v>0</v>
      </c>
      <c r="J97" s="78">
        <f t="shared" si="35"/>
        <v>0</v>
      </c>
      <c r="K97" s="78">
        <f t="shared" si="35"/>
        <v>1</v>
      </c>
      <c r="L97" s="78">
        <f t="shared" si="35"/>
        <v>0</v>
      </c>
      <c r="M97" s="78">
        <f t="shared" si="35"/>
        <v>1</v>
      </c>
      <c r="N97" s="78">
        <f t="shared" si="35"/>
        <v>1</v>
      </c>
      <c r="O97" s="78">
        <f t="shared" si="35"/>
        <v>0</v>
      </c>
      <c r="P97" s="78">
        <f t="shared" si="35"/>
        <v>0</v>
      </c>
      <c r="Q97" s="78">
        <f t="shared" si="35"/>
        <v>1</v>
      </c>
      <c r="R97" s="78">
        <f t="shared" si="35"/>
        <v>0</v>
      </c>
      <c r="S97" s="79">
        <f t="shared" si="35"/>
        <v>1</v>
      </c>
      <c r="T97" s="76"/>
      <c r="U97" s="76"/>
      <c r="V97" s="76"/>
    </row>
    <row r="98" spans="1:28" ht="14.25" hidden="1">
      <c r="C98" s="57" t="s">
        <v>127</v>
      </c>
      <c r="D98" s="77">
        <f t="shared" si="34"/>
        <v>1</v>
      </c>
      <c r="E98" s="78">
        <f t="shared" si="35"/>
        <v>1</v>
      </c>
      <c r="F98" s="78">
        <f t="shared" si="35"/>
        <v>1</v>
      </c>
      <c r="G98" s="78">
        <f t="shared" si="35"/>
        <v>0</v>
      </c>
      <c r="H98" s="78">
        <f t="shared" si="35"/>
        <v>1</v>
      </c>
      <c r="I98" s="78">
        <f t="shared" si="35"/>
        <v>0</v>
      </c>
      <c r="J98" s="78">
        <f t="shared" si="35"/>
        <v>0</v>
      </c>
      <c r="K98" s="78">
        <f t="shared" si="35"/>
        <v>0</v>
      </c>
      <c r="L98" s="78">
        <f t="shared" si="35"/>
        <v>1</v>
      </c>
      <c r="M98" s="78">
        <f t="shared" si="35"/>
        <v>0</v>
      </c>
      <c r="N98" s="78">
        <f t="shared" si="35"/>
        <v>1</v>
      </c>
      <c r="O98" s="78">
        <f t="shared" si="35"/>
        <v>1</v>
      </c>
      <c r="P98" s="78">
        <f t="shared" si="35"/>
        <v>0</v>
      </c>
      <c r="Q98" s="78">
        <f t="shared" si="35"/>
        <v>0</v>
      </c>
      <c r="R98" s="78">
        <f t="shared" si="35"/>
        <v>1</v>
      </c>
      <c r="S98" s="79">
        <f t="shared" si="35"/>
        <v>1</v>
      </c>
      <c r="T98" s="76"/>
      <c r="U98" s="76"/>
      <c r="V98" s="76"/>
    </row>
    <row r="99" spans="1:28" ht="14.25" hidden="1">
      <c r="C99" s="57" t="s">
        <v>129</v>
      </c>
      <c r="D99" s="77">
        <f t="shared" si="34"/>
        <v>1</v>
      </c>
      <c r="E99" s="78">
        <f t="shared" si="35"/>
        <v>1</v>
      </c>
      <c r="F99" s="78">
        <f t="shared" si="35"/>
        <v>0</v>
      </c>
      <c r="G99" s="78">
        <f t="shared" si="35"/>
        <v>1</v>
      </c>
      <c r="H99" s="78">
        <f t="shared" si="35"/>
        <v>0</v>
      </c>
      <c r="I99" s="78">
        <f t="shared" si="35"/>
        <v>1</v>
      </c>
      <c r="J99" s="78">
        <f t="shared" si="35"/>
        <v>0</v>
      </c>
      <c r="K99" s="78">
        <f t="shared" si="35"/>
        <v>0</v>
      </c>
      <c r="L99" s="78">
        <f t="shared" si="35"/>
        <v>0</v>
      </c>
      <c r="M99" s="78">
        <f t="shared" si="35"/>
        <v>1</v>
      </c>
      <c r="N99" s="78">
        <f t="shared" si="35"/>
        <v>0</v>
      </c>
      <c r="O99" s="78">
        <f t="shared" si="35"/>
        <v>1</v>
      </c>
      <c r="P99" s="78">
        <f t="shared" si="35"/>
        <v>1</v>
      </c>
      <c r="Q99" s="78">
        <f t="shared" si="35"/>
        <v>0</v>
      </c>
      <c r="R99" s="78">
        <f t="shared" si="35"/>
        <v>0</v>
      </c>
      <c r="S99" s="79">
        <f t="shared" si="35"/>
        <v>0</v>
      </c>
      <c r="T99" s="76"/>
      <c r="U99" s="76"/>
      <c r="V99" s="76"/>
    </row>
    <row r="100" spans="1:28" ht="14.25" hidden="1">
      <c r="C100" s="57" t="s">
        <v>130</v>
      </c>
      <c r="D100" s="77">
        <f t="shared" si="34"/>
        <v>0</v>
      </c>
      <c r="E100" s="78">
        <f t="shared" si="35"/>
        <v>1</v>
      </c>
      <c r="F100" s="78">
        <f t="shared" si="35"/>
        <v>1</v>
      </c>
      <c r="G100" s="78">
        <f t="shared" si="35"/>
        <v>0</v>
      </c>
      <c r="H100" s="78">
        <f t="shared" si="35"/>
        <v>1</v>
      </c>
      <c r="I100" s="78">
        <f t="shared" si="35"/>
        <v>0</v>
      </c>
      <c r="J100" s="78">
        <f t="shared" si="35"/>
        <v>1</v>
      </c>
      <c r="K100" s="78">
        <f t="shared" si="35"/>
        <v>0</v>
      </c>
      <c r="L100" s="78">
        <f t="shared" si="35"/>
        <v>0</v>
      </c>
      <c r="M100" s="78">
        <f t="shared" si="35"/>
        <v>0</v>
      </c>
      <c r="N100" s="78">
        <f t="shared" si="35"/>
        <v>1</v>
      </c>
      <c r="O100" s="78">
        <f t="shared" si="35"/>
        <v>0</v>
      </c>
      <c r="P100" s="78">
        <f t="shared" si="35"/>
        <v>1</v>
      </c>
      <c r="Q100" s="78">
        <f t="shared" si="35"/>
        <v>1</v>
      </c>
      <c r="R100" s="78">
        <f t="shared" si="35"/>
        <v>0</v>
      </c>
      <c r="S100" s="79">
        <f t="shared" si="35"/>
        <v>0</v>
      </c>
      <c r="T100" s="76"/>
      <c r="U100" s="76"/>
      <c r="V100" s="76"/>
      <c r="W100" s="80"/>
      <c r="X100" s="80"/>
      <c r="Y100" s="80"/>
      <c r="Z100" s="80"/>
      <c r="AA100" s="81" t="str">
        <f>IF(B92="","",TEXT(BIN2HEX(L101&amp;M101&amp;N101&amp;O101&amp;P101&amp;Q101&amp;R101&amp;S101),"00"))</f>
        <v/>
      </c>
      <c r="AB100" s="81" t="str">
        <f>IF(B92="","",TEXT(BIN2HEX(D101&amp;E101&amp;F101&amp;G101&amp;H101&amp;I101&amp;J101&amp;K101),"00"))</f>
        <v/>
      </c>
    </row>
    <row r="101" spans="1:28" ht="15" hidden="1" thickBot="1">
      <c r="C101" s="57" t="s">
        <v>131</v>
      </c>
      <c r="D101" s="82">
        <f t="shared" si="34"/>
        <v>0</v>
      </c>
      <c r="E101" s="83">
        <f t="shared" si="35"/>
        <v>0</v>
      </c>
      <c r="F101" s="83">
        <f t="shared" si="35"/>
        <v>1</v>
      </c>
      <c r="G101" s="83">
        <f t="shared" si="35"/>
        <v>1</v>
      </c>
      <c r="H101" s="83">
        <f t="shared" si="35"/>
        <v>0</v>
      </c>
      <c r="I101" s="83">
        <f t="shared" si="35"/>
        <v>1</v>
      </c>
      <c r="J101" s="83">
        <f t="shared" si="35"/>
        <v>0</v>
      </c>
      <c r="K101" s="83">
        <f t="shared" si="35"/>
        <v>1</v>
      </c>
      <c r="L101" s="83">
        <f t="shared" si="35"/>
        <v>0</v>
      </c>
      <c r="M101" s="83">
        <f t="shared" si="35"/>
        <v>0</v>
      </c>
      <c r="N101" s="83">
        <f t="shared" si="35"/>
        <v>0</v>
      </c>
      <c r="O101" s="83">
        <f t="shared" si="35"/>
        <v>1</v>
      </c>
      <c r="P101" s="83">
        <f t="shared" si="35"/>
        <v>0</v>
      </c>
      <c r="Q101" s="83">
        <f t="shared" si="35"/>
        <v>1</v>
      </c>
      <c r="R101" s="83">
        <f t="shared" si="35"/>
        <v>1</v>
      </c>
      <c r="S101" s="84">
        <f t="shared" si="35"/>
        <v>0</v>
      </c>
      <c r="T101" s="76">
        <f>A92</f>
        <v>9</v>
      </c>
      <c r="U101" s="76"/>
      <c r="V101" s="76"/>
      <c r="W101" s="85" t="str">
        <f>IF(B92="","",AA101&amp;AB101)</f>
        <v/>
      </c>
      <c r="X101" s="80" t="str">
        <f>"crc for a "&amp;A92&amp;" byte string"</f>
        <v>crc for a 9 byte string</v>
      </c>
      <c r="Y101" s="80"/>
      <c r="Z101" s="80"/>
      <c r="AA101" s="81" t="str">
        <f>IF(B92="","",IF(AA100="A","0A",IF(AA100="B","0B",IF(AA100="C","0C",IF(AA100="D","0D",IF(AA100="E","0E",IF(AA100="F","0F",AA100)))))))</f>
        <v/>
      </c>
      <c r="AB101" s="81" t="str">
        <f>IF(B92="","",IF(AB100="A","0A",IF(AB100="B","0B",IF(AB100="C","0C",IF(AB100="D","0D",IF(AB100="E","0E",IF(AB100="F","0F",AB100)))))))</f>
        <v/>
      </c>
    </row>
    <row r="102" spans="1:28" ht="15" hidden="1" thickBot="1">
      <c r="A102" s="56">
        <f>A92+1</f>
        <v>10</v>
      </c>
      <c r="B102" s="60" t="str">
        <f>MID(C$6,A102*2-1,2)</f>
        <v/>
      </c>
      <c r="C102" s="72" t="str">
        <f>RIGHT("0000000000000000"&amp;HEX2BIN(B102),16)</f>
        <v>0000000000000000</v>
      </c>
      <c r="D102" s="70">
        <f t="shared" ref="D102:S102" si="36">IF(MID($C102,D$8,1)="1",1,0)</f>
        <v>0</v>
      </c>
      <c r="E102" s="70">
        <f t="shared" si="36"/>
        <v>0</v>
      </c>
      <c r="F102" s="70">
        <f t="shared" si="36"/>
        <v>0</v>
      </c>
      <c r="G102" s="70">
        <f t="shared" si="36"/>
        <v>0</v>
      </c>
      <c r="H102" s="70">
        <f t="shared" si="36"/>
        <v>0</v>
      </c>
      <c r="I102" s="70">
        <f t="shared" si="36"/>
        <v>0</v>
      </c>
      <c r="J102" s="70">
        <f t="shared" si="36"/>
        <v>0</v>
      </c>
      <c r="K102" s="70">
        <f t="shared" si="36"/>
        <v>0</v>
      </c>
      <c r="L102" s="70">
        <f t="shared" si="36"/>
        <v>0</v>
      </c>
      <c r="M102" s="70">
        <f t="shared" si="36"/>
        <v>0</v>
      </c>
      <c r="N102" s="70">
        <f t="shared" si="36"/>
        <v>0</v>
      </c>
      <c r="O102" s="70">
        <f t="shared" si="36"/>
        <v>0</v>
      </c>
      <c r="P102" s="70">
        <f t="shared" si="36"/>
        <v>0</v>
      </c>
      <c r="Q102" s="70">
        <f t="shared" si="36"/>
        <v>0</v>
      </c>
      <c r="R102" s="70">
        <f t="shared" si="36"/>
        <v>0</v>
      </c>
      <c r="S102" s="70">
        <f t="shared" si="36"/>
        <v>0</v>
      </c>
      <c r="T102" s="71"/>
      <c r="U102" s="71"/>
      <c r="V102" s="71"/>
    </row>
    <row r="103" spans="1:28" ht="14.25" hidden="1">
      <c r="C103" s="57" t="s">
        <v>117</v>
      </c>
      <c r="D103" s="73">
        <f t="shared" ref="D103:S103" si="37">IF(D101=D102,0,1)</f>
        <v>0</v>
      </c>
      <c r="E103" s="74">
        <f t="shared" si="37"/>
        <v>0</v>
      </c>
      <c r="F103" s="74">
        <f t="shared" si="37"/>
        <v>1</v>
      </c>
      <c r="G103" s="74">
        <f t="shared" si="37"/>
        <v>1</v>
      </c>
      <c r="H103" s="74">
        <f t="shared" si="37"/>
        <v>0</v>
      </c>
      <c r="I103" s="74">
        <f t="shared" si="37"/>
        <v>1</v>
      </c>
      <c r="J103" s="74">
        <f t="shared" si="37"/>
        <v>0</v>
      </c>
      <c r="K103" s="74">
        <f t="shared" si="37"/>
        <v>1</v>
      </c>
      <c r="L103" s="74">
        <f t="shared" si="37"/>
        <v>0</v>
      </c>
      <c r="M103" s="74">
        <f t="shared" si="37"/>
        <v>0</v>
      </c>
      <c r="N103" s="74">
        <f t="shared" si="37"/>
        <v>0</v>
      </c>
      <c r="O103" s="74">
        <f t="shared" si="37"/>
        <v>1</v>
      </c>
      <c r="P103" s="74">
        <f t="shared" si="37"/>
        <v>0</v>
      </c>
      <c r="Q103" s="74">
        <f t="shared" si="37"/>
        <v>1</v>
      </c>
      <c r="R103" s="74">
        <f t="shared" si="37"/>
        <v>1</v>
      </c>
      <c r="S103" s="75">
        <f t="shared" si="37"/>
        <v>0</v>
      </c>
      <c r="T103" s="76"/>
      <c r="U103" s="76"/>
      <c r="V103" s="76"/>
    </row>
    <row r="104" spans="1:28" ht="14.25" hidden="1">
      <c r="C104" s="57" t="s">
        <v>119</v>
      </c>
      <c r="D104" s="77">
        <f t="shared" ref="D104:D111" si="38">IF($S103=1,IF(D$9=0,0,1),0)</f>
        <v>0</v>
      </c>
      <c r="E104" s="78">
        <f t="shared" ref="E104:S111" si="39">IF($S103=1,IF(E$9=D103,0,1),D103)</f>
        <v>0</v>
      </c>
      <c r="F104" s="78">
        <f t="shared" si="39"/>
        <v>0</v>
      </c>
      <c r="G104" s="78">
        <f t="shared" si="39"/>
        <v>1</v>
      </c>
      <c r="H104" s="78">
        <f t="shared" si="39"/>
        <v>1</v>
      </c>
      <c r="I104" s="78">
        <f t="shared" si="39"/>
        <v>0</v>
      </c>
      <c r="J104" s="78">
        <f t="shared" si="39"/>
        <v>1</v>
      </c>
      <c r="K104" s="78">
        <f t="shared" si="39"/>
        <v>0</v>
      </c>
      <c r="L104" s="78">
        <f t="shared" si="39"/>
        <v>1</v>
      </c>
      <c r="M104" s="78">
        <f t="shared" si="39"/>
        <v>0</v>
      </c>
      <c r="N104" s="78">
        <f t="shared" si="39"/>
        <v>0</v>
      </c>
      <c r="O104" s="78">
        <f t="shared" si="39"/>
        <v>0</v>
      </c>
      <c r="P104" s="78">
        <f t="shared" si="39"/>
        <v>1</v>
      </c>
      <c r="Q104" s="78">
        <f t="shared" si="39"/>
        <v>0</v>
      </c>
      <c r="R104" s="78">
        <f t="shared" si="39"/>
        <v>1</v>
      </c>
      <c r="S104" s="79">
        <f t="shared" si="39"/>
        <v>1</v>
      </c>
      <c r="T104" s="76"/>
      <c r="U104" s="76"/>
      <c r="V104" s="76"/>
    </row>
    <row r="105" spans="1:28" ht="14.25" hidden="1">
      <c r="C105" s="57" t="s">
        <v>121</v>
      </c>
      <c r="D105" s="77">
        <f t="shared" si="38"/>
        <v>1</v>
      </c>
      <c r="E105" s="78">
        <f t="shared" si="39"/>
        <v>0</v>
      </c>
      <c r="F105" s="78">
        <f t="shared" si="39"/>
        <v>1</v>
      </c>
      <c r="G105" s="78">
        <f t="shared" si="39"/>
        <v>0</v>
      </c>
      <c r="H105" s="78">
        <f t="shared" si="39"/>
        <v>1</v>
      </c>
      <c r="I105" s="78">
        <f t="shared" si="39"/>
        <v>1</v>
      </c>
      <c r="J105" s="78">
        <f t="shared" si="39"/>
        <v>0</v>
      </c>
      <c r="K105" s="78">
        <f t="shared" si="39"/>
        <v>1</v>
      </c>
      <c r="L105" s="78">
        <f t="shared" si="39"/>
        <v>0</v>
      </c>
      <c r="M105" s="78">
        <f t="shared" si="39"/>
        <v>1</v>
      </c>
      <c r="N105" s="78">
        <f t="shared" si="39"/>
        <v>0</v>
      </c>
      <c r="O105" s="78">
        <f t="shared" si="39"/>
        <v>0</v>
      </c>
      <c r="P105" s="78">
        <f t="shared" si="39"/>
        <v>0</v>
      </c>
      <c r="Q105" s="78">
        <f t="shared" si="39"/>
        <v>1</v>
      </c>
      <c r="R105" s="78">
        <f t="shared" si="39"/>
        <v>0</v>
      </c>
      <c r="S105" s="79">
        <f t="shared" si="39"/>
        <v>0</v>
      </c>
      <c r="T105" s="76"/>
      <c r="U105" s="76"/>
      <c r="V105" s="76"/>
    </row>
    <row r="106" spans="1:28" ht="14.25" hidden="1">
      <c r="C106" s="57" t="s">
        <v>123</v>
      </c>
      <c r="D106" s="77">
        <f t="shared" si="38"/>
        <v>0</v>
      </c>
      <c r="E106" s="78">
        <f t="shared" si="39"/>
        <v>1</v>
      </c>
      <c r="F106" s="78">
        <f t="shared" si="39"/>
        <v>0</v>
      </c>
      <c r="G106" s="78">
        <f t="shared" si="39"/>
        <v>1</v>
      </c>
      <c r="H106" s="78">
        <f t="shared" si="39"/>
        <v>0</v>
      </c>
      <c r="I106" s="78">
        <f t="shared" si="39"/>
        <v>1</v>
      </c>
      <c r="J106" s="78">
        <f t="shared" si="39"/>
        <v>1</v>
      </c>
      <c r="K106" s="78">
        <f t="shared" si="39"/>
        <v>0</v>
      </c>
      <c r="L106" s="78">
        <f t="shared" si="39"/>
        <v>1</v>
      </c>
      <c r="M106" s="78">
        <f t="shared" si="39"/>
        <v>0</v>
      </c>
      <c r="N106" s="78">
        <f t="shared" si="39"/>
        <v>1</v>
      </c>
      <c r="O106" s="78">
        <f t="shared" si="39"/>
        <v>0</v>
      </c>
      <c r="P106" s="78">
        <f t="shared" si="39"/>
        <v>0</v>
      </c>
      <c r="Q106" s="78">
        <f t="shared" si="39"/>
        <v>0</v>
      </c>
      <c r="R106" s="78">
        <f t="shared" si="39"/>
        <v>1</v>
      </c>
      <c r="S106" s="79">
        <f t="shared" si="39"/>
        <v>0</v>
      </c>
      <c r="T106" s="76"/>
      <c r="U106" s="76"/>
      <c r="V106" s="76"/>
    </row>
    <row r="107" spans="1:28" ht="14.25" hidden="1">
      <c r="C107" s="57" t="s">
        <v>124</v>
      </c>
      <c r="D107" s="77">
        <f t="shared" si="38"/>
        <v>0</v>
      </c>
      <c r="E107" s="78">
        <f t="shared" si="39"/>
        <v>0</v>
      </c>
      <c r="F107" s="78">
        <f t="shared" si="39"/>
        <v>1</v>
      </c>
      <c r="G107" s="78">
        <f t="shared" si="39"/>
        <v>0</v>
      </c>
      <c r="H107" s="78">
        <f t="shared" si="39"/>
        <v>1</v>
      </c>
      <c r="I107" s="78">
        <f t="shared" si="39"/>
        <v>0</v>
      </c>
      <c r="J107" s="78">
        <f t="shared" si="39"/>
        <v>1</v>
      </c>
      <c r="K107" s="78">
        <f t="shared" si="39"/>
        <v>1</v>
      </c>
      <c r="L107" s="78">
        <f t="shared" si="39"/>
        <v>0</v>
      </c>
      <c r="M107" s="78">
        <f t="shared" si="39"/>
        <v>1</v>
      </c>
      <c r="N107" s="78">
        <f t="shared" si="39"/>
        <v>0</v>
      </c>
      <c r="O107" s="78">
        <f t="shared" si="39"/>
        <v>1</v>
      </c>
      <c r="P107" s="78">
        <f t="shared" si="39"/>
        <v>0</v>
      </c>
      <c r="Q107" s="78">
        <f t="shared" si="39"/>
        <v>0</v>
      </c>
      <c r="R107" s="78">
        <f t="shared" si="39"/>
        <v>0</v>
      </c>
      <c r="S107" s="79">
        <f t="shared" si="39"/>
        <v>1</v>
      </c>
      <c r="T107" s="76"/>
      <c r="U107" s="76"/>
      <c r="V107" s="76"/>
    </row>
    <row r="108" spans="1:28" ht="14.25" hidden="1">
      <c r="C108" s="57" t="s">
        <v>127</v>
      </c>
      <c r="D108" s="77">
        <f t="shared" si="38"/>
        <v>1</v>
      </c>
      <c r="E108" s="78">
        <f t="shared" si="39"/>
        <v>0</v>
      </c>
      <c r="F108" s="78">
        <f t="shared" si="39"/>
        <v>1</v>
      </c>
      <c r="G108" s="78">
        <f t="shared" si="39"/>
        <v>1</v>
      </c>
      <c r="H108" s="78">
        <f t="shared" si="39"/>
        <v>0</v>
      </c>
      <c r="I108" s="78">
        <f t="shared" si="39"/>
        <v>1</v>
      </c>
      <c r="J108" s="78">
        <f t="shared" si="39"/>
        <v>0</v>
      </c>
      <c r="K108" s="78">
        <f t="shared" si="39"/>
        <v>1</v>
      </c>
      <c r="L108" s="78">
        <f t="shared" si="39"/>
        <v>1</v>
      </c>
      <c r="M108" s="78">
        <f t="shared" si="39"/>
        <v>0</v>
      </c>
      <c r="N108" s="78">
        <f t="shared" si="39"/>
        <v>1</v>
      </c>
      <c r="O108" s="78">
        <f t="shared" si="39"/>
        <v>0</v>
      </c>
      <c r="P108" s="78">
        <f t="shared" si="39"/>
        <v>1</v>
      </c>
      <c r="Q108" s="78">
        <f t="shared" si="39"/>
        <v>0</v>
      </c>
      <c r="R108" s="78">
        <f t="shared" si="39"/>
        <v>0</v>
      </c>
      <c r="S108" s="79">
        <f t="shared" si="39"/>
        <v>1</v>
      </c>
      <c r="T108" s="76"/>
      <c r="U108" s="76"/>
      <c r="V108" s="76"/>
    </row>
    <row r="109" spans="1:28" ht="14.25" hidden="1">
      <c r="C109" s="57" t="s">
        <v>129</v>
      </c>
      <c r="D109" s="77">
        <f t="shared" si="38"/>
        <v>1</v>
      </c>
      <c r="E109" s="78">
        <f t="shared" si="39"/>
        <v>1</v>
      </c>
      <c r="F109" s="78">
        <f t="shared" si="39"/>
        <v>1</v>
      </c>
      <c r="G109" s="78">
        <f t="shared" si="39"/>
        <v>1</v>
      </c>
      <c r="H109" s="78">
        <f t="shared" si="39"/>
        <v>1</v>
      </c>
      <c r="I109" s="78">
        <f t="shared" si="39"/>
        <v>0</v>
      </c>
      <c r="J109" s="78">
        <f t="shared" si="39"/>
        <v>1</v>
      </c>
      <c r="K109" s="78">
        <f t="shared" si="39"/>
        <v>0</v>
      </c>
      <c r="L109" s="78">
        <f t="shared" si="39"/>
        <v>1</v>
      </c>
      <c r="M109" s="78">
        <f t="shared" si="39"/>
        <v>1</v>
      </c>
      <c r="N109" s="78">
        <f t="shared" si="39"/>
        <v>0</v>
      </c>
      <c r="O109" s="78">
        <f t="shared" si="39"/>
        <v>1</v>
      </c>
      <c r="P109" s="78">
        <f t="shared" si="39"/>
        <v>0</v>
      </c>
      <c r="Q109" s="78">
        <f t="shared" si="39"/>
        <v>1</v>
      </c>
      <c r="R109" s="78">
        <f t="shared" si="39"/>
        <v>0</v>
      </c>
      <c r="S109" s="79">
        <f t="shared" si="39"/>
        <v>1</v>
      </c>
      <c r="T109" s="76"/>
      <c r="U109" s="76"/>
      <c r="V109" s="76"/>
    </row>
    <row r="110" spans="1:28" ht="14.25" hidden="1">
      <c r="C110" s="57" t="s">
        <v>130</v>
      </c>
      <c r="D110" s="77">
        <f t="shared" si="38"/>
        <v>1</v>
      </c>
      <c r="E110" s="78">
        <f t="shared" si="39"/>
        <v>1</v>
      </c>
      <c r="F110" s="78">
        <f t="shared" si="39"/>
        <v>0</v>
      </c>
      <c r="G110" s="78">
        <f t="shared" si="39"/>
        <v>1</v>
      </c>
      <c r="H110" s="78">
        <f t="shared" si="39"/>
        <v>1</v>
      </c>
      <c r="I110" s="78">
        <f t="shared" si="39"/>
        <v>1</v>
      </c>
      <c r="J110" s="78">
        <f t="shared" si="39"/>
        <v>0</v>
      </c>
      <c r="K110" s="78">
        <f t="shared" si="39"/>
        <v>1</v>
      </c>
      <c r="L110" s="78">
        <f t="shared" si="39"/>
        <v>0</v>
      </c>
      <c r="M110" s="78">
        <f t="shared" si="39"/>
        <v>1</v>
      </c>
      <c r="N110" s="78">
        <f t="shared" si="39"/>
        <v>1</v>
      </c>
      <c r="O110" s="78">
        <f t="shared" si="39"/>
        <v>0</v>
      </c>
      <c r="P110" s="78">
        <f t="shared" si="39"/>
        <v>1</v>
      </c>
      <c r="Q110" s="78">
        <f t="shared" si="39"/>
        <v>0</v>
      </c>
      <c r="R110" s="78">
        <f t="shared" si="39"/>
        <v>1</v>
      </c>
      <c r="S110" s="79">
        <f t="shared" si="39"/>
        <v>1</v>
      </c>
      <c r="T110" s="76"/>
      <c r="U110" s="76"/>
      <c r="V110" s="76"/>
      <c r="W110" s="80"/>
      <c r="X110" s="80"/>
      <c r="Y110" s="80"/>
      <c r="Z110" s="80"/>
      <c r="AA110" s="81" t="str">
        <f>IF(B102="","",TEXT(BIN2HEX(L111&amp;M111&amp;N111&amp;O111&amp;P111&amp;Q111&amp;R111&amp;S111),"00"))</f>
        <v/>
      </c>
      <c r="AB110" s="81" t="str">
        <f>IF(B102="","",TEXT(BIN2HEX(D111&amp;E111&amp;F111&amp;G111&amp;H111&amp;I111&amp;J111&amp;K111),"00"))</f>
        <v/>
      </c>
    </row>
    <row r="111" spans="1:28" ht="15" hidden="1" thickBot="1">
      <c r="C111" s="57" t="s">
        <v>131</v>
      </c>
      <c r="D111" s="82">
        <f t="shared" si="38"/>
        <v>1</v>
      </c>
      <c r="E111" s="83">
        <f t="shared" si="39"/>
        <v>1</v>
      </c>
      <c r="F111" s="83">
        <f t="shared" si="39"/>
        <v>0</v>
      </c>
      <c r="G111" s="83">
        <f t="shared" si="39"/>
        <v>0</v>
      </c>
      <c r="H111" s="83">
        <f t="shared" si="39"/>
        <v>1</v>
      </c>
      <c r="I111" s="83">
        <f t="shared" si="39"/>
        <v>1</v>
      </c>
      <c r="J111" s="83">
        <f t="shared" si="39"/>
        <v>1</v>
      </c>
      <c r="K111" s="83">
        <f t="shared" si="39"/>
        <v>0</v>
      </c>
      <c r="L111" s="83">
        <f t="shared" si="39"/>
        <v>1</v>
      </c>
      <c r="M111" s="83">
        <f t="shared" si="39"/>
        <v>0</v>
      </c>
      <c r="N111" s="83">
        <f t="shared" si="39"/>
        <v>1</v>
      </c>
      <c r="O111" s="83">
        <f t="shared" si="39"/>
        <v>1</v>
      </c>
      <c r="P111" s="83">
        <f t="shared" si="39"/>
        <v>0</v>
      </c>
      <c r="Q111" s="83">
        <f t="shared" si="39"/>
        <v>1</v>
      </c>
      <c r="R111" s="83">
        <f t="shared" si="39"/>
        <v>0</v>
      </c>
      <c r="S111" s="84">
        <f t="shared" si="39"/>
        <v>0</v>
      </c>
      <c r="T111" s="76">
        <f>A102</f>
        <v>10</v>
      </c>
      <c r="U111" s="76"/>
      <c r="V111" s="76"/>
      <c r="W111" s="85" t="str">
        <f>IF(B102="","",AA111&amp;AB111)</f>
        <v/>
      </c>
      <c r="X111" s="80" t="str">
        <f>"crc for a "&amp;A102&amp;" byte string"</f>
        <v>crc for a 10 byte string</v>
      </c>
      <c r="Y111" s="80"/>
      <c r="Z111" s="80"/>
      <c r="AA111" s="81" t="str">
        <f>IF(B102="","",IF(AA110="A","0A",IF(AA110="B","0B",IF(AA110="C","0C",IF(AA110="D","0D",IF(AA110="E","0E",IF(AA110="F","0F",AA110)))))))</f>
        <v/>
      </c>
      <c r="AB111" s="81" t="str">
        <f>IF(B102="","",IF(AB110="A","0A",IF(AB110="B","0B",IF(AB110="C","0C",IF(AB110="D","0D",IF(AB110="E","0E",IF(AB110="F","0F",AB110)))))))</f>
        <v/>
      </c>
    </row>
    <row r="112" spans="1:28" ht="15" hidden="1" thickBot="1">
      <c r="A112" s="56">
        <f>A102+1</f>
        <v>11</v>
      </c>
      <c r="B112" s="60" t="str">
        <f>MID(C$6,A112*2-1,2)</f>
        <v/>
      </c>
      <c r="C112" s="72" t="str">
        <f>RIGHT("0000000000000000"&amp;HEX2BIN(B112),16)</f>
        <v>0000000000000000</v>
      </c>
      <c r="D112" s="70">
        <f t="shared" ref="D112:S112" si="40">IF(MID($C112,D$8,1)="1",1,0)</f>
        <v>0</v>
      </c>
      <c r="E112" s="70">
        <f t="shared" si="40"/>
        <v>0</v>
      </c>
      <c r="F112" s="70">
        <f t="shared" si="40"/>
        <v>0</v>
      </c>
      <c r="G112" s="70">
        <f t="shared" si="40"/>
        <v>0</v>
      </c>
      <c r="H112" s="70">
        <f t="shared" si="40"/>
        <v>0</v>
      </c>
      <c r="I112" s="70">
        <f t="shared" si="40"/>
        <v>0</v>
      </c>
      <c r="J112" s="70">
        <f t="shared" si="40"/>
        <v>0</v>
      </c>
      <c r="K112" s="70">
        <f t="shared" si="40"/>
        <v>0</v>
      </c>
      <c r="L112" s="70">
        <f t="shared" si="40"/>
        <v>0</v>
      </c>
      <c r="M112" s="70">
        <f t="shared" si="40"/>
        <v>0</v>
      </c>
      <c r="N112" s="70">
        <f t="shared" si="40"/>
        <v>0</v>
      </c>
      <c r="O112" s="70">
        <f t="shared" si="40"/>
        <v>0</v>
      </c>
      <c r="P112" s="70">
        <f t="shared" si="40"/>
        <v>0</v>
      </c>
      <c r="Q112" s="70">
        <f t="shared" si="40"/>
        <v>0</v>
      </c>
      <c r="R112" s="70">
        <f t="shared" si="40"/>
        <v>0</v>
      </c>
      <c r="S112" s="70">
        <f t="shared" si="40"/>
        <v>0</v>
      </c>
      <c r="T112" s="71"/>
      <c r="U112" s="71"/>
      <c r="V112" s="71"/>
    </row>
    <row r="113" spans="1:28" ht="14.25" hidden="1">
      <c r="C113" s="57" t="s">
        <v>117</v>
      </c>
      <c r="D113" s="73">
        <f t="shared" ref="D113:S113" si="41">IF(D111=D112,0,1)</f>
        <v>1</v>
      </c>
      <c r="E113" s="74">
        <f t="shared" si="41"/>
        <v>1</v>
      </c>
      <c r="F113" s="74">
        <f t="shared" si="41"/>
        <v>0</v>
      </c>
      <c r="G113" s="74">
        <f t="shared" si="41"/>
        <v>0</v>
      </c>
      <c r="H113" s="74">
        <f t="shared" si="41"/>
        <v>1</v>
      </c>
      <c r="I113" s="74">
        <f t="shared" si="41"/>
        <v>1</v>
      </c>
      <c r="J113" s="74">
        <f t="shared" si="41"/>
        <v>1</v>
      </c>
      <c r="K113" s="74">
        <f t="shared" si="41"/>
        <v>0</v>
      </c>
      <c r="L113" s="74">
        <f t="shared" si="41"/>
        <v>1</v>
      </c>
      <c r="M113" s="74">
        <f t="shared" si="41"/>
        <v>0</v>
      </c>
      <c r="N113" s="74">
        <f t="shared" si="41"/>
        <v>1</v>
      </c>
      <c r="O113" s="74">
        <f t="shared" si="41"/>
        <v>1</v>
      </c>
      <c r="P113" s="74">
        <f t="shared" si="41"/>
        <v>0</v>
      </c>
      <c r="Q113" s="74">
        <f t="shared" si="41"/>
        <v>1</v>
      </c>
      <c r="R113" s="74">
        <f t="shared" si="41"/>
        <v>0</v>
      </c>
      <c r="S113" s="75">
        <f t="shared" si="41"/>
        <v>0</v>
      </c>
      <c r="T113" s="76"/>
      <c r="U113" s="76"/>
      <c r="V113" s="76"/>
    </row>
    <row r="114" spans="1:28" ht="14.25" hidden="1">
      <c r="C114" s="57" t="s">
        <v>119</v>
      </c>
      <c r="D114" s="77">
        <f t="shared" ref="D114:D121" si="42">IF($S113=1,IF(D$9=0,0,1),0)</f>
        <v>0</v>
      </c>
      <c r="E114" s="78">
        <f t="shared" ref="E114:S121" si="43">IF($S113=1,IF(E$9=D113,0,1),D113)</f>
        <v>1</v>
      </c>
      <c r="F114" s="78">
        <f t="shared" si="43"/>
        <v>1</v>
      </c>
      <c r="G114" s="78">
        <f t="shared" si="43"/>
        <v>0</v>
      </c>
      <c r="H114" s="78">
        <f t="shared" si="43"/>
        <v>0</v>
      </c>
      <c r="I114" s="78">
        <f t="shared" si="43"/>
        <v>1</v>
      </c>
      <c r="J114" s="78">
        <f t="shared" si="43"/>
        <v>1</v>
      </c>
      <c r="K114" s="78">
        <f t="shared" si="43"/>
        <v>1</v>
      </c>
      <c r="L114" s="78">
        <f t="shared" si="43"/>
        <v>0</v>
      </c>
      <c r="M114" s="78">
        <f t="shared" si="43"/>
        <v>1</v>
      </c>
      <c r="N114" s="78">
        <f t="shared" si="43"/>
        <v>0</v>
      </c>
      <c r="O114" s="78">
        <f t="shared" si="43"/>
        <v>1</v>
      </c>
      <c r="P114" s="78">
        <f t="shared" si="43"/>
        <v>1</v>
      </c>
      <c r="Q114" s="78">
        <f t="shared" si="43"/>
        <v>0</v>
      </c>
      <c r="R114" s="78">
        <f t="shared" si="43"/>
        <v>1</v>
      </c>
      <c r="S114" s="79">
        <f t="shared" si="43"/>
        <v>0</v>
      </c>
      <c r="T114" s="76"/>
      <c r="U114" s="76"/>
      <c r="V114" s="76"/>
    </row>
    <row r="115" spans="1:28" ht="14.25" hidden="1">
      <c r="C115" s="57" t="s">
        <v>121</v>
      </c>
      <c r="D115" s="77">
        <f t="shared" si="42"/>
        <v>0</v>
      </c>
      <c r="E115" s="78">
        <f t="shared" si="43"/>
        <v>0</v>
      </c>
      <c r="F115" s="78">
        <f t="shared" si="43"/>
        <v>1</v>
      </c>
      <c r="G115" s="78">
        <f t="shared" si="43"/>
        <v>1</v>
      </c>
      <c r="H115" s="78">
        <f t="shared" si="43"/>
        <v>0</v>
      </c>
      <c r="I115" s="78">
        <f t="shared" si="43"/>
        <v>0</v>
      </c>
      <c r="J115" s="78">
        <f t="shared" si="43"/>
        <v>1</v>
      </c>
      <c r="K115" s="78">
        <f t="shared" si="43"/>
        <v>1</v>
      </c>
      <c r="L115" s="78">
        <f t="shared" si="43"/>
        <v>1</v>
      </c>
      <c r="M115" s="78">
        <f t="shared" si="43"/>
        <v>0</v>
      </c>
      <c r="N115" s="78">
        <f t="shared" si="43"/>
        <v>1</v>
      </c>
      <c r="O115" s="78">
        <f t="shared" si="43"/>
        <v>0</v>
      </c>
      <c r="P115" s="78">
        <f t="shared" si="43"/>
        <v>1</v>
      </c>
      <c r="Q115" s="78">
        <f t="shared" si="43"/>
        <v>1</v>
      </c>
      <c r="R115" s="78">
        <f t="shared" si="43"/>
        <v>0</v>
      </c>
      <c r="S115" s="79">
        <f t="shared" si="43"/>
        <v>1</v>
      </c>
      <c r="T115" s="76"/>
      <c r="U115" s="76"/>
      <c r="V115" s="76"/>
    </row>
    <row r="116" spans="1:28" ht="14.25" hidden="1">
      <c r="C116" s="57" t="s">
        <v>123</v>
      </c>
      <c r="D116" s="77">
        <f t="shared" si="42"/>
        <v>1</v>
      </c>
      <c r="E116" s="78">
        <f t="shared" si="43"/>
        <v>0</v>
      </c>
      <c r="F116" s="78">
        <f t="shared" si="43"/>
        <v>1</v>
      </c>
      <c r="G116" s="78">
        <f t="shared" si="43"/>
        <v>1</v>
      </c>
      <c r="H116" s="78">
        <f t="shared" si="43"/>
        <v>1</v>
      </c>
      <c r="I116" s="78">
        <f t="shared" si="43"/>
        <v>0</v>
      </c>
      <c r="J116" s="78">
        <f t="shared" si="43"/>
        <v>0</v>
      </c>
      <c r="K116" s="78">
        <f t="shared" si="43"/>
        <v>1</v>
      </c>
      <c r="L116" s="78">
        <f t="shared" si="43"/>
        <v>1</v>
      </c>
      <c r="M116" s="78">
        <f t="shared" si="43"/>
        <v>1</v>
      </c>
      <c r="N116" s="78">
        <f t="shared" si="43"/>
        <v>0</v>
      </c>
      <c r="O116" s="78">
        <f t="shared" si="43"/>
        <v>1</v>
      </c>
      <c r="P116" s="78">
        <f t="shared" si="43"/>
        <v>0</v>
      </c>
      <c r="Q116" s="78">
        <f t="shared" si="43"/>
        <v>1</v>
      </c>
      <c r="R116" s="78">
        <f t="shared" si="43"/>
        <v>1</v>
      </c>
      <c r="S116" s="79">
        <f t="shared" si="43"/>
        <v>1</v>
      </c>
      <c r="T116" s="76"/>
      <c r="U116" s="76"/>
      <c r="V116" s="76"/>
    </row>
    <row r="117" spans="1:28" ht="14.25" hidden="1">
      <c r="C117" s="57" t="s">
        <v>124</v>
      </c>
      <c r="D117" s="77">
        <f t="shared" si="42"/>
        <v>1</v>
      </c>
      <c r="E117" s="78">
        <f t="shared" si="43"/>
        <v>1</v>
      </c>
      <c r="F117" s="78">
        <f t="shared" si="43"/>
        <v>1</v>
      </c>
      <c r="G117" s="78">
        <f t="shared" si="43"/>
        <v>1</v>
      </c>
      <c r="H117" s="78">
        <f t="shared" si="43"/>
        <v>1</v>
      </c>
      <c r="I117" s="78">
        <f t="shared" si="43"/>
        <v>1</v>
      </c>
      <c r="J117" s="78">
        <f t="shared" si="43"/>
        <v>0</v>
      </c>
      <c r="K117" s="78">
        <f t="shared" si="43"/>
        <v>0</v>
      </c>
      <c r="L117" s="78">
        <f t="shared" si="43"/>
        <v>1</v>
      </c>
      <c r="M117" s="78">
        <f t="shared" si="43"/>
        <v>1</v>
      </c>
      <c r="N117" s="78">
        <f t="shared" si="43"/>
        <v>1</v>
      </c>
      <c r="O117" s="78">
        <f t="shared" si="43"/>
        <v>0</v>
      </c>
      <c r="P117" s="78">
        <f t="shared" si="43"/>
        <v>1</v>
      </c>
      <c r="Q117" s="78">
        <f t="shared" si="43"/>
        <v>0</v>
      </c>
      <c r="R117" s="78">
        <f t="shared" si="43"/>
        <v>1</v>
      </c>
      <c r="S117" s="79">
        <f t="shared" si="43"/>
        <v>0</v>
      </c>
      <c r="T117" s="76"/>
      <c r="U117" s="76"/>
      <c r="V117" s="76"/>
    </row>
    <row r="118" spans="1:28" ht="14.25" hidden="1">
      <c r="C118" s="57" t="s">
        <v>127</v>
      </c>
      <c r="D118" s="77">
        <f t="shared" si="42"/>
        <v>0</v>
      </c>
      <c r="E118" s="78">
        <f t="shared" si="43"/>
        <v>1</v>
      </c>
      <c r="F118" s="78">
        <f t="shared" si="43"/>
        <v>1</v>
      </c>
      <c r="G118" s="78">
        <f t="shared" si="43"/>
        <v>1</v>
      </c>
      <c r="H118" s="78">
        <f t="shared" si="43"/>
        <v>1</v>
      </c>
      <c r="I118" s="78">
        <f t="shared" si="43"/>
        <v>1</v>
      </c>
      <c r="J118" s="78">
        <f t="shared" si="43"/>
        <v>1</v>
      </c>
      <c r="K118" s="78">
        <f t="shared" si="43"/>
        <v>0</v>
      </c>
      <c r="L118" s="78">
        <f t="shared" si="43"/>
        <v>0</v>
      </c>
      <c r="M118" s="78">
        <f t="shared" si="43"/>
        <v>1</v>
      </c>
      <c r="N118" s="78">
        <f t="shared" si="43"/>
        <v>1</v>
      </c>
      <c r="O118" s="78">
        <f t="shared" si="43"/>
        <v>1</v>
      </c>
      <c r="P118" s="78">
        <f t="shared" si="43"/>
        <v>0</v>
      </c>
      <c r="Q118" s="78">
        <f t="shared" si="43"/>
        <v>1</v>
      </c>
      <c r="R118" s="78">
        <f t="shared" si="43"/>
        <v>0</v>
      </c>
      <c r="S118" s="79">
        <f t="shared" si="43"/>
        <v>1</v>
      </c>
      <c r="T118" s="76"/>
      <c r="U118" s="76"/>
      <c r="V118" s="76"/>
    </row>
    <row r="119" spans="1:28" ht="14.25" hidden="1">
      <c r="C119" s="57" t="s">
        <v>129</v>
      </c>
      <c r="D119" s="77">
        <f t="shared" si="42"/>
        <v>1</v>
      </c>
      <c r="E119" s="78">
        <f t="shared" si="43"/>
        <v>0</v>
      </c>
      <c r="F119" s="78">
        <f t="shared" si="43"/>
        <v>0</v>
      </c>
      <c r="G119" s="78">
        <f t="shared" si="43"/>
        <v>1</v>
      </c>
      <c r="H119" s="78">
        <f t="shared" si="43"/>
        <v>1</v>
      </c>
      <c r="I119" s="78">
        <f t="shared" si="43"/>
        <v>1</v>
      </c>
      <c r="J119" s="78">
        <f t="shared" si="43"/>
        <v>1</v>
      </c>
      <c r="K119" s="78">
        <f t="shared" si="43"/>
        <v>1</v>
      </c>
      <c r="L119" s="78">
        <f t="shared" si="43"/>
        <v>0</v>
      </c>
      <c r="M119" s="78">
        <f t="shared" si="43"/>
        <v>0</v>
      </c>
      <c r="N119" s="78">
        <f t="shared" si="43"/>
        <v>1</v>
      </c>
      <c r="O119" s="78">
        <f t="shared" si="43"/>
        <v>1</v>
      </c>
      <c r="P119" s="78">
        <f t="shared" si="43"/>
        <v>1</v>
      </c>
      <c r="Q119" s="78">
        <f t="shared" si="43"/>
        <v>0</v>
      </c>
      <c r="R119" s="78">
        <f t="shared" si="43"/>
        <v>1</v>
      </c>
      <c r="S119" s="79">
        <f t="shared" si="43"/>
        <v>1</v>
      </c>
      <c r="T119" s="76"/>
      <c r="U119" s="76"/>
      <c r="V119" s="76"/>
    </row>
    <row r="120" spans="1:28" ht="14.25" hidden="1">
      <c r="C120" s="57" t="s">
        <v>130</v>
      </c>
      <c r="D120" s="77">
        <f t="shared" si="42"/>
        <v>1</v>
      </c>
      <c r="E120" s="78">
        <f t="shared" si="43"/>
        <v>1</v>
      </c>
      <c r="F120" s="78">
        <f t="shared" si="43"/>
        <v>1</v>
      </c>
      <c r="G120" s="78">
        <f t="shared" si="43"/>
        <v>0</v>
      </c>
      <c r="H120" s="78">
        <f t="shared" si="43"/>
        <v>1</v>
      </c>
      <c r="I120" s="78">
        <f t="shared" si="43"/>
        <v>1</v>
      </c>
      <c r="J120" s="78">
        <f t="shared" si="43"/>
        <v>1</v>
      </c>
      <c r="K120" s="78">
        <f t="shared" si="43"/>
        <v>1</v>
      </c>
      <c r="L120" s="78">
        <f t="shared" si="43"/>
        <v>1</v>
      </c>
      <c r="M120" s="78">
        <f t="shared" si="43"/>
        <v>0</v>
      </c>
      <c r="N120" s="78">
        <f t="shared" si="43"/>
        <v>0</v>
      </c>
      <c r="O120" s="78">
        <f t="shared" si="43"/>
        <v>1</v>
      </c>
      <c r="P120" s="78">
        <f t="shared" si="43"/>
        <v>1</v>
      </c>
      <c r="Q120" s="78">
        <f t="shared" si="43"/>
        <v>1</v>
      </c>
      <c r="R120" s="78">
        <f t="shared" si="43"/>
        <v>0</v>
      </c>
      <c r="S120" s="79">
        <f t="shared" si="43"/>
        <v>0</v>
      </c>
      <c r="T120" s="76"/>
      <c r="U120" s="76"/>
      <c r="V120" s="76"/>
      <c r="W120" s="80"/>
      <c r="X120" s="80"/>
      <c r="Y120" s="80"/>
      <c r="Z120" s="80"/>
      <c r="AA120" s="81" t="str">
        <f>IF(B112="","",TEXT(BIN2HEX(L121&amp;M121&amp;N121&amp;O121&amp;P121&amp;Q121&amp;R121&amp;S121),"00"))</f>
        <v/>
      </c>
      <c r="AB120" s="81" t="str">
        <f>IF(B112="","",TEXT(BIN2HEX(D121&amp;E121&amp;F121&amp;G121&amp;H121&amp;I121&amp;J121&amp;K121),"00"))</f>
        <v/>
      </c>
    </row>
    <row r="121" spans="1:28" ht="15" hidden="1" thickBot="1">
      <c r="C121" s="57" t="s">
        <v>131</v>
      </c>
      <c r="D121" s="82">
        <f t="shared" si="42"/>
        <v>0</v>
      </c>
      <c r="E121" s="83">
        <f t="shared" si="43"/>
        <v>1</v>
      </c>
      <c r="F121" s="83">
        <f t="shared" si="43"/>
        <v>1</v>
      </c>
      <c r="G121" s="83">
        <f t="shared" si="43"/>
        <v>1</v>
      </c>
      <c r="H121" s="83">
        <f t="shared" si="43"/>
        <v>0</v>
      </c>
      <c r="I121" s="83">
        <f t="shared" si="43"/>
        <v>1</v>
      </c>
      <c r="J121" s="83">
        <f t="shared" si="43"/>
        <v>1</v>
      </c>
      <c r="K121" s="83">
        <f t="shared" si="43"/>
        <v>1</v>
      </c>
      <c r="L121" s="83">
        <f t="shared" si="43"/>
        <v>1</v>
      </c>
      <c r="M121" s="83">
        <f t="shared" si="43"/>
        <v>1</v>
      </c>
      <c r="N121" s="83">
        <f t="shared" si="43"/>
        <v>0</v>
      </c>
      <c r="O121" s="83">
        <f t="shared" si="43"/>
        <v>0</v>
      </c>
      <c r="P121" s="83">
        <f t="shared" si="43"/>
        <v>1</v>
      </c>
      <c r="Q121" s="83">
        <f t="shared" si="43"/>
        <v>1</v>
      </c>
      <c r="R121" s="83">
        <f t="shared" si="43"/>
        <v>1</v>
      </c>
      <c r="S121" s="84">
        <f t="shared" si="43"/>
        <v>0</v>
      </c>
      <c r="T121" s="76">
        <f>A112</f>
        <v>11</v>
      </c>
      <c r="U121" s="76"/>
      <c r="V121" s="76"/>
      <c r="W121" s="85" t="str">
        <f>IF(B112="","",AA121&amp;AB121)</f>
        <v/>
      </c>
      <c r="X121" s="80" t="str">
        <f>"crc for a "&amp;A112&amp;" byte string"</f>
        <v>crc for a 11 byte string</v>
      </c>
      <c r="Y121" s="80"/>
      <c r="Z121" s="80"/>
      <c r="AA121" s="81" t="str">
        <f>IF(B112="","",IF(AA120="A","0A",IF(AA120="B","0B",IF(AA120="C","0C",IF(AA120="D","0D",IF(AA120="E","0E",IF(AA120="F","0F",AA120)))))))</f>
        <v/>
      </c>
      <c r="AB121" s="81" t="str">
        <f>IF(B112="","",IF(AB120="A","0A",IF(AB120="B","0B",IF(AB120="C","0C",IF(AB120="D","0D",IF(AB120="E","0E",IF(AB120="F","0F",AB120)))))))</f>
        <v/>
      </c>
    </row>
    <row r="122" spans="1:28" ht="15" hidden="1" thickBot="1">
      <c r="A122" s="56">
        <f>A112+1</f>
        <v>12</v>
      </c>
      <c r="B122" s="60" t="str">
        <f>MID(C$6,A122*2-1,2)</f>
        <v/>
      </c>
      <c r="C122" s="72" t="str">
        <f>RIGHT("0000000000000000"&amp;HEX2BIN(B122),16)</f>
        <v>0000000000000000</v>
      </c>
      <c r="D122" s="70">
        <f t="shared" ref="D122:S122" si="44">IF(MID($C122,D$8,1)="1",1,0)</f>
        <v>0</v>
      </c>
      <c r="E122" s="70">
        <f t="shared" si="44"/>
        <v>0</v>
      </c>
      <c r="F122" s="70">
        <f t="shared" si="44"/>
        <v>0</v>
      </c>
      <c r="G122" s="70">
        <f t="shared" si="44"/>
        <v>0</v>
      </c>
      <c r="H122" s="70">
        <f t="shared" si="44"/>
        <v>0</v>
      </c>
      <c r="I122" s="70">
        <f t="shared" si="44"/>
        <v>0</v>
      </c>
      <c r="J122" s="70">
        <f t="shared" si="44"/>
        <v>0</v>
      </c>
      <c r="K122" s="70">
        <f t="shared" si="44"/>
        <v>0</v>
      </c>
      <c r="L122" s="70">
        <f t="shared" si="44"/>
        <v>0</v>
      </c>
      <c r="M122" s="70">
        <f t="shared" si="44"/>
        <v>0</v>
      </c>
      <c r="N122" s="70">
        <f t="shared" si="44"/>
        <v>0</v>
      </c>
      <c r="O122" s="70">
        <f t="shared" si="44"/>
        <v>0</v>
      </c>
      <c r="P122" s="70">
        <f t="shared" si="44"/>
        <v>0</v>
      </c>
      <c r="Q122" s="70">
        <f t="shared" si="44"/>
        <v>0</v>
      </c>
      <c r="R122" s="70">
        <f t="shared" si="44"/>
        <v>0</v>
      </c>
      <c r="S122" s="70">
        <f t="shared" si="44"/>
        <v>0</v>
      </c>
      <c r="T122" s="71"/>
      <c r="U122" s="71"/>
      <c r="V122" s="71"/>
    </row>
    <row r="123" spans="1:28" ht="14.25" hidden="1">
      <c r="C123" s="57" t="s">
        <v>117</v>
      </c>
      <c r="D123" s="73">
        <f t="shared" ref="D123:S123" si="45">IF(D121=D122,0,1)</f>
        <v>0</v>
      </c>
      <c r="E123" s="74">
        <f t="shared" si="45"/>
        <v>1</v>
      </c>
      <c r="F123" s="74">
        <f t="shared" si="45"/>
        <v>1</v>
      </c>
      <c r="G123" s="74">
        <f t="shared" si="45"/>
        <v>1</v>
      </c>
      <c r="H123" s="74">
        <f t="shared" si="45"/>
        <v>0</v>
      </c>
      <c r="I123" s="74">
        <f t="shared" si="45"/>
        <v>1</v>
      </c>
      <c r="J123" s="74">
        <f t="shared" si="45"/>
        <v>1</v>
      </c>
      <c r="K123" s="74">
        <f t="shared" si="45"/>
        <v>1</v>
      </c>
      <c r="L123" s="74">
        <f t="shared" si="45"/>
        <v>1</v>
      </c>
      <c r="M123" s="74">
        <f t="shared" si="45"/>
        <v>1</v>
      </c>
      <c r="N123" s="74">
        <f t="shared" si="45"/>
        <v>0</v>
      </c>
      <c r="O123" s="74">
        <f t="shared" si="45"/>
        <v>0</v>
      </c>
      <c r="P123" s="74">
        <f t="shared" si="45"/>
        <v>1</v>
      </c>
      <c r="Q123" s="74">
        <f t="shared" si="45"/>
        <v>1</v>
      </c>
      <c r="R123" s="74">
        <f t="shared" si="45"/>
        <v>1</v>
      </c>
      <c r="S123" s="75">
        <f t="shared" si="45"/>
        <v>0</v>
      </c>
      <c r="T123" s="76"/>
      <c r="U123" s="76"/>
      <c r="V123" s="76"/>
    </row>
    <row r="124" spans="1:28" ht="14.25" hidden="1">
      <c r="C124" s="57" t="s">
        <v>119</v>
      </c>
      <c r="D124" s="77">
        <f t="shared" ref="D124:D131" si="46">IF($S123=1,IF(D$9=0,0,1),0)</f>
        <v>0</v>
      </c>
      <c r="E124" s="78">
        <f t="shared" ref="E124:S131" si="47">IF($S123=1,IF(E$9=D123,0,1),D123)</f>
        <v>0</v>
      </c>
      <c r="F124" s="78">
        <f t="shared" si="47"/>
        <v>1</v>
      </c>
      <c r="G124" s="78">
        <f t="shared" si="47"/>
        <v>1</v>
      </c>
      <c r="H124" s="78">
        <f t="shared" si="47"/>
        <v>1</v>
      </c>
      <c r="I124" s="78">
        <f t="shared" si="47"/>
        <v>0</v>
      </c>
      <c r="J124" s="78">
        <f t="shared" si="47"/>
        <v>1</v>
      </c>
      <c r="K124" s="78">
        <f t="shared" si="47"/>
        <v>1</v>
      </c>
      <c r="L124" s="78">
        <f t="shared" si="47"/>
        <v>1</v>
      </c>
      <c r="M124" s="78">
        <f t="shared" si="47"/>
        <v>1</v>
      </c>
      <c r="N124" s="78">
        <f t="shared" si="47"/>
        <v>1</v>
      </c>
      <c r="O124" s="78">
        <f t="shared" si="47"/>
        <v>0</v>
      </c>
      <c r="P124" s="78">
        <f t="shared" si="47"/>
        <v>0</v>
      </c>
      <c r="Q124" s="78">
        <f t="shared" si="47"/>
        <v>1</v>
      </c>
      <c r="R124" s="78">
        <f t="shared" si="47"/>
        <v>1</v>
      </c>
      <c r="S124" s="79">
        <f t="shared" si="47"/>
        <v>1</v>
      </c>
      <c r="T124" s="76"/>
      <c r="U124" s="76"/>
      <c r="V124" s="76"/>
    </row>
    <row r="125" spans="1:28" ht="14.25" hidden="1">
      <c r="C125" s="57" t="s">
        <v>121</v>
      </c>
      <c r="D125" s="77">
        <f t="shared" si="46"/>
        <v>1</v>
      </c>
      <c r="E125" s="78">
        <f t="shared" si="47"/>
        <v>0</v>
      </c>
      <c r="F125" s="78">
        <f t="shared" si="47"/>
        <v>1</v>
      </c>
      <c r="G125" s="78">
        <f t="shared" si="47"/>
        <v>1</v>
      </c>
      <c r="H125" s="78">
        <f t="shared" si="47"/>
        <v>1</v>
      </c>
      <c r="I125" s="78">
        <f t="shared" si="47"/>
        <v>1</v>
      </c>
      <c r="J125" s="78">
        <f t="shared" si="47"/>
        <v>0</v>
      </c>
      <c r="K125" s="78">
        <f t="shared" si="47"/>
        <v>1</v>
      </c>
      <c r="L125" s="78">
        <f t="shared" si="47"/>
        <v>1</v>
      </c>
      <c r="M125" s="78">
        <f t="shared" si="47"/>
        <v>1</v>
      </c>
      <c r="N125" s="78">
        <f t="shared" si="47"/>
        <v>1</v>
      </c>
      <c r="O125" s="78">
        <f t="shared" si="47"/>
        <v>1</v>
      </c>
      <c r="P125" s="78">
        <f t="shared" si="47"/>
        <v>0</v>
      </c>
      <c r="Q125" s="78">
        <f t="shared" si="47"/>
        <v>0</v>
      </c>
      <c r="R125" s="78">
        <f t="shared" si="47"/>
        <v>1</v>
      </c>
      <c r="S125" s="79">
        <f t="shared" si="47"/>
        <v>0</v>
      </c>
      <c r="T125" s="76"/>
      <c r="U125" s="76"/>
      <c r="V125" s="76"/>
    </row>
    <row r="126" spans="1:28" ht="14.25" hidden="1">
      <c r="C126" s="57" t="s">
        <v>123</v>
      </c>
      <c r="D126" s="77">
        <f t="shared" si="46"/>
        <v>0</v>
      </c>
      <c r="E126" s="78">
        <f t="shared" si="47"/>
        <v>1</v>
      </c>
      <c r="F126" s="78">
        <f t="shared" si="47"/>
        <v>0</v>
      </c>
      <c r="G126" s="78">
        <f t="shared" si="47"/>
        <v>1</v>
      </c>
      <c r="H126" s="78">
        <f t="shared" si="47"/>
        <v>1</v>
      </c>
      <c r="I126" s="78">
        <f t="shared" si="47"/>
        <v>1</v>
      </c>
      <c r="J126" s="78">
        <f t="shared" si="47"/>
        <v>1</v>
      </c>
      <c r="K126" s="78">
        <f t="shared" si="47"/>
        <v>0</v>
      </c>
      <c r="L126" s="78">
        <f t="shared" si="47"/>
        <v>1</v>
      </c>
      <c r="M126" s="78">
        <f t="shared" si="47"/>
        <v>1</v>
      </c>
      <c r="N126" s="78">
        <f t="shared" si="47"/>
        <v>1</v>
      </c>
      <c r="O126" s="78">
        <f t="shared" si="47"/>
        <v>1</v>
      </c>
      <c r="P126" s="78">
        <f t="shared" si="47"/>
        <v>1</v>
      </c>
      <c r="Q126" s="78">
        <f t="shared" si="47"/>
        <v>0</v>
      </c>
      <c r="R126" s="78">
        <f t="shared" si="47"/>
        <v>0</v>
      </c>
      <c r="S126" s="79">
        <f t="shared" si="47"/>
        <v>1</v>
      </c>
      <c r="T126" s="76"/>
      <c r="U126" s="76"/>
      <c r="V126" s="76"/>
    </row>
    <row r="127" spans="1:28" ht="14.25" hidden="1">
      <c r="C127" s="57" t="s">
        <v>124</v>
      </c>
      <c r="D127" s="77">
        <f t="shared" si="46"/>
        <v>1</v>
      </c>
      <c r="E127" s="78">
        <f t="shared" si="47"/>
        <v>0</v>
      </c>
      <c r="F127" s="78">
        <f t="shared" si="47"/>
        <v>0</v>
      </c>
      <c r="G127" s="78">
        <f t="shared" si="47"/>
        <v>0</v>
      </c>
      <c r="H127" s="78">
        <f t="shared" si="47"/>
        <v>1</v>
      </c>
      <c r="I127" s="78">
        <f t="shared" si="47"/>
        <v>1</v>
      </c>
      <c r="J127" s="78">
        <f t="shared" si="47"/>
        <v>1</v>
      </c>
      <c r="K127" s="78">
        <f t="shared" si="47"/>
        <v>1</v>
      </c>
      <c r="L127" s="78">
        <f t="shared" si="47"/>
        <v>0</v>
      </c>
      <c r="M127" s="78">
        <f t="shared" si="47"/>
        <v>1</v>
      </c>
      <c r="N127" s="78">
        <f t="shared" si="47"/>
        <v>1</v>
      </c>
      <c r="O127" s="78">
        <f t="shared" si="47"/>
        <v>1</v>
      </c>
      <c r="P127" s="78">
        <f t="shared" si="47"/>
        <v>1</v>
      </c>
      <c r="Q127" s="78">
        <f t="shared" si="47"/>
        <v>1</v>
      </c>
      <c r="R127" s="78">
        <f t="shared" si="47"/>
        <v>0</v>
      </c>
      <c r="S127" s="79">
        <f t="shared" si="47"/>
        <v>1</v>
      </c>
      <c r="T127" s="76"/>
      <c r="U127" s="76"/>
      <c r="V127" s="76"/>
    </row>
    <row r="128" spans="1:28" ht="14.25" hidden="1">
      <c r="C128" s="57" t="s">
        <v>127</v>
      </c>
      <c r="D128" s="77">
        <f t="shared" si="46"/>
        <v>1</v>
      </c>
      <c r="E128" s="78">
        <f t="shared" si="47"/>
        <v>1</v>
      </c>
      <c r="F128" s="78">
        <f t="shared" si="47"/>
        <v>1</v>
      </c>
      <c r="G128" s="78">
        <f t="shared" si="47"/>
        <v>0</v>
      </c>
      <c r="H128" s="78">
        <f t="shared" si="47"/>
        <v>0</v>
      </c>
      <c r="I128" s="78">
        <f t="shared" si="47"/>
        <v>1</v>
      </c>
      <c r="J128" s="78">
        <f t="shared" si="47"/>
        <v>1</v>
      </c>
      <c r="K128" s="78">
        <f t="shared" si="47"/>
        <v>1</v>
      </c>
      <c r="L128" s="78">
        <f t="shared" si="47"/>
        <v>1</v>
      </c>
      <c r="M128" s="78">
        <f t="shared" si="47"/>
        <v>0</v>
      </c>
      <c r="N128" s="78">
        <f t="shared" si="47"/>
        <v>1</v>
      </c>
      <c r="O128" s="78">
        <f t="shared" si="47"/>
        <v>1</v>
      </c>
      <c r="P128" s="78">
        <f t="shared" si="47"/>
        <v>1</v>
      </c>
      <c r="Q128" s="78">
        <f t="shared" si="47"/>
        <v>1</v>
      </c>
      <c r="R128" s="78">
        <f t="shared" si="47"/>
        <v>1</v>
      </c>
      <c r="S128" s="79">
        <f t="shared" si="47"/>
        <v>1</v>
      </c>
      <c r="T128" s="76"/>
      <c r="U128" s="76"/>
      <c r="V128" s="76"/>
    </row>
    <row r="129" spans="1:28" ht="14.25" hidden="1">
      <c r="C129" s="57" t="s">
        <v>129</v>
      </c>
      <c r="D129" s="77">
        <f t="shared" si="46"/>
        <v>1</v>
      </c>
      <c r="E129" s="78">
        <f t="shared" si="47"/>
        <v>1</v>
      </c>
      <c r="F129" s="78">
        <f t="shared" si="47"/>
        <v>0</v>
      </c>
      <c r="G129" s="78">
        <f t="shared" si="47"/>
        <v>1</v>
      </c>
      <c r="H129" s="78">
        <f t="shared" si="47"/>
        <v>0</v>
      </c>
      <c r="I129" s="78">
        <f t="shared" si="47"/>
        <v>0</v>
      </c>
      <c r="J129" s="78">
        <f t="shared" si="47"/>
        <v>1</v>
      </c>
      <c r="K129" s="78">
        <f t="shared" si="47"/>
        <v>1</v>
      </c>
      <c r="L129" s="78">
        <f t="shared" si="47"/>
        <v>1</v>
      </c>
      <c r="M129" s="78">
        <f t="shared" si="47"/>
        <v>1</v>
      </c>
      <c r="N129" s="78">
        <f t="shared" si="47"/>
        <v>0</v>
      </c>
      <c r="O129" s="78">
        <f t="shared" si="47"/>
        <v>1</v>
      </c>
      <c r="P129" s="78">
        <f t="shared" si="47"/>
        <v>1</v>
      </c>
      <c r="Q129" s="78">
        <f t="shared" si="47"/>
        <v>1</v>
      </c>
      <c r="R129" s="78">
        <f t="shared" si="47"/>
        <v>1</v>
      </c>
      <c r="S129" s="79">
        <f t="shared" si="47"/>
        <v>0</v>
      </c>
      <c r="T129" s="76"/>
      <c r="U129" s="76"/>
      <c r="V129" s="76"/>
    </row>
    <row r="130" spans="1:28" ht="14.25" hidden="1">
      <c r="C130" s="57" t="s">
        <v>130</v>
      </c>
      <c r="D130" s="77">
        <f t="shared" si="46"/>
        <v>0</v>
      </c>
      <c r="E130" s="78">
        <f t="shared" si="47"/>
        <v>1</v>
      </c>
      <c r="F130" s="78">
        <f t="shared" si="47"/>
        <v>1</v>
      </c>
      <c r="G130" s="78">
        <f t="shared" si="47"/>
        <v>0</v>
      </c>
      <c r="H130" s="78">
        <f t="shared" si="47"/>
        <v>1</v>
      </c>
      <c r="I130" s="78">
        <f t="shared" si="47"/>
        <v>0</v>
      </c>
      <c r="J130" s="78">
        <f t="shared" si="47"/>
        <v>0</v>
      </c>
      <c r="K130" s="78">
        <f t="shared" si="47"/>
        <v>1</v>
      </c>
      <c r="L130" s="78">
        <f t="shared" si="47"/>
        <v>1</v>
      </c>
      <c r="M130" s="78">
        <f t="shared" si="47"/>
        <v>1</v>
      </c>
      <c r="N130" s="78">
        <f t="shared" si="47"/>
        <v>1</v>
      </c>
      <c r="O130" s="78">
        <f t="shared" si="47"/>
        <v>0</v>
      </c>
      <c r="P130" s="78">
        <f t="shared" si="47"/>
        <v>1</v>
      </c>
      <c r="Q130" s="78">
        <f t="shared" si="47"/>
        <v>1</v>
      </c>
      <c r="R130" s="78">
        <f t="shared" si="47"/>
        <v>1</v>
      </c>
      <c r="S130" s="79">
        <f t="shared" si="47"/>
        <v>1</v>
      </c>
      <c r="T130" s="76"/>
      <c r="U130" s="76"/>
      <c r="V130" s="76"/>
      <c r="W130" s="80"/>
      <c r="X130" s="80"/>
      <c r="Y130" s="80"/>
      <c r="Z130" s="80"/>
      <c r="AA130" s="81" t="str">
        <f>IF(B122="","",TEXT(BIN2HEX(L131&amp;M131&amp;N131&amp;O131&amp;P131&amp;Q131&amp;R131&amp;S131),"00"))</f>
        <v/>
      </c>
      <c r="AB130" s="81" t="str">
        <f>IF(B122="","",TEXT(BIN2HEX(D131&amp;E131&amp;F131&amp;G131&amp;H131&amp;I131&amp;J131&amp;K131),"00"))</f>
        <v/>
      </c>
    </row>
    <row r="131" spans="1:28" ht="15" hidden="1" thickBot="1">
      <c r="C131" s="57" t="s">
        <v>131</v>
      </c>
      <c r="D131" s="82">
        <f t="shared" si="46"/>
        <v>1</v>
      </c>
      <c r="E131" s="83">
        <f t="shared" si="47"/>
        <v>0</v>
      </c>
      <c r="F131" s="83">
        <f t="shared" si="47"/>
        <v>0</v>
      </c>
      <c r="G131" s="83">
        <f t="shared" si="47"/>
        <v>1</v>
      </c>
      <c r="H131" s="83">
        <f t="shared" si="47"/>
        <v>0</v>
      </c>
      <c r="I131" s="83">
        <f t="shared" si="47"/>
        <v>1</v>
      </c>
      <c r="J131" s="83">
        <f t="shared" si="47"/>
        <v>0</v>
      </c>
      <c r="K131" s="83">
        <f t="shared" si="47"/>
        <v>0</v>
      </c>
      <c r="L131" s="83">
        <f t="shared" si="47"/>
        <v>1</v>
      </c>
      <c r="M131" s="83">
        <f t="shared" si="47"/>
        <v>1</v>
      </c>
      <c r="N131" s="83">
        <f t="shared" si="47"/>
        <v>1</v>
      </c>
      <c r="O131" s="83">
        <f t="shared" si="47"/>
        <v>1</v>
      </c>
      <c r="P131" s="83">
        <f t="shared" si="47"/>
        <v>0</v>
      </c>
      <c r="Q131" s="83">
        <f t="shared" si="47"/>
        <v>1</v>
      </c>
      <c r="R131" s="83">
        <f t="shared" si="47"/>
        <v>1</v>
      </c>
      <c r="S131" s="84">
        <f t="shared" si="47"/>
        <v>0</v>
      </c>
      <c r="T131" s="76">
        <f>A122</f>
        <v>12</v>
      </c>
      <c r="U131" s="76"/>
      <c r="V131" s="76"/>
      <c r="W131" s="85" t="str">
        <f>IF(B122="","",AA131&amp;AB131)</f>
        <v/>
      </c>
      <c r="X131" s="80" t="str">
        <f>"crc for a "&amp;A122&amp;" byte string"</f>
        <v>crc for a 12 byte string</v>
      </c>
      <c r="Y131" s="80"/>
      <c r="Z131" s="80"/>
      <c r="AA131" s="81" t="str">
        <f>IF(B122="","",IF(AA130="A","0A",IF(AA130="B","0B",IF(AA130="C","0C",IF(AA130="D","0D",IF(AA130="E","0E",IF(AA130="F","0F",AA130)))))))</f>
        <v/>
      </c>
      <c r="AB131" s="81" t="str">
        <f>IF(B122="","",IF(AB130="A","0A",IF(AB130="B","0B",IF(AB130="C","0C",IF(AB130="D","0D",IF(AB130="E","0E",IF(AB130="F","0F",AB130)))))))</f>
        <v/>
      </c>
    </row>
    <row r="132" spans="1:28" ht="15" hidden="1" thickBot="1">
      <c r="A132" s="56">
        <f>A122+1</f>
        <v>13</v>
      </c>
      <c r="B132" s="60" t="str">
        <f>MID(C$6,A132*2-1,2)</f>
        <v/>
      </c>
      <c r="C132" s="72" t="str">
        <f>RIGHT("0000000000000000"&amp;HEX2BIN(B132),16)</f>
        <v>0000000000000000</v>
      </c>
      <c r="D132" s="70">
        <f t="shared" ref="D132:S132" si="48">IF(MID($C132,D$8,1)="1",1,0)</f>
        <v>0</v>
      </c>
      <c r="E132" s="70">
        <f t="shared" si="48"/>
        <v>0</v>
      </c>
      <c r="F132" s="70">
        <f t="shared" si="48"/>
        <v>0</v>
      </c>
      <c r="G132" s="70">
        <f t="shared" si="48"/>
        <v>0</v>
      </c>
      <c r="H132" s="70">
        <f t="shared" si="48"/>
        <v>0</v>
      </c>
      <c r="I132" s="70">
        <f t="shared" si="48"/>
        <v>0</v>
      </c>
      <c r="J132" s="70">
        <f t="shared" si="48"/>
        <v>0</v>
      </c>
      <c r="K132" s="70">
        <f t="shared" si="48"/>
        <v>0</v>
      </c>
      <c r="L132" s="70">
        <f t="shared" si="48"/>
        <v>0</v>
      </c>
      <c r="M132" s="70">
        <f t="shared" si="48"/>
        <v>0</v>
      </c>
      <c r="N132" s="70">
        <f t="shared" si="48"/>
        <v>0</v>
      </c>
      <c r="O132" s="70">
        <f t="shared" si="48"/>
        <v>0</v>
      </c>
      <c r="P132" s="70">
        <f t="shared" si="48"/>
        <v>0</v>
      </c>
      <c r="Q132" s="70">
        <f t="shared" si="48"/>
        <v>0</v>
      </c>
      <c r="R132" s="70">
        <f t="shared" si="48"/>
        <v>0</v>
      </c>
      <c r="S132" s="70">
        <f t="shared" si="48"/>
        <v>0</v>
      </c>
      <c r="T132" s="71"/>
      <c r="U132" s="71"/>
      <c r="V132" s="71"/>
    </row>
    <row r="133" spans="1:28" ht="14.25" hidden="1">
      <c r="C133" s="57" t="s">
        <v>117</v>
      </c>
      <c r="D133" s="73">
        <f t="shared" ref="D133:S133" si="49">IF(D131=D132,0,1)</f>
        <v>1</v>
      </c>
      <c r="E133" s="74">
        <f t="shared" si="49"/>
        <v>0</v>
      </c>
      <c r="F133" s="74">
        <f t="shared" si="49"/>
        <v>0</v>
      </c>
      <c r="G133" s="74">
        <f t="shared" si="49"/>
        <v>1</v>
      </c>
      <c r="H133" s="74">
        <f t="shared" si="49"/>
        <v>0</v>
      </c>
      <c r="I133" s="74">
        <f t="shared" si="49"/>
        <v>1</v>
      </c>
      <c r="J133" s="74">
        <f t="shared" si="49"/>
        <v>0</v>
      </c>
      <c r="K133" s="74">
        <f t="shared" si="49"/>
        <v>0</v>
      </c>
      <c r="L133" s="74">
        <f t="shared" si="49"/>
        <v>1</v>
      </c>
      <c r="M133" s="74">
        <f t="shared" si="49"/>
        <v>1</v>
      </c>
      <c r="N133" s="74">
        <f t="shared" si="49"/>
        <v>1</v>
      </c>
      <c r="O133" s="74">
        <f t="shared" si="49"/>
        <v>1</v>
      </c>
      <c r="P133" s="74">
        <f t="shared" si="49"/>
        <v>0</v>
      </c>
      <c r="Q133" s="74">
        <f t="shared" si="49"/>
        <v>1</v>
      </c>
      <c r="R133" s="74">
        <f t="shared" si="49"/>
        <v>1</v>
      </c>
      <c r="S133" s="75">
        <f t="shared" si="49"/>
        <v>0</v>
      </c>
      <c r="T133" s="76"/>
      <c r="U133" s="76"/>
      <c r="V133" s="76"/>
    </row>
    <row r="134" spans="1:28" ht="14.25" hidden="1">
      <c r="C134" s="57" t="s">
        <v>119</v>
      </c>
      <c r="D134" s="77">
        <f t="shared" ref="D134:D141" si="50">IF($S133=1,IF(D$9=0,0,1),0)</f>
        <v>0</v>
      </c>
      <c r="E134" s="78">
        <f t="shared" ref="E134:S141" si="51">IF($S133=1,IF(E$9=D133,0,1),D133)</f>
        <v>1</v>
      </c>
      <c r="F134" s="78">
        <f t="shared" si="51"/>
        <v>0</v>
      </c>
      <c r="G134" s="78">
        <f t="shared" si="51"/>
        <v>0</v>
      </c>
      <c r="H134" s="78">
        <f t="shared" si="51"/>
        <v>1</v>
      </c>
      <c r="I134" s="78">
        <f t="shared" si="51"/>
        <v>0</v>
      </c>
      <c r="J134" s="78">
        <f t="shared" si="51"/>
        <v>1</v>
      </c>
      <c r="K134" s="78">
        <f t="shared" si="51"/>
        <v>0</v>
      </c>
      <c r="L134" s="78">
        <f t="shared" si="51"/>
        <v>0</v>
      </c>
      <c r="M134" s="78">
        <f t="shared" si="51"/>
        <v>1</v>
      </c>
      <c r="N134" s="78">
        <f t="shared" si="51"/>
        <v>1</v>
      </c>
      <c r="O134" s="78">
        <f t="shared" si="51"/>
        <v>1</v>
      </c>
      <c r="P134" s="78">
        <f t="shared" si="51"/>
        <v>1</v>
      </c>
      <c r="Q134" s="78">
        <f t="shared" si="51"/>
        <v>0</v>
      </c>
      <c r="R134" s="78">
        <f t="shared" si="51"/>
        <v>1</v>
      </c>
      <c r="S134" s="79">
        <f t="shared" si="51"/>
        <v>1</v>
      </c>
      <c r="T134" s="76"/>
      <c r="U134" s="76"/>
      <c r="V134" s="76"/>
    </row>
    <row r="135" spans="1:28" ht="14.25" hidden="1">
      <c r="C135" s="57" t="s">
        <v>121</v>
      </c>
      <c r="D135" s="77">
        <f t="shared" si="50"/>
        <v>1</v>
      </c>
      <c r="E135" s="78">
        <f t="shared" si="51"/>
        <v>0</v>
      </c>
      <c r="F135" s="78">
        <f t="shared" si="51"/>
        <v>0</v>
      </c>
      <c r="G135" s="78">
        <f t="shared" si="51"/>
        <v>0</v>
      </c>
      <c r="H135" s="78">
        <f t="shared" si="51"/>
        <v>0</v>
      </c>
      <c r="I135" s="78">
        <f t="shared" si="51"/>
        <v>1</v>
      </c>
      <c r="J135" s="78">
        <f t="shared" si="51"/>
        <v>0</v>
      </c>
      <c r="K135" s="78">
        <f t="shared" si="51"/>
        <v>1</v>
      </c>
      <c r="L135" s="78">
        <f t="shared" si="51"/>
        <v>0</v>
      </c>
      <c r="M135" s="78">
        <f t="shared" si="51"/>
        <v>0</v>
      </c>
      <c r="N135" s="78">
        <f t="shared" si="51"/>
        <v>1</v>
      </c>
      <c r="O135" s="78">
        <f t="shared" si="51"/>
        <v>1</v>
      </c>
      <c r="P135" s="78">
        <f t="shared" si="51"/>
        <v>1</v>
      </c>
      <c r="Q135" s="78">
        <f t="shared" si="51"/>
        <v>1</v>
      </c>
      <c r="R135" s="78">
        <f t="shared" si="51"/>
        <v>0</v>
      </c>
      <c r="S135" s="79">
        <f t="shared" si="51"/>
        <v>0</v>
      </c>
      <c r="T135" s="76"/>
      <c r="U135" s="76"/>
      <c r="V135" s="76"/>
    </row>
    <row r="136" spans="1:28" ht="14.25" hidden="1">
      <c r="C136" s="57" t="s">
        <v>123</v>
      </c>
      <c r="D136" s="77">
        <f t="shared" si="50"/>
        <v>0</v>
      </c>
      <c r="E136" s="78">
        <f t="shared" si="51"/>
        <v>1</v>
      </c>
      <c r="F136" s="78">
        <f t="shared" si="51"/>
        <v>0</v>
      </c>
      <c r="G136" s="78">
        <f t="shared" si="51"/>
        <v>0</v>
      </c>
      <c r="H136" s="78">
        <f t="shared" si="51"/>
        <v>0</v>
      </c>
      <c r="I136" s="78">
        <f t="shared" si="51"/>
        <v>0</v>
      </c>
      <c r="J136" s="78">
        <f t="shared" si="51"/>
        <v>1</v>
      </c>
      <c r="K136" s="78">
        <f t="shared" si="51"/>
        <v>0</v>
      </c>
      <c r="L136" s="78">
        <f t="shared" si="51"/>
        <v>1</v>
      </c>
      <c r="M136" s="78">
        <f t="shared" si="51"/>
        <v>0</v>
      </c>
      <c r="N136" s="78">
        <f t="shared" si="51"/>
        <v>0</v>
      </c>
      <c r="O136" s="78">
        <f t="shared" si="51"/>
        <v>1</v>
      </c>
      <c r="P136" s="78">
        <f t="shared" si="51"/>
        <v>1</v>
      </c>
      <c r="Q136" s="78">
        <f t="shared" si="51"/>
        <v>1</v>
      </c>
      <c r="R136" s="78">
        <f t="shared" si="51"/>
        <v>1</v>
      </c>
      <c r="S136" s="79">
        <f t="shared" si="51"/>
        <v>0</v>
      </c>
      <c r="T136" s="76"/>
      <c r="U136" s="76"/>
      <c r="V136" s="76"/>
    </row>
    <row r="137" spans="1:28" ht="14.25" hidden="1">
      <c r="C137" s="57" t="s">
        <v>124</v>
      </c>
      <c r="D137" s="77">
        <f t="shared" si="50"/>
        <v>0</v>
      </c>
      <c r="E137" s="78">
        <f t="shared" si="51"/>
        <v>0</v>
      </c>
      <c r="F137" s="78">
        <f t="shared" si="51"/>
        <v>1</v>
      </c>
      <c r="G137" s="78">
        <f t="shared" si="51"/>
        <v>0</v>
      </c>
      <c r="H137" s="78">
        <f t="shared" si="51"/>
        <v>0</v>
      </c>
      <c r="I137" s="78">
        <f t="shared" si="51"/>
        <v>0</v>
      </c>
      <c r="J137" s="78">
        <f t="shared" si="51"/>
        <v>0</v>
      </c>
      <c r="K137" s="78">
        <f t="shared" si="51"/>
        <v>1</v>
      </c>
      <c r="L137" s="78">
        <f t="shared" si="51"/>
        <v>0</v>
      </c>
      <c r="M137" s="78">
        <f t="shared" si="51"/>
        <v>1</v>
      </c>
      <c r="N137" s="78">
        <f t="shared" si="51"/>
        <v>0</v>
      </c>
      <c r="O137" s="78">
        <f t="shared" si="51"/>
        <v>0</v>
      </c>
      <c r="P137" s="78">
        <f t="shared" si="51"/>
        <v>1</v>
      </c>
      <c r="Q137" s="78">
        <f t="shared" si="51"/>
        <v>1</v>
      </c>
      <c r="R137" s="78">
        <f t="shared" si="51"/>
        <v>1</v>
      </c>
      <c r="S137" s="79">
        <f t="shared" si="51"/>
        <v>1</v>
      </c>
      <c r="T137" s="76"/>
      <c r="U137" s="76"/>
      <c r="V137" s="76"/>
    </row>
    <row r="138" spans="1:28" ht="14.25" hidden="1">
      <c r="C138" s="57" t="s">
        <v>127</v>
      </c>
      <c r="D138" s="77">
        <f t="shared" si="50"/>
        <v>1</v>
      </c>
      <c r="E138" s="78">
        <f t="shared" si="51"/>
        <v>0</v>
      </c>
      <c r="F138" s="78">
        <f t="shared" si="51"/>
        <v>1</v>
      </c>
      <c r="G138" s="78">
        <f t="shared" si="51"/>
        <v>1</v>
      </c>
      <c r="H138" s="78">
        <f t="shared" si="51"/>
        <v>0</v>
      </c>
      <c r="I138" s="78">
        <f t="shared" si="51"/>
        <v>0</v>
      </c>
      <c r="J138" s="78">
        <f t="shared" si="51"/>
        <v>0</v>
      </c>
      <c r="K138" s="78">
        <f t="shared" si="51"/>
        <v>0</v>
      </c>
      <c r="L138" s="78">
        <f t="shared" si="51"/>
        <v>1</v>
      </c>
      <c r="M138" s="78">
        <f t="shared" si="51"/>
        <v>0</v>
      </c>
      <c r="N138" s="78">
        <f t="shared" si="51"/>
        <v>1</v>
      </c>
      <c r="O138" s="78">
        <f t="shared" si="51"/>
        <v>0</v>
      </c>
      <c r="P138" s="78">
        <f t="shared" si="51"/>
        <v>0</v>
      </c>
      <c r="Q138" s="78">
        <f t="shared" si="51"/>
        <v>1</v>
      </c>
      <c r="R138" s="78">
        <f t="shared" si="51"/>
        <v>1</v>
      </c>
      <c r="S138" s="79">
        <f t="shared" si="51"/>
        <v>0</v>
      </c>
      <c r="T138" s="76"/>
      <c r="U138" s="76"/>
      <c r="V138" s="76"/>
    </row>
    <row r="139" spans="1:28" ht="14.25" hidden="1">
      <c r="C139" s="57" t="s">
        <v>129</v>
      </c>
      <c r="D139" s="77">
        <f t="shared" si="50"/>
        <v>0</v>
      </c>
      <c r="E139" s="78">
        <f t="shared" si="51"/>
        <v>1</v>
      </c>
      <c r="F139" s="78">
        <f t="shared" si="51"/>
        <v>0</v>
      </c>
      <c r="G139" s="78">
        <f t="shared" si="51"/>
        <v>1</v>
      </c>
      <c r="H139" s="78">
        <f t="shared" si="51"/>
        <v>1</v>
      </c>
      <c r="I139" s="78">
        <f t="shared" si="51"/>
        <v>0</v>
      </c>
      <c r="J139" s="78">
        <f t="shared" si="51"/>
        <v>0</v>
      </c>
      <c r="K139" s="78">
        <f t="shared" si="51"/>
        <v>0</v>
      </c>
      <c r="L139" s="78">
        <f t="shared" si="51"/>
        <v>0</v>
      </c>
      <c r="M139" s="78">
        <f t="shared" si="51"/>
        <v>1</v>
      </c>
      <c r="N139" s="78">
        <f t="shared" si="51"/>
        <v>0</v>
      </c>
      <c r="O139" s="78">
        <f t="shared" si="51"/>
        <v>1</v>
      </c>
      <c r="P139" s="78">
        <f t="shared" si="51"/>
        <v>0</v>
      </c>
      <c r="Q139" s="78">
        <f t="shared" si="51"/>
        <v>0</v>
      </c>
      <c r="R139" s="78">
        <f t="shared" si="51"/>
        <v>1</v>
      </c>
      <c r="S139" s="79">
        <f t="shared" si="51"/>
        <v>1</v>
      </c>
      <c r="T139" s="76"/>
      <c r="U139" s="76"/>
      <c r="V139" s="76"/>
    </row>
    <row r="140" spans="1:28" ht="14.25" hidden="1">
      <c r="C140" s="57" t="s">
        <v>130</v>
      </c>
      <c r="D140" s="77">
        <f t="shared" si="50"/>
        <v>1</v>
      </c>
      <c r="E140" s="78">
        <f t="shared" si="51"/>
        <v>0</v>
      </c>
      <c r="F140" s="78">
        <f t="shared" si="51"/>
        <v>0</v>
      </c>
      <c r="G140" s="78">
        <f t="shared" si="51"/>
        <v>0</v>
      </c>
      <c r="H140" s="78">
        <f t="shared" si="51"/>
        <v>1</v>
      </c>
      <c r="I140" s="78">
        <f t="shared" si="51"/>
        <v>1</v>
      </c>
      <c r="J140" s="78">
        <f t="shared" si="51"/>
        <v>0</v>
      </c>
      <c r="K140" s="78">
        <f t="shared" si="51"/>
        <v>0</v>
      </c>
      <c r="L140" s="78">
        <f t="shared" si="51"/>
        <v>0</v>
      </c>
      <c r="M140" s="78">
        <f t="shared" si="51"/>
        <v>0</v>
      </c>
      <c r="N140" s="78">
        <f t="shared" si="51"/>
        <v>1</v>
      </c>
      <c r="O140" s="78">
        <f t="shared" si="51"/>
        <v>0</v>
      </c>
      <c r="P140" s="78">
        <f t="shared" si="51"/>
        <v>1</v>
      </c>
      <c r="Q140" s="78">
        <f t="shared" si="51"/>
        <v>0</v>
      </c>
      <c r="R140" s="78">
        <f t="shared" si="51"/>
        <v>0</v>
      </c>
      <c r="S140" s="79">
        <f t="shared" si="51"/>
        <v>0</v>
      </c>
      <c r="T140" s="76"/>
      <c r="U140" s="76"/>
      <c r="V140" s="76"/>
      <c r="W140" s="80"/>
      <c r="X140" s="80"/>
      <c r="Y140" s="80"/>
      <c r="Z140" s="80"/>
      <c r="AA140" s="81" t="str">
        <f>IF(B132="","",TEXT(BIN2HEX(L141&amp;M141&amp;N141&amp;O141&amp;P141&amp;Q141&amp;R141&amp;S141),"00"))</f>
        <v/>
      </c>
      <c r="AB140" s="81" t="str">
        <f>IF(B132="","",TEXT(BIN2HEX(D141&amp;E141&amp;F141&amp;G141&amp;H141&amp;I141&amp;J141&amp;K141),"00"))</f>
        <v/>
      </c>
    </row>
    <row r="141" spans="1:28" ht="15" hidden="1" thickBot="1">
      <c r="C141" s="57" t="s">
        <v>131</v>
      </c>
      <c r="D141" s="82">
        <f t="shared" si="50"/>
        <v>0</v>
      </c>
      <c r="E141" s="83">
        <f t="shared" si="51"/>
        <v>1</v>
      </c>
      <c r="F141" s="83">
        <f t="shared" si="51"/>
        <v>0</v>
      </c>
      <c r="G141" s="83">
        <f t="shared" si="51"/>
        <v>0</v>
      </c>
      <c r="H141" s="83">
        <f t="shared" si="51"/>
        <v>0</v>
      </c>
      <c r="I141" s="83">
        <f t="shared" si="51"/>
        <v>1</v>
      </c>
      <c r="J141" s="83">
        <f t="shared" si="51"/>
        <v>1</v>
      </c>
      <c r="K141" s="83">
        <f t="shared" si="51"/>
        <v>0</v>
      </c>
      <c r="L141" s="83">
        <f t="shared" si="51"/>
        <v>0</v>
      </c>
      <c r="M141" s="83">
        <f t="shared" si="51"/>
        <v>0</v>
      </c>
      <c r="N141" s="83">
        <f t="shared" si="51"/>
        <v>0</v>
      </c>
      <c r="O141" s="83">
        <f t="shared" si="51"/>
        <v>1</v>
      </c>
      <c r="P141" s="83">
        <f t="shared" si="51"/>
        <v>0</v>
      </c>
      <c r="Q141" s="83">
        <f t="shared" si="51"/>
        <v>1</v>
      </c>
      <c r="R141" s="83">
        <f t="shared" si="51"/>
        <v>0</v>
      </c>
      <c r="S141" s="84">
        <f t="shared" si="51"/>
        <v>0</v>
      </c>
      <c r="T141" s="76">
        <f>A132</f>
        <v>13</v>
      </c>
      <c r="U141" s="76"/>
      <c r="V141" s="76"/>
      <c r="W141" s="85" t="str">
        <f>IF(B132="","",AA141&amp;AB141)</f>
        <v/>
      </c>
      <c r="X141" s="80" t="str">
        <f>"crc for a "&amp;A132&amp;" byte string"</f>
        <v>crc for a 13 byte string</v>
      </c>
      <c r="Y141" s="80"/>
      <c r="Z141" s="80"/>
      <c r="AA141" s="81" t="str">
        <f>IF(B132="","",IF(AA140="A","0A",IF(AA140="B","0B",IF(AA140="C","0C",IF(AA140="D","0D",IF(AA140="E","0E",IF(AA140="F","0F",AA140)))))))</f>
        <v/>
      </c>
      <c r="AB141" s="81" t="str">
        <f>IF(B132="","",IF(AB140="A","0A",IF(AB140="B","0B",IF(AB140="C","0C",IF(AB140="D","0D",IF(AB140="E","0E",IF(AB140="F","0F",AB140)))))))</f>
        <v/>
      </c>
    </row>
    <row r="142" spans="1:28" ht="15" hidden="1" thickBot="1">
      <c r="A142" s="56">
        <f>A132+1</f>
        <v>14</v>
      </c>
      <c r="B142" s="60" t="str">
        <f>MID(C$6,A142*2-1,2)</f>
        <v/>
      </c>
      <c r="C142" s="72" t="str">
        <f>RIGHT("0000000000000000"&amp;HEX2BIN(B142),16)</f>
        <v>0000000000000000</v>
      </c>
      <c r="D142" s="70">
        <f t="shared" ref="D142:S142" si="52">IF(MID($C142,D$8,1)="1",1,0)</f>
        <v>0</v>
      </c>
      <c r="E142" s="70">
        <f t="shared" si="52"/>
        <v>0</v>
      </c>
      <c r="F142" s="70">
        <f t="shared" si="52"/>
        <v>0</v>
      </c>
      <c r="G142" s="70">
        <f t="shared" si="52"/>
        <v>0</v>
      </c>
      <c r="H142" s="70">
        <f t="shared" si="52"/>
        <v>0</v>
      </c>
      <c r="I142" s="70">
        <f t="shared" si="52"/>
        <v>0</v>
      </c>
      <c r="J142" s="70">
        <f t="shared" si="52"/>
        <v>0</v>
      </c>
      <c r="K142" s="70">
        <f t="shared" si="52"/>
        <v>0</v>
      </c>
      <c r="L142" s="70">
        <f t="shared" si="52"/>
        <v>0</v>
      </c>
      <c r="M142" s="70">
        <f t="shared" si="52"/>
        <v>0</v>
      </c>
      <c r="N142" s="70">
        <f t="shared" si="52"/>
        <v>0</v>
      </c>
      <c r="O142" s="70">
        <f t="shared" si="52"/>
        <v>0</v>
      </c>
      <c r="P142" s="70">
        <f t="shared" si="52"/>
        <v>0</v>
      </c>
      <c r="Q142" s="70">
        <f t="shared" si="52"/>
        <v>0</v>
      </c>
      <c r="R142" s="70">
        <f t="shared" si="52"/>
        <v>0</v>
      </c>
      <c r="S142" s="70">
        <f t="shared" si="52"/>
        <v>0</v>
      </c>
      <c r="T142" s="71"/>
      <c r="U142" s="71"/>
      <c r="V142" s="71"/>
    </row>
    <row r="143" spans="1:28" ht="14.25" hidden="1">
      <c r="C143" s="57" t="s">
        <v>117</v>
      </c>
      <c r="D143" s="73">
        <f t="shared" ref="D143:S143" si="53">IF(D141=D142,0,1)</f>
        <v>0</v>
      </c>
      <c r="E143" s="74">
        <f t="shared" si="53"/>
        <v>1</v>
      </c>
      <c r="F143" s="74">
        <f t="shared" si="53"/>
        <v>0</v>
      </c>
      <c r="G143" s="74">
        <f t="shared" si="53"/>
        <v>0</v>
      </c>
      <c r="H143" s="74">
        <f t="shared" si="53"/>
        <v>0</v>
      </c>
      <c r="I143" s="74">
        <f t="shared" si="53"/>
        <v>1</v>
      </c>
      <c r="J143" s="74">
        <f t="shared" si="53"/>
        <v>1</v>
      </c>
      <c r="K143" s="74">
        <f t="shared" si="53"/>
        <v>0</v>
      </c>
      <c r="L143" s="74">
        <f t="shared" si="53"/>
        <v>0</v>
      </c>
      <c r="M143" s="74">
        <f t="shared" si="53"/>
        <v>0</v>
      </c>
      <c r="N143" s="74">
        <f t="shared" si="53"/>
        <v>0</v>
      </c>
      <c r="O143" s="74">
        <f t="shared" si="53"/>
        <v>1</v>
      </c>
      <c r="P143" s="74">
        <f t="shared" si="53"/>
        <v>0</v>
      </c>
      <c r="Q143" s="74">
        <f t="shared" si="53"/>
        <v>1</v>
      </c>
      <c r="R143" s="74">
        <f t="shared" si="53"/>
        <v>0</v>
      </c>
      <c r="S143" s="75">
        <f t="shared" si="53"/>
        <v>0</v>
      </c>
      <c r="T143" s="76"/>
      <c r="U143" s="76"/>
      <c r="V143" s="76"/>
    </row>
    <row r="144" spans="1:28" ht="14.25" hidden="1">
      <c r="C144" s="57" t="s">
        <v>119</v>
      </c>
      <c r="D144" s="77">
        <f t="shared" ref="D144:D151" si="54">IF($S143=1,IF(D$9=0,0,1),0)</f>
        <v>0</v>
      </c>
      <c r="E144" s="78">
        <f t="shared" ref="E144:S151" si="55">IF($S143=1,IF(E$9=D143,0,1),D143)</f>
        <v>0</v>
      </c>
      <c r="F144" s="78">
        <f t="shared" si="55"/>
        <v>1</v>
      </c>
      <c r="G144" s="78">
        <f t="shared" si="55"/>
        <v>0</v>
      </c>
      <c r="H144" s="78">
        <f t="shared" si="55"/>
        <v>0</v>
      </c>
      <c r="I144" s="78">
        <f t="shared" si="55"/>
        <v>0</v>
      </c>
      <c r="J144" s="78">
        <f t="shared" si="55"/>
        <v>1</v>
      </c>
      <c r="K144" s="78">
        <f t="shared" si="55"/>
        <v>1</v>
      </c>
      <c r="L144" s="78">
        <f t="shared" si="55"/>
        <v>0</v>
      </c>
      <c r="M144" s="78">
        <f t="shared" si="55"/>
        <v>0</v>
      </c>
      <c r="N144" s="78">
        <f t="shared" si="55"/>
        <v>0</v>
      </c>
      <c r="O144" s="78">
        <f t="shared" si="55"/>
        <v>0</v>
      </c>
      <c r="P144" s="78">
        <f t="shared" si="55"/>
        <v>1</v>
      </c>
      <c r="Q144" s="78">
        <f t="shared" si="55"/>
        <v>0</v>
      </c>
      <c r="R144" s="78">
        <f t="shared" si="55"/>
        <v>1</v>
      </c>
      <c r="S144" s="79">
        <f t="shared" si="55"/>
        <v>0</v>
      </c>
      <c r="T144" s="76"/>
      <c r="U144" s="76"/>
      <c r="V144" s="76"/>
    </row>
    <row r="145" spans="1:28" ht="14.25" hidden="1">
      <c r="C145" s="57" t="s">
        <v>121</v>
      </c>
      <c r="D145" s="77">
        <f t="shared" si="54"/>
        <v>0</v>
      </c>
      <c r="E145" s="78">
        <f t="shared" si="55"/>
        <v>0</v>
      </c>
      <c r="F145" s="78">
        <f t="shared" si="55"/>
        <v>0</v>
      </c>
      <c r="G145" s="78">
        <f t="shared" si="55"/>
        <v>1</v>
      </c>
      <c r="H145" s="78">
        <f t="shared" si="55"/>
        <v>0</v>
      </c>
      <c r="I145" s="78">
        <f t="shared" si="55"/>
        <v>0</v>
      </c>
      <c r="J145" s="78">
        <f t="shared" si="55"/>
        <v>0</v>
      </c>
      <c r="K145" s="78">
        <f t="shared" si="55"/>
        <v>1</v>
      </c>
      <c r="L145" s="78">
        <f t="shared" si="55"/>
        <v>1</v>
      </c>
      <c r="M145" s="78">
        <f t="shared" si="55"/>
        <v>0</v>
      </c>
      <c r="N145" s="78">
        <f t="shared" si="55"/>
        <v>0</v>
      </c>
      <c r="O145" s="78">
        <f t="shared" si="55"/>
        <v>0</v>
      </c>
      <c r="P145" s="78">
        <f t="shared" si="55"/>
        <v>0</v>
      </c>
      <c r="Q145" s="78">
        <f t="shared" si="55"/>
        <v>1</v>
      </c>
      <c r="R145" s="78">
        <f t="shared" si="55"/>
        <v>0</v>
      </c>
      <c r="S145" s="79">
        <f t="shared" si="55"/>
        <v>1</v>
      </c>
      <c r="T145" s="76"/>
      <c r="U145" s="76"/>
      <c r="V145" s="76"/>
    </row>
    <row r="146" spans="1:28" ht="14.25" hidden="1">
      <c r="C146" s="57" t="s">
        <v>123</v>
      </c>
      <c r="D146" s="77">
        <f t="shared" si="54"/>
        <v>1</v>
      </c>
      <c r="E146" s="78">
        <f t="shared" si="55"/>
        <v>0</v>
      </c>
      <c r="F146" s="78">
        <f t="shared" si="55"/>
        <v>1</v>
      </c>
      <c r="G146" s="78">
        <f t="shared" si="55"/>
        <v>0</v>
      </c>
      <c r="H146" s="78">
        <f t="shared" si="55"/>
        <v>1</v>
      </c>
      <c r="I146" s="78">
        <f t="shared" si="55"/>
        <v>0</v>
      </c>
      <c r="J146" s="78">
        <f t="shared" si="55"/>
        <v>0</v>
      </c>
      <c r="K146" s="78">
        <f t="shared" si="55"/>
        <v>0</v>
      </c>
      <c r="L146" s="78">
        <f t="shared" si="55"/>
        <v>1</v>
      </c>
      <c r="M146" s="78">
        <f t="shared" si="55"/>
        <v>1</v>
      </c>
      <c r="N146" s="78">
        <f t="shared" si="55"/>
        <v>0</v>
      </c>
      <c r="O146" s="78">
        <f t="shared" si="55"/>
        <v>0</v>
      </c>
      <c r="P146" s="78">
        <f t="shared" si="55"/>
        <v>0</v>
      </c>
      <c r="Q146" s="78">
        <f t="shared" si="55"/>
        <v>0</v>
      </c>
      <c r="R146" s="78">
        <f t="shared" si="55"/>
        <v>1</v>
      </c>
      <c r="S146" s="79">
        <f t="shared" si="55"/>
        <v>1</v>
      </c>
      <c r="T146" s="76"/>
      <c r="U146" s="76"/>
      <c r="V146" s="76"/>
    </row>
    <row r="147" spans="1:28" ht="14.25" hidden="1">
      <c r="C147" s="57" t="s">
        <v>124</v>
      </c>
      <c r="D147" s="77">
        <f t="shared" si="54"/>
        <v>1</v>
      </c>
      <c r="E147" s="78">
        <f t="shared" si="55"/>
        <v>1</v>
      </c>
      <c r="F147" s="78">
        <f t="shared" si="55"/>
        <v>1</v>
      </c>
      <c r="G147" s="78">
        <f t="shared" si="55"/>
        <v>1</v>
      </c>
      <c r="H147" s="78">
        <f t="shared" si="55"/>
        <v>0</v>
      </c>
      <c r="I147" s="78">
        <f t="shared" si="55"/>
        <v>1</v>
      </c>
      <c r="J147" s="78">
        <f t="shared" si="55"/>
        <v>0</v>
      </c>
      <c r="K147" s="78">
        <f t="shared" si="55"/>
        <v>0</v>
      </c>
      <c r="L147" s="78">
        <f t="shared" si="55"/>
        <v>0</v>
      </c>
      <c r="M147" s="78">
        <f t="shared" si="55"/>
        <v>1</v>
      </c>
      <c r="N147" s="78">
        <f t="shared" si="55"/>
        <v>1</v>
      </c>
      <c r="O147" s="78">
        <f t="shared" si="55"/>
        <v>0</v>
      </c>
      <c r="P147" s="78">
        <f t="shared" si="55"/>
        <v>0</v>
      </c>
      <c r="Q147" s="78">
        <f t="shared" si="55"/>
        <v>0</v>
      </c>
      <c r="R147" s="78">
        <f t="shared" si="55"/>
        <v>0</v>
      </c>
      <c r="S147" s="79">
        <f t="shared" si="55"/>
        <v>0</v>
      </c>
      <c r="T147" s="76"/>
      <c r="U147" s="76"/>
      <c r="V147" s="76"/>
    </row>
    <row r="148" spans="1:28" ht="14.25" hidden="1">
      <c r="C148" s="57" t="s">
        <v>127</v>
      </c>
      <c r="D148" s="77">
        <f t="shared" si="54"/>
        <v>0</v>
      </c>
      <c r="E148" s="78">
        <f t="shared" si="55"/>
        <v>1</v>
      </c>
      <c r="F148" s="78">
        <f t="shared" si="55"/>
        <v>1</v>
      </c>
      <c r="G148" s="78">
        <f t="shared" si="55"/>
        <v>1</v>
      </c>
      <c r="H148" s="78">
        <f t="shared" si="55"/>
        <v>1</v>
      </c>
      <c r="I148" s="78">
        <f t="shared" si="55"/>
        <v>0</v>
      </c>
      <c r="J148" s="78">
        <f t="shared" si="55"/>
        <v>1</v>
      </c>
      <c r="K148" s="78">
        <f t="shared" si="55"/>
        <v>0</v>
      </c>
      <c r="L148" s="78">
        <f t="shared" si="55"/>
        <v>0</v>
      </c>
      <c r="M148" s="78">
        <f t="shared" si="55"/>
        <v>0</v>
      </c>
      <c r="N148" s="78">
        <f t="shared" si="55"/>
        <v>1</v>
      </c>
      <c r="O148" s="78">
        <f t="shared" si="55"/>
        <v>1</v>
      </c>
      <c r="P148" s="78">
        <f t="shared" si="55"/>
        <v>0</v>
      </c>
      <c r="Q148" s="78">
        <f t="shared" si="55"/>
        <v>0</v>
      </c>
      <c r="R148" s="78">
        <f t="shared" si="55"/>
        <v>0</v>
      </c>
      <c r="S148" s="79">
        <f t="shared" si="55"/>
        <v>0</v>
      </c>
      <c r="T148" s="76"/>
      <c r="U148" s="76"/>
      <c r="V148" s="76"/>
    </row>
    <row r="149" spans="1:28" ht="14.25" hidden="1">
      <c r="C149" s="57" t="s">
        <v>129</v>
      </c>
      <c r="D149" s="77">
        <f t="shared" si="54"/>
        <v>0</v>
      </c>
      <c r="E149" s="78">
        <f t="shared" si="55"/>
        <v>0</v>
      </c>
      <c r="F149" s="78">
        <f t="shared" si="55"/>
        <v>1</v>
      </c>
      <c r="G149" s="78">
        <f t="shared" si="55"/>
        <v>1</v>
      </c>
      <c r="H149" s="78">
        <f t="shared" si="55"/>
        <v>1</v>
      </c>
      <c r="I149" s="78">
        <f t="shared" si="55"/>
        <v>1</v>
      </c>
      <c r="J149" s="78">
        <f t="shared" si="55"/>
        <v>0</v>
      </c>
      <c r="K149" s="78">
        <f t="shared" si="55"/>
        <v>1</v>
      </c>
      <c r="L149" s="78">
        <f t="shared" si="55"/>
        <v>0</v>
      </c>
      <c r="M149" s="78">
        <f t="shared" si="55"/>
        <v>0</v>
      </c>
      <c r="N149" s="78">
        <f t="shared" si="55"/>
        <v>0</v>
      </c>
      <c r="O149" s="78">
        <f t="shared" si="55"/>
        <v>1</v>
      </c>
      <c r="P149" s="78">
        <f t="shared" si="55"/>
        <v>1</v>
      </c>
      <c r="Q149" s="78">
        <f t="shared" si="55"/>
        <v>0</v>
      </c>
      <c r="R149" s="78">
        <f t="shared" si="55"/>
        <v>0</v>
      </c>
      <c r="S149" s="79">
        <f t="shared" si="55"/>
        <v>0</v>
      </c>
      <c r="T149" s="76"/>
      <c r="U149" s="76"/>
      <c r="V149" s="76"/>
    </row>
    <row r="150" spans="1:28" ht="14.25" hidden="1">
      <c r="C150" s="57" t="s">
        <v>130</v>
      </c>
      <c r="D150" s="77">
        <f t="shared" si="54"/>
        <v>0</v>
      </c>
      <c r="E150" s="78">
        <f t="shared" si="55"/>
        <v>0</v>
      </c>
      <c r="F150" s="78">
        <f t="shared" si="55"/>
        <v>0</v>
      </c>
      <c r="G150" s="78">
        <f t="shared" si="55"/>
        <v>1</v>
      </c>
      <c r="H150" s="78">
        <f t="shared" si="55"/>
        <v>1</v>
      </c>
      <c r="I150" s="78">
        <f t="shared" si="55"/>
        <v>1</v>
      </c>
      <c r="J150" s="78">
        <f t="shared" si="55"/>
        <v>1</v>
      </c>
      <c r="K150" s="78">
        <f t="shared" si="55"/>
        <v>0</v>
      </c>
      <c r="L150" s="78">
        <f t="shared" si="55"/>
        <v>1</v>
      </c>
      <c r="M150" s="78">
        <f t="shared" si="55"/>
        <v>0</v>
      </c>
      <c r="N150" s="78">
        <f t="shared" si="55"/>
        <v>0</v>
      </c>
      <c r="O150" s="78">
        <f t="shared" si="55"/>
        <v>0</v>
      </c>
      <c r="P150" s="78">
        <f t="shared" si="55"/>
        <v>1</v>
      </c>
      <c r="Q150" s="78">
        <f t="shared" si="55"/>
        <v>1</v>
      </c>
      <c r="R150" s="78">
        <f t="shared" si="55"/>
        <v>0</v>
      </c>
      <c r="S150" s="79">
        <f t="shared" si="55"/>
        <v>0</v>
      </c>
      <c r="T150" s="76"/>
      <c r="U150" s="76"/>
      <c r="V150" s="76"/>
      <c r="W150" s="80"/>
      <c r="X150" s="80"/>
      <c r="Y150" s="80"/>
      <c r="Z150" s="80"/>
      <c r="AA150" s="81" t="str">
        <f>IF(B142="","",TEXT(BIN2HEX(L151&amp;M151&amp;N151&amp;O151&amp;P151&amp;Q151&amp;R151&amp;S151),"00"))</f>
        <v/>
      </c>
      <c r="AB150" s="81" t="str">
        <f>IF(B142="","",TEXT(BIN2HEX(D151&amp;E151&amp;F151&amp;G151&amp;H151&amp;I151&amp;J151&amp;K151),"00"))</f>
        <v/>
      </c>
    </row>
    <row r="151" spans="1:28" ht="15" hidden="1" thickBot="1">
      <c r="C151" s="57" t="s">
        <v>131</v>
      </c>
      <c r="D151" s="82">
        <f t="shared" si="54"/>
        <v>0</v>
      </c>
      <c r="E151" s="83">
        <f t="shared" si="55"/>
        <v>0</v>
      </c>
      <c r="F151" s="83">
        <f t="shared" si="55"/>
        <v>0</v>
      </c>
      <c r="G151" s="83">
        <f t="shared" si="55"/>
        <v>0</v>
      </c>
      <c r="H151" s="83">
        <f t="shared" si="55"/>
        <v>1</v>
      </c>
      <c r="I151" s="83">
        <f t="shared" si="55"/>
        <v>1</v>
      </c>
      <c r="J151" s="83">
        <f t="shared" si="55"/>
        <v>1</v>
      </c>
      <c r="K151" s="83">
        <f t="shared" si="55"/>
        <v>1</v>
      </c>
      <c r="L151" s="83">
        <f t="shared" si="55"/>
        <v>0</v>
      </c>
      <c r="M151" s="83">
        <f t="shared" si="55"/>
        <v>1</v>
      </c>
      <c r="N151" s="83">
        <f t="shared" si="55"/>
        <v>0</v>
      </c>
      <c r="O151" s="83">
        <f t="shared" si="55"/>
        <v>0</v>
      </c>
      <c r="P151" s="83">
        <f t="shared" si="55"/>
        <v>0</v>
      </c>
      <c r="Q151" s="83">
        <f t="shared" si="55"/>
        <v>1</v>
      </c>
      <c r="R151" s="83">
        <f t="shared" si="55"/>
        <v>1</v>
      </c>
      <c r="S151" s="84">
        <f t="shared" si="55"/>
        <v>0</v>
      </c>
      <c r="T151" s="76">
        <f>A142</f>
        <v>14</v>
      </c>
      <c r="U151" s="76"/>
      <c r="V151" s="76"/>
      <c r="W151" s="85" t="str">
        <f>IF(B142="","",AA151&amp;AB151)</f>
        <v/>
      </c>
      <c r="X151" s="80" t="str">
        <f>"crc for a "&amp;A142&amp;" byte string"</f>
        <v>crc for a 14 byte string</v>
      </c>
      <c r="Y151" s="80"/>
      <c r="Z151" s="80"/>
      <c r="AA151" s="81" t="str">
        <f>IF(B142="","",IF(AA150="A","0A",IF(AA150="B","0B",IF(AA150="C","0C",IF(AA150="D","0D",IF(AA150="E","0E",IF(AA150="F","0F",AA150)))))))</f>
        <v/>
      </c>
      <c r="AB151" s="81" t="str">
        <f>IF(B142="","",IF(AB150="A","0A",IF(AB150="B","0B",IF(AB150="C","0C",IF(AB150="D","0D",IF(AB150="E","0E",IF(AB150="F","0F",AB150)))))))</f>
        <v/>
      </c>
    </row>
    <row r="152" spans="1:28" ht="15" hidden="1" thickBot="1">
      <c r="A152" s="56">
        <f>A142+1</f>
        <v>15</v>
      </c>
      <c r="B152" s="60" t="str">
        <f>MID(C$6,A152*2-1,2)</f>
        <v/>
      </c>
      <c r="C152" s="72" t="str">
        <f>RIGHT("0000000000000000"&amp;HEX2BIN(B152),16)</f>
        <v>0000000000000000</v>
      </c>
      <c r="D152" s="70">
        <f t="shared" ref="D152:S152" si="56">IF(MID($C152,D$8,1)="1",1,0)</f>
        <v>0</v>
      </c>
      <c r="E152" s="70">
        <f t="shared" si="56"/>
        <v>0</v>
      </c>
      <c r="F152" s="70">
        <f t="shared" si="56"/>
        <v>0</v>
      </c>
      <c r="G152" s="70">
        <f t="shared" si="56"/>
        <v>0</v>
      </c>
      <c r="H152" s="70">
        <f t="shared" si="56"/>
        <v>0</v>
      </c>
      <c r="I152" s="70">
        <f t="shared" si="56"/>
        <v>0</v>
      </c>
      <c r="J152" s="70">
        <f t="shared" si="56"/>
        <v>0</v>
      </c>
      <c r="K152" s="70">
        <f t="shared" si="56"/>
        <v>0</v>
      </c>
      <c r="L152" s="70">
        <f t="shared" si="56"/>
        <v>0</v>
      </c>
      <c r="M152" s="70">
        <f t="shared" si="56"/>
        <v>0</v>
      </c>
      <c r="N152" s="70">
        <f t="shared" si="56"/>
        <v>0</v>
      </c>
      <c r="O152" s="70">
        <f t="shared" si="56"/>
        <v>0</v>
      </c>
      <c r="P152" s="70">
        <f t="shared" si="56"/>
        <v>0</v>
      </c>
      <c r="Q152" s="70">
        <f t="shared" si="56"/>
        <v>0</v>
      </c>
      <c r="R152" s="70">
        <f t="shared" si="56"/>
        <v>0</v>
      </c>
      <c r="S152" s="70">
        <f t="shared" si="56"/>
        <v>0</v>
      </c>
      <c r="T152" s="71"/>
      <c r="U152" s="71"/>
      <c r="V152" s="71"/>
    </row>
    <row r="153" spans="1:28" ht="14.25" hidden="1">
      <c r="C153" s="57" t="s">
        <v>117</v>
      </c>
      <c r="D153" s="73">
        <f t="shared" ref="D153:S153" si="57">IF(D151=D152,0,1)</f>
        <v>0</v>
      </c>
      <c r="E153" s="74">
        <f t="shared" si="57"/>
        <v>0</v>
      </c>
      <c r="F153" s="74">
        <f t="shared" si="57"/>
        <v>0</v>
      </c>
      <c r="G153" s="74">
        <f t="shared" si="57"/>
        <v>0</v>
      </c>
      <c r="H153" s="74">
        <f t="shared" si="57"/>
        <v>1</v>
      </c>
      <c r="I153" s="74">
        <f t="shared" si="57"/>
        <v>1</v>
      </c>
      <c r="J153" s="74">
        <f t="shared" si="57"/>
        <v>1</v>
      </c>
      <c r="K153" s="74">
        <f t="shared" si="57"/>
        <v>1</v>
      </c>
      <c r="L153" s="74">
        <f t="shared" si="57"/>
        <v>0</v>
      </c>
      <c r="M153" s="74">
        <f t="shared" si="57"/>
        <v>1</v>
      </c>
      <c r="N153" s="74">
        <f t="shared" si="57"/>
        <v>0</v>
      </c>
      <c r="O153" s="74">
        <f t="shared" si="57"/>
        <v>0</v>
      </c>
      <c r="P153" s="74">
        <f t="shared" si="57"/>
        <v>0</v>
      </c>
      <c r="Q153" s="74">
        <f t="shared" si="57"/>
        <v>1</v>
      </c>
      <c r="R153" s="74">
        <f t="shared" si="57"/>
        <v>1</v>
      </c>
      <c r="S153" s="75">
        <f t="shared" si="57"/>
        <v>0</v>
      </c>
      <c r="T153" s="76"/>
      <c r="U153" s="76"/>
      <c r="V153" s="76"/>
    </row>
    <row r="154" spans="1:28" ht="14.25" hidden="1">
      <c r="C154" s="57" t="s">
        <v>119</v>
      </c>
      <c r="D154" s="77">
        <f t="shared" ref="D154:D161" si="58">IF($S153=1,IF(D$9=0,0,1),0)</f>
        <v>0</v>
      </c>
      <c r="E154" s="78">
        <f t="shared" ref="E154:S161" si="59">IF($S153=1,IF(E$9=D153,0,1),D153)</f>
        <v>0</v>
      </c>
      <c r="F154" s="78">
        <f t="shared" si="59"/>
        <v>0</v>
      </c>
      <c r="G154" s="78">
        <f t="shared" si="59"/>
        <v>0</v>
      </c>
      <c r="H154" s="78">
        <f t="shared" si="59"/>
        <v>0</v>
      </c>
      <c r="I154" s="78">
        <f t="shared" si="59"/>
        <v>1</v>
      </c>
      <c r="J154" s="78">
        <f t="shared" si="59"/>
        <v>1</v>
      </c>
      <c r="K154" s="78">
        <f t="shared" si="59"/>
        <v>1</v>
      </c>
      <c r="L154" s="78">
        <f t="shared" si="59"/>
        <v>1</v>
      </c>
      <c r="M154" s="78">
        <f t="shared" si="59"/>
        <v>0</v>
      </c>
      <c r="N154" s="78">
        <f t="shared" si="59"/>
        <v>1</v>
      </c>
      <c r="O154" s="78">
        <f t="shared" si="59"/>
        <v>0</v>
      </c>
      <c r="P154" s="78">
        <f t="shared" si="59"/>
        <v>0</v>
      </c>
      <c r="Q154" s="78">
        <f t="shared" si="59"/>
        <v>0</v>
      </c>
      <c r="R154" s="78">
        <f t="shared" si="59"/>
        <v>1</v>
      </c>
      <c r="S154" s="79">
        <f t="shared" si="59"/>
        <v>1</v>
      </c>
      <c r="T154" s="76"/>
      <c r="U154" s="76"/>
      <c r="V154" s="76"/>
    </row>
    <row r="155" spans="1:28" ht="14.25" hidden="1">
      <c r="C155" s="57" t="s">
        <v>121</v>
      </c>
      <c r="D155" s="77">
        <f t="shared" si="58"/>
        <v>1</v>
      </c>
      <c r="E155" s="78">
        <f t="shared" si="59"/>
        <v>0</v>
      </c>
      <c r="F155" s="78">
        <f t="shared" si="59"/>
        <v>1</v>
      </c>
      <c r="G155" s="78">
        <f t="shared" si="59"/>
        <v>0</v>
      </c>
      <c r="H155" s="78">
        <f t="shared" si="59"/>
        <v>0</v>
      </c>
      <c r="I155" s="78">
        <f t="shared" si="59"/>
        <v>0</v>
      </c>
      <c r="J155" s="78">
        <f t="shared" si="59"/>
        <v>1</v>
      </c>
      <c r="K155" s="78">
        <f t="shared" si="59"/>
        <v>1</v>
      </c>
      <c r="L155" s="78">
        <f t="shared" si="59"/>
        <v>1</v>
      </c>
      <c r="M155" s="78">
        <f t="shared" si="59"/>
        <v>1</v>
      </c>
      <c r="N155" s="78">
        <f t="shared" si="59"/>
        <v>0</v>
      </c>
      <c r="O155" s="78">
        <f t="shared" si="59"/>
        <v>1</v>
      </c>
      <c r="P155" s="78">
        <f t="shared" si="59"/>
        <v>0</v>
      </c>
      <c r="Q155" s="78">
        <f t="shared" si="59"/>
        <v>0</v>
      </c>
      <c r="R155" s="78">
        <f t="shared" si="59"/>
        <v>0</v>
      </c>
      <c r="S155" s="79">
        <f t="shared" si="59"/>
        <v>0</v>
      </c>
      <c r="T155" s="76"/>
      <c r="U155" s="76"/>
      <c r="V155" s="76"/>
    </row>
    <row r="156" spans="1:28" ht="14.25" hidden="1">
      <c r="C156" s="57" t="s">
        <v>123</v>
      </c>
      <c r="D156" s="77">
        <f t="shared" si="58"/>
        <v>0</v>
      </c>
      <c r="E156" s="78">
        <f t="shared" si="59"/>
        <v>1</v>
      </c>
      <c r="F156" s="78">
        <f t="shared" si="59"/>
        <v>0</v>
      </c>
      <c r="G156" s="78">
        <f t="shared" si="59"/>
        <v>1</v>
      </c>
      <c r="H156" s="78">
        <f t="shared" si="59"/>
        <v>0</v>
      </c>
      <c r="I156" s="78">
        <f t="shared" si="59"/>
        <v>0</v>
      </c>
      <c r="J156" s="78">
        <f t="shared" si="59"/>
        <v>0</v>
      </c>
      <c r="K156" s="78">
        <f t="shared" si="59"/>
        <v>1</v>
      </c>
      <c r="L156" s="78">
        <f t="shared" si="59"/>
        <v>1</v>
      </c>
      <c r="M156" s="78">
        <f t="shared" si="59"/>
        <v>1</v>
      </c>
      <c r="N156" s="78">
        <f t="shared" si="59"/>
        <v>1</v>
      </c>
      <c r="O156" s="78">
        <f t="shared" si="59"/>
        <v>0</v>
      </c>
      <c r="P156" s="78">
        <f t="shared" si="59"/>
        <v>1</v>
      </c>
      <c r="Q156" s="78">
        <f t="shared" si="59"/>
        <v>0</v>
      </c>
      <c r="R156" s="78">
        <f t="shared" si="59"/>
        <v>0</v>
      </c>
      <c r="S156" s="79">
        <f t="shared" si="59"/>
        <v>0</v>
      </c>
      <c r="T156" s="76"/>
      <c r="U156" s="76"/>
      <c r="V156" s="76"/>
    </row>
    <row r="157" spans="1:28" ht="14.25" hidden="1">
      <c r="C157" s="57" t="s">
        <v>124</v>
      </c>
      <c r="D157" s="77">
        <f t="shared" si="58"/>
        <v>0</v>
      </c>
      <c r="E157" s="78">
        <f t="shared" si="59"/>
        <v>0</v>
      </c>
      <c r="F157" s="78">
        <f t="shared" si="59"/>
        <v>1</v>
      </c>
      <c r="G157" s="78">
        <f t="shared" si="59"/>
        <v>0</v>
      </c>
      <c r="H157" s="78">
        <f t="shared" si="59"/>
        <v>1</v>
      </c>
      <c r="I157" s="78">
        <f t="shared" si="59"/>
        <v>0</v>
      </c>
      <c r="J157" s="78">
        <f t="shared" si="59"/>
        <v>0</v>
      </c>
      <c r="K157" s="78">
        <f t="shared" si="59"/>
        <v>0</v>
      </c>
      <c r="L157" s="78">
        <f t="shared" si="59"/>
        <v>1</v>
      </c>
      <c r="M157" s="78">
        <f t="shared" si="59"/>
        <v>1</v>
      </c>
      <c r="N157" s="78">
        <f t="shared" si="59"/>
        <v>1</v>
      </c>
      <c r="O157" s="78">
        <f t="shared" si="59"/>
        <v>1</v>
      </c>
      <c r="P157" s="78">
        <f t="shared" si="59"/>
        <v>0</v>
      </c>
      <c r="Q157" s="78">
        <f t="shared" si="59"/>
        <v>1</v>
      </c>
      <c r="R157" s="78">
        <f t="shared" si="59"/>
        <v>0</v>
      </c>
      <c r="S157" s="79">
        <f t="shared" si="59"/>
        <v>0</v>
      </c>
      <c r="T157" s="76"/>
      <c r="U157" s="76"/>
      <c r="V157" s="76"/>
    </row>
    <row r="158" spans="1:28" ht="14.25" hidden="1">
      <c r="C158" s="57" t="s">
        <v>127</v>
      </c>
      <c r="D158" s="77">
        <f t="shared" si="58"/>
        <v>0</v>
      </c>
      <c r="E158" s="78">
        <f t="shared" si="59"/>
        <v>0</v>
      </c>
      <c r="F158" s="78">
        <f t="shared" si="59"/>
        <v>0</v>
      </c>
      <c r="G158" s="78">
        <f t="shared" si="59"/>
        <v>1</v>
      </c>
      <c r="H158" s="78">
        <f t="shared" si="59"/>
        <v>0</v>
      </c>
      <c r="I158" s="78">
        <f t="shared" si="59"/>
        <v>1</v>
      </c>
      <c r="J158" s="78">
        <f t="shared" si="59"/>
        <v>0</v>
      </c>
      <c r="K158" s="78">
        <f t="shared" si="59"/>
        <v>0</v>
      </c>
      <c r="L158" s="78">
        <f t="shared" si="59"/>
        <v>0</v>
      </c>
      <c r="M158" s="78">
        <f t="shared" si="59"/>
        <v>1</v>
      </c>
      <c r="N158" s="78">
        <f t="shared" si="59"/>
        <v>1</v>
      </c>
      <c r="O158" s="78">
        <f t="shared" si="59"/>
        <v>1</v>
      </c>
      <c r="P158" s="78">
        <f t="shared" si="59"/>
        <v>1</v>
      </c>
      <c r="Q158" s="78">
        <f t="shared" si="59"/>
        <v>0</v>
      </c>
      <c r="R158" s="78">
        <f t="shared" si="59"/>
        <v>1</v>
      </c>
      <c r="S158" s="79">
        <f t="shared" si="59"/>
        <v>0</v>
      </c>
      <c r="T158" s="76"/>
      <c r="U158" s="76"/>
      <c r="V158" s="76"/>
    </row>
    <row r="159" spans="1:28" ht="14.25" hidden="1">
      <c r="C159" s="57" t="s">
        <v>129</v>
      </c>
      <c r="D159" s="77">
        <f t="shared" si="58"/>
        <v>0</v>
      </c>
      <c r="E159" s="78">
        <f t="shared" si="59"/>
        <v>0</v>
      </c>
      <c r="F159" s="78">
        <f t="shared" si="59"/>
        <v>0</v>
      </c>
      <c r="G159" s="78">
        <f t="shared" si="59"/>
        <v>0</v>
      </c>
      <c r="H159" s="78">
        <f t="shared" si="59"/>
        <v>1</v>
      </c>
      <c r="I159" s="78">
        <f t="shared" si="59"/>
        <v>0</v>
      </c>
      <c r="J159" s="78">
        <f t="shared" si="59"/>
        <v>1</v>
      </c>
      <c r="K159" s="78">
        <f t="shared" si="59"/>
        <v>0</v>
      </c>
      <c r="L159" s="78">
        <f t="shared" si="59"/>
        <v>0</v>
      </c>
      <c r="M159" s="78">
        <f t="shared" si="59"/>
        <v>0</v>
      </c>
      <c r="N159" s="78">
        <f t="shared" si="59"/>
        <v>1</v>
      </c>
      <c r="O159" s="78">
        <f t="shared" si="59"/>
        <v>1</v>
      </c>
      <c r="P159" s="78">
        <f t="shared" si="59"/>
        <v>1</v>
      </c>
      <c r="Q159" s="78">
        <f t="shared" si="59"/>
        <v>1</v>
      </c>
      <c r="R159" s="78">
        <f t="shared" si="59"/>
        <v>0</v>
      </c>
      <c r="S159" s="79">
        <f t="shared" si="59"/>
        <v>1</v>
      </c>
      <c r="T159" s="76"/>
      <c r="U159" s="76"/>
      <c r="V159" s="76"/>
    </row>
    <row r="160" spans="1:28" ht="14.25" hidden="1">
      <c r="C160" s="57" t="s">
        <v>130</v>
      </c>
      <c r="D160" s="77">
        <f t="shared" si="58"/>
        <v>1</v>
      </c>
      <c r="E160" s="78">
        <f t="shared" si="59"/>
        <v>0</v>
      </c>
      <c r="F160" s="78">
        <f t="shared" si="59"/>
        <v>1</v>
      </c>
      <c r="G160" s="78">
        <f t="shared" si="59"/>
        <v>0</v>
      </c>
      <c r="H160" s="78">
        <f t="shared" si="59"/>
        <v>0</v>
      </c>
      <c r="I160" s="78">
        <f t="shared" si="59"/>
        <v>1</v>
      </c>
      <c r="J160" s="78">
        <f t="shared" si="59"/>
        <v>0</v>
      </c>
      <c r="K160" s="78">
        <f t="shared" si="59"/>
        <v>1</v>
      </c>
      <c r="L160" s="78">
        <f t="shared" si="59"/>
        <v>0</v>
      </c>
      <c r="M160" s="78">
        <f t="shared" si="59"/>
        <v>0</v>
      </c>
      <c r="N160" s="78">
        <f t="shared" si="59"/>
        <v>0</v>
      </c>
      <c r="O160" s="78">
        <f t="shared" si="59"/>
        <v>1</v>
      </c>
      <c r="P160" s="78">
        <f t="shared" si="59"/>
        <v>1</v>
      </c>
      <c r="Q160" s="78">
        <f t="shared" si="59"/>
        <v>1</v>
      </c>
      <c r="R160" s="78">
        <f t="shared" si="59"/>
        <v>1</v>
      </c>
      <c r="S160" s="79">
        <f t="shared" si="59"/>
        <v>1</v>
      </c>
      <c r="T160" s="76"/>
      <c r="U160" s="76"/>
      <c r="V160" s="76"/>
      <c r="W160" s="80"/>
      <c r="X160" s="80"/>
      <c r="Y160" s="80"/>
      <c r="Z160" s="80"/>
      <c r="AA160" s="81" t="str">
        <f>IF(B152="","",TEXT(BIN2HEX(L161&amp;M161&amp;N161&amp;O161&amp;P161&amp;Q161&amp;R161&amp;S161),"00"))</f>
        <v/>
      </c>
      <c r="AB160" s="81" t="str">
        <f>IF(B152="","",TEXT(BIN2HEX(D161&amp;E161&amp;F161&amp;G161&amp;H161&amp;I161&amp;J161&amp;K161),"00"))</f>
        <v/>
      </c>
    </row>
    <row r="161" spans="1:28" ht="15" hidden="1" thickBot="1">
      <c r="C161" s="57" t="s">
        <v>131</v>
      </c>
      <c r="D161" s="82">
        <f t="shared" si="58"/>
        <v>1</v>
      </c>
      <c r="E161" s="83">
        <f t="shared" si="59"/>
        <v>1</v>
      </c>
      <c r="F161" s="83">
        <f t="shared" si="59"/>
        <v>1</v>
      </c>
      <c r="G161" s="83">
        <f t="shared" si="59"/>
        <v>1</v>
      </c>
      <c r="H161" s="83">
        <f t="shared" si="59"/>
        <v>0</v>
      </c>
      <c r="I161" s="83">
        <f t="shared" si="59"/>
        <v>0</v>
      </c>
      <c r="J161" s="83">
        <f t="shared" si="59"/>
        <v>1</v>
      </c>
      <c r="K161" s="83">
        <f t="shared" si="59"/>
        <v>0</v>
      </c>
      <c r="L161" s="83">
        <f t="shared" si="59"/>
        <v>1</v>
      </c>
      <c r="M161" s="83">
        <f t="shared" si="59"/>
        <v>0</v>
      </c>
      <c r="N161" s="83">
        <f t="shared" si="59"/>
        <v>0</v>
      </c>
      <c r="O161" s="83">
        <f t="shared" si="59"/>
        <v>0</v>
      </c>
      <c r="P161" s="83">
        <f t="shared" si="59"/>
        <v>1</v>
      </c>
      <c r="Q161" s="83">
        <f t="shared" si="59"/>
        <v>1</v>
      </c>
      <c r="R161" s="83">
        <f t="shared" si="59"/>
        <v>1</v>
      </c>
      <c r="S161" s="84">
        <f t="shared" si="59"/>
        <v>0</v>
      </c>
      <c r="T161" s="76">
        <f>A152</f>
        <v>15</v>
      </c>
      <c r="U161" s="76"/>
      <c r="V161" s="76"/>
      <c r="W161" s="85" t="str">
        <f>IF(B152="","",AA161&amp;AB161)</f>
        <v/>
      </c>
      <c r="X161" s="80" t="str">
        <f>"crc for a "&amp;A152&amp;" byte string"</f>
        <v>crc for a 15 byte string</v>
      </c>
      <c r="Y161" s="80"/>
      <c r="Z161" s="80"/>
      <c r="AA161" s="81" t="str">
        <f>IF(B152="","",IF(AA160="A","0A",IF(AA160="B","0B",IF(AA160="C","0C",IF(AA160="D","0D",IF(AA160="E","0E",IF(AA160="F","0F",AA160)))))))</f>
        <v/>
      </c>
      <c r="AB161" s="81" t="str">
        <f>IF(B152="","",IF(AB160="A","0A",IF(AB160="B","0B",IF(AB160="C","0C",IF(AB160="D","0D",IF(AB160="E","0E",IF(AB160="F","0F",AB160)))))))</f>
        <v/>
      </c>
    </row>
    <row r="162" spans="1:28" ht="15" hidden="1" thickBot="1">
      <c r="A162" s="56">
        <f>A152+1</f>
        <v>16</v>
      </c>
      <c r="B162" s="60" t="str">
        <f>MID(C$6,A162*2-1,2)</f>
        <v/>
      </c>
      <c r="C162" s="72" t="str">
        <f>RIGHT("0000000000000000"&amp;HEX2BIN(B162),16)</f>
        <v>0000000000000000</v>
      </c>
      <c r="D162" s="70">
        <f t="shared" ref="D162:S162" si="60">IF(MID($C162,D$8,1)="1",1,0)</f>
        <v>0</v>
      </c>
      <c r="E162" s="70">
        <f t="shared" si="60"/>
        <v>0</v>
      </c>
      <c r="F162" s="70">
        <f t="shared" si="60"/>
        <v>0</v>
      </c>
      <c r="G162" s="70">
        <f t="shared" si="60"/>
        <v>0</v>
      </c>
      <c r="H162" s="70">
        <f t="shared" si="60"/>
        <v>0</v>
      </c>
      <c r="I162" s="70">
        <f t="shared" si="60"/>
        <v>0</v>
      </c>
      <c r="J162" s="70">
        <f t="shared" si="60"/>
        <v>0</v>
      </c>
      <c r="K162" s="70">
        <f t="shared" si="60"/>
        <v>0</v>
      </c>
      <c r="L162" s="70">
        <f t="shared" si="60"/>
        <v>0</v>
      </c>
      <c r="M162" s="70">
        <f t="shared" si="60"/>
        <v>0</v>
      </c>
      <c r="N162" s="70">
        <f t="shared" si="60"/>
        <v>0</v>
      </c>
      <c r="O162" s="70">
        <f t="shared" si="60"/>
        <v>0</v>
      </c>
      <c r="P162" s="70">
        <f t="shared" si="60"/>
        <v>0</v>
      </c>
      <c r="Q162" s="70">
        <f t="shared" si="60"/>
        <v>0</v>
      </c>
      <c r="R162" s="70">
        <f t="shared" si="60"/>
        <v>0</v>
      </c>
      <c r="S162" s="70">
        <f t="shared" si="60"/>
        <v>0</v>
      </c>
      <c r="T162" s="71"/>
      <c r="U162" s="71"/>
      <c r="V162" s="71"/>
      <c r="W162" s="71"/>
    </row>
    <row r="163" spans="1:28" ht="14.25" hidden="1">
      <c r="C163" s="57" t="s">
        <v>117</v>
      </c>
      <c r="D163" s="73">
        <f t="shared" ref="D163:S163" si="61">IF(D161=D162,0,1)</f>
        <v>1</v>
      </c>
      <c r="E163" s="74">
        <f t="shared" si="61"/>
        <v>1</v>
      </c>
      <c r="F163" s="74">
        <f t="shared" si="61"/>
        <v>1</v>
      </c>
      <c r="G163" s="74">
        <f t="shared" si="61"/>
        <v>1</v>
      </c>
      <c r="H163" s="74">
        <f t="shared" si="61"/>
        <v>0</v>
      </c>
      <c r="I163" s="74">
        <f t="shared" si="61"/>
        <v>0</v>
      </c>
      <c r="J163" s="74">
        <f t="shared" si="61"/>
        <v>1</v>
      </c>
      <c r="K163" s="74">
        <f t="shared" si="61"/>
        <v>0</v>
      </c>
      <c r="L163" s="74">
        <f t="shared" si="61"/>
        <v>1</v>
      </c>
      <c r="M163" s="74">
        <f t="shared" si="61"/>
        <v>0</v>
      </c>
      <c r="N163" s="74">
        <f t="shared" si="61"/>
        <v>0</v>
      </c>
      <c r="O163" s="74">
        <f t="shared" si="61"/>
        <v>0</v>
      </c>
      <c r="P163" s="74">
        <f t="shared" si="61"/>
        <v>1</v>
      </c>
      <c r="Q163" s="74">
        <f t="shared" si="61"/>
        <v>1</v>
      </c>
      <c r="R163" s="74">
        <f t="shared" si="61"/>
        <v>1</v>
      </c>
      <c r="S163" s="75">
        <f t="shared" si="61"/>
        <v>0</v>
      </c>
      <c r="T163" s="76"/>
      <c r="U163" s="76"/>
      <c r="V163" s="76"/>
      <c r="W163" s="76"/>
    </row>
    <row r="164" spans="1:28" ht="14.25" hidden="1">
      <c r="C164" s="57" t="s">
        <v>119</v>
      </c>
      <c r="D164" s="77">
        <f t="shared" ref="D164:D171" si="62">IF($S163=1,IF(D$9=0,0,1),0)</f>
        <v>0</v>
      </c>
      <c r="E164" s="78">
        <f t="shared" ref="E164:S171" si="63">IF($S163=1,IF(E$9=D163,0,1),D163)</f>
        <v>1</v>
      </c>
      <c r="F164" s="78">
        <f t="shared" si="63"/>
        <v>1</v>
      </c>
      <c r="G164" s="78">
        <f t="shared" si="63"/>
        <v>1</v>
      </c>
      <c r="H164" s="78">
        <f t="shared" si="63"/>
        <v>1</v>
      </c>
      <c r="I164" s="78">
        <f t="shared" si="63"/>
        <v>0</v>
      </c>
      <c r="J164" s="78">
        <f t="shared" si="63"/>
        <v>0</v>
      </c>
      <c r="K164" s="78">
        <f t="shared" si="63"/>
        <v>1</v>
      </c>
      <c r="L164" s="78">
        <f t="shared" si="63"/>
        <v>0</v>
      </c>
      <c r="M164" s="78">
        <f t="shared" si="63"/>
        <v>1</v>
      </c>
      <c r="N164" s="78">
        <f t="shared" si="63"/>
        <v>0</v>
      </c>
      <c r="O164" s="78">
        <f t="shared" si="63"/>
        <v>0</v>
      </c>
      <c r="P164" s="78">
        <f t="shared" si="63"/>
        <v>0</v>
      </c>
      <c r="Q164" s="78">
        <f t="shared" si="63"/>
        <v>1</v>
      </c>
      <c r="R164" s="78">
        <f t="shared" si="63"/>
        <v>1</v>
      </c>
      <c r="S164" s="79">
        <f t="shared" si="63"/>
        <v>1</v>
      </c>
      <c r="T164" s="76"/>
      <c r="U164" s="76"/>
      <c r="V164" s="76"/>
    </row>
    <row r="165" spans="1:28" ht="14.25" hidden="1">
      <c r="C165" s="57" t="s">
        <v>121</v>
      </c>
      <c r="D165" s="77">
        <f t="shared" si="62"/>
        <v>1</v>
      </c>
      <c r="E165" s="78">
        <f t="shared" si="63"/>
        <v>0</v>
      </c>
      <c r="F165" s="78">
        <f t="shared" si="63"/>
        <v>0</v>
      </c>
      <c r="G165" s="78">
        <f t="shared" si="63"/>
        <v>1</v>
      </c>
      <c r="H165" s="78">
        <f t="shared" si="63"/>
        <v>1</v>
      </c>
      <c r="I165" s="78">
        <f t="shared" si="63"/>
        <v>1</v>
      </c>
      <c r="J165" s="78">
        <f t="shared" si="63"/>
        <v>0</v>
      </c>
      <c r="K165" s="78">
        <f t="shared" si="63"/>
        <v>0</v>
      </c>
      <c r="L165" s="78">
        <f t="shared" si="63"/>
        <v>1</v>
      </c>
      <c r="M165" s="78">
        <f t="shared" si="63"/>
        <v>0</v>
      </c>
      <c r="N165" s="78">
        <f t="shared" si="63"/>
        <v>1</v>
      </c>
      <c r="O165" s="78">
        <f t="shared" si="63"/>
        <v>0</v>
      </c>
      <c r="P165" s="78">
        <f t="shared" si="63"/>
        <v>0</v>
      </c>
      <c r="Q165" s="78">
        <f t="shared" si="63"/>
        <v>0</v>
      </c>
      <c r="R165" s="78">
        <f t="shared" si="63"/>
        <v>1</v>
      </c>
      <c r="S165" s="79">
        <f t="shared" si="63"/>
        <v>0</v>
      </c>
      <c r="T165" s="76"/>
      <c r="U165" s="76"/>
      <c r="V165" s="76"/>
    </row>
    <row r="166" spans="1:28" ht="14.25" hidden="1">
      <c r="C166" s="57" t="s">
        <v>123</v>
      </c>
      <c r="D166" s="77">
        <f t="shared" si="62"/>
        <v>0</v>
      </c>
      <c r="E166" s="78">
        <f t="shared" si="63"/>
        <v>1</v>
      </c>
      <c r="F166" s="78">
        <f t="shared" si="63"/>
        <v>0</v>
      </c>
      <c r="G166" s="78">
        <f t="shared" si="63"/>
        <v>0</v>
      </c>
      <c r="H166" s="78">
        <f t="shared" si="63"/>
        <v>1</v>
      </c>
      <c r="I166" s="78">
        <f t="shared" si="63"/>
        <v>1</v>
      </c>
      <c r="J166" s="78">
        <f t="shared" si="63"/>
        <v>1</v>
      </c>
      <c r="K166" s="78">
        <f t="shared" si="63"/>
        <v>0</v>
      </c>
      <c r="L166" s="78">
        <f t="shared" si="63"/>
        <v>0</v>
      </c>
      <c r="M166" s="78">
        <f t="shared" si="63"/>
        <v>1</v>
      </c>
      <c r="N166" s="78">
        <f t="shared" si="63"/>
        <v>0</v>
      </c>
      <c r="O166" s="78">
        <f t="shared" si="63"/>
        <v>1</v>
      </c>
      <c r="P166" s="78">
        <f t="shared" si="63"/>
        <v>0</v>
      </c>
      <c r="Q166" s="78">
        <f t="shared" si="63"/>
        <v>0</v>
      </c>
      <c r="R166" s="78">
        <f t="shared" si="63"/>
        <v>0</v>
      </c>
      <c r="S166" s="79">
        <f t="shared" si="63"/>
        <v>1</v>
      </c>
      <c r="T166" s="76"/>
      <c r="U166" s="76"/>
      <c r="V166" s="76"/>
    </row>
    <row r="167" spans="1:28" ht="14.25" hidden="1">
      <c r="C167" s="57" t="s">
        <v>124</v>
      </c>
      <c r="D167" s="77">
        <f t="shared" si="62"/>
        <v>1</v>
      </c>
      <c r="E167" s="78">
        <f t="shared" si="63"/>
        <v>0</v>
      </c>
      <c r="F167" s="78">
        <f t="shared" si="63"/>
        <v>0</v>
      </c>
      <c r="G167" s="78">
        <f t="shared" si="63"/>
        <v>0</v>
      </c>
      <c r="H167" s="78">
        <f t="shared" si="63"/>
        <v>0</v>
      </c>
      <c r="I167" s="78">
        <f t="shared" si="63"/>
        <v>1</v>
      </c>
      <c r="J167" s="78">
        <f t="shared" si="63"/>
        <v>1</v>
      </c>
      <c r="K167" s="78">
        <f t="shared" si="63"/>
        <v>1</v>
      </c>
      <c r="L167" s="78">
        <f t="shared" si="63"/>
        <v>0</v>
      </c>
      <c r="M167" s="78">
        <f t="shared" si="63"/>
        <v>0</v>
      </c>
      <c r="N167" s="78">
        <f t="shared" si="63"/>
        <v>1</v>
      </c>
      <c r="O167" s="78">
        <f t="shared" si="63"/>
        <v>0</v>
      </c>
      <c r="P167" s="78">
        <f t="shared" si="63"/>
        <v>1</v>
      </c>
      <c r="Q167" s="78">
        <f t="shared" si="63"/>
        <v>0</v>
      </c>
      <c r="R167" s="78">
        <f t="shared" si="63"/>
        <v>0</v>
      </c>
      <c r="S167" s="79">
        <f t="shared" si="63"/>
        <v>1</v>
      </c>
      <c r="T167" s="76"/>
      <c r="U167" s="76"/>
      <c r="V167" s="76"/>
    </row>
    <row r="168" spans="1:28" ht="14.25" hidden="1">
      <c r="C168" s="57" t="s">
        <v>127</v>
      </c>
      <c r="D168" s="77">
        <f t="shared" si="62"/>
        <v>1</v>
      </c>
      <c r="E168" s="78">
        <f t="shared" si="63"/>
        <v>1</v>
      </c>
      <c r="F168" s="78">
        <f t="shared" si="63"/>
        <v>1</v>
      </c>
      <c r="G168" s="78">
        <f t="shared" si="63"/>
        <v>0</v>
      </c>
      <c r="H168" s="78">
        <f t="shared" si="63"/>
        <v>0</v>
      </c>
      <c r="I168" s="78">
        <f t="shared" si="63"/>
        <v>0</v>
      </c>
      <c r="J168" s="78">
        <f t="shared" si="63"/>
        <v>1</v>
      </c>
      <c r="K168" s="78">
        <f t="shared" si="63"/>
        <v>1</v>
      </c>
      <c r="L168" s="78">
        <f t="shared" si="63"/>
        <v>1</v>
      </c>
      <c r="M168" s="78">
        <f t="shared" si="63"/>
        <v>0</v>
      </c>
      <c r="N168" s="78">
        <f t="shared" si="63"/>
        <v>0</v>
      </c>
      <c r="O168" s="78">
        <f t="shared" si="63"/>
        <v>1</v>
      </c>
      <c r="P168" s="78">
        <f t="shared" si="63"/>
        <v>0</v>
      </c>
      <c r="Q168" s="78">
        <f t="shared" si="63"/>
        <v>1</v>
      </c>
      <c r="R168" s="78">
        <f t="shared" si="63"/>
        <v>0</v>
      </c>
      <c r="S168" s="79">
        <f t="shared" si="63"/>
        <v>1</v>
      </c>
      <c r="T168" s="76"/>
      <c r="U168" s="76"/>
      <c r="V168" s="76"/>
    </row>
    <row r="169" spans="1:28" ht="14.25" hidden="1">
      <c r="C169" s="57" t="s">
        <v>129</v>
      </c>
      <c r="D169" s="77">
        <f t="shared" si="62"/>
        <v>1</v>
      </c>
      <c r="E169" s="78">
        <f t="shared" si="63"/>
        <v>1</v>
      </c>
      <c r="F169" s="78">
        <f t="shared" si="63"/>
        <v>0</v>
      </c>
      <c r="G169" s="78">
        <f t="shared" si="63"/>
        <v>1</v>
      </c>
      <c r="H169" s="78">
        <f t="shared" si="63"/>
        <v>0</v>
      </c>
      <c r="I169" s="78">
        <f t="shared" si="63"/>
        <v>0</v>
      </c>
      <c r="J169" s="78">
        <f t="shared" si="63"/>
        <v>0</v>
      </c>
      <c r="K169" s="78">
        <f t="shared" si="63"/>
        <v>1</v>
      </c>
      <c r="L169" s="78">
        <f t="shared" si="63"/>
        <v>1</v>
      </c>
      <c r="M169" s="78">
        <f t="shared" si="63"/>
        <v>1</v>
      </c>
      <c r="N169" s="78">
        <f t="shared" si="63"/>
        <v>0</v>
      </c>
      <c r="O169" s="78">
        <f t="shared" si="63"/>
        <v>0</v>
      </c>
      <c r="P169" s="78">
        <f t="shared" si="63"/>
        <v>1</v>
      </c>
      <c r="Q169" s="78">
        <f t="shared" si="63"/>
        <v>0</v>
      </c>
      <c r="R169" s="78">
        <f t="shared" si="63"/>
        <v>1</v>
      </c>
      <c r="S169" s="79">
        <f t="shared" si="63"/>
        <v>1</v>
      </c>
      <c r="T169" s="76"/>
      <c r="U169" s="76"/>
      <c r="V169" s="76"/>
    </row>
    <row r="170" spans="1:28" ht="14.25" hidden="1">
      <c r="C170" s="57" t="s">
        <v>130</v>
      </c>
      <c r="D170" s="77">
        <f t="shared" si="62"/>
        <v>1</v>
      </c>
      <c r="E170" s="78">
        <f t="shared" si="63"/>
        <v>1</v>
      </c>
      <c r="F170" s="78">
        <f t="shared" si="63"/>
        <v>0</v>
      </c>
      <c r="G170" s="78">
        <f t="shared" si="63"/>
        <v>0</v>
      </c>
      <c r="H170" s="78">
        <f t="shared" si="63"/>
        <v>1</v>
      </c>
      <c r="I170" s="78">
        <f t="shared" si="63"/>
        <v>0</v>
      </c>
      <c r="J170" s="78">
        <f t="shared" si="63"/>
        <v>0</v>
      </c>
      <c r="K170" s="78">
        <f t="shared" si="63"/>
        <v>0</v>
      </c>
      <c r="L170" s="78">
        <f t="shared" si="63"/>
        <v>1</v>
      </c>
      <c r="M170" s="78">
        <f t="shared" si="63"/>
        <v>1</v>
      </c>
      <c r="N170" s="78">
        <f t="shared" si="63"/>
        <v>1</v>
      </c>
      <c r="O170" s="78">
        <f t="shared" si="63"/>
        <v>0</v>
      </c>
      <c r="P170" s="78">
        <f t="shared" si="63"/>
        <v>0</v>
      </c>
      <c r="Q170" s="78">
        <f t="shared" si="63"/>
        <v>1</v>
      </c>
      <c r="R170" s="78">
        <f t="shared" si="63"/>
        <v>0</v>
      </c>
      <c r="S170" s="79">
        <f t="shared" si="63"/>
        <v>0</v>
      </c>
      <c r="T170" s="76"/>
      <c r="U170" s="76"/>
      <c r="V170" s="76"/>
      <c r="W170" s="80"/>
      <c r="X170" s="80"/>
      <c r="Y170" s="80"/>
      <c r="Z170" s="80"/>
      <c r="AA170" s="81" t="str">
        <f>IF(B162="","",TEXT(BIN2HEX(L171&amp;M171&amp;N171&amp;O171&amp;P171&amp;Q171&amp;R171&amp;S171),"00"))</f>
        <v/>
      </c>
      <c r="AB170" s="81" t="str">
        <f>IF(B162="","",TEXT(BIN2HEX(D171&amp;E171&amp;F171&amp;G171&amp;H171&amp;I171&amp;J171&amp;K171),"00"))</f>
        <v/>
      </c>
    </row>
    <row r="171" spans="1:28" ht="15" hidden="1" thickBot="1">
      <c r="C171" s="57" t="s">
        <v>131</v>
      </c>
      <c r="D171" s="82">
        <f t="shared" si="62"/>
        <v>0</v>
      </c>
      <c r="E171" s="83">
        <f t="shared" si="63"/>
        <v>1</v>
      </c>
      <c r="F171" s="83">
        <f t="shared" si="63"/>
        <v>1</v>
      </c>
      <c r="G171" s="83">
        <f t="shared" si="63"/>
        <v>0</v>
      </c>
      <c r="H171" s="83">
        <f t="shared" si="63"/>
        <v>0</v>
      </c>
      <c r="I171" s="83">
        <f t="shared" si="63"/>
        <v>1</v>
      </c>
      <c r="J171" s="83">
        <f t="shared" si="63"/>
        <v>0</v>
      </c>
      <c r="K171" s="83">
        <f t="shared" si="63"/>
        <v>0</v>
      </c>
      <c r="L171" s="83">
        <f t="shared" si="63"/>
        <v>0</v>
      </c>
      <c r="M171" s="83">
        <f t="shared" si="63"/>
        <v>1</v>
      </c>
      <c r="N171" s="83">
        <f t="shared" si="63"/>
        <v>1</v>
      </c>
      <c r="O171" s="83">
        <f t="shared" si="63"/>
        <v>1</v>
      </c>
      <c r="P171" s="83">
        <f t="shared" si="63"/>
        <v>0</v>
      </c>
      <c r="Q171" s="83">
        <f t="shared" si="63"/>
        <v>0</v>
      </c>
      <c r="R171" s="83">
        <f t="shared" si="63"/>
        <v>1</v>
      </c>
      <c r="S171" s="84">
        <f t="shared" si="63"/>
        <v>0</v>
      </c>
      <c r="T171" s="76">
        <f>A162</f>
        <v>16</v>
      </c>
      <c r="U171" s="76"/>
      <c r="V171" s="76"/>
      <c r="W171" s="85" t="str">
        <f>IF(B162="","",AA171&amp;AB171)</f>
        <v/>
      </c>
      <c r="X171" s="80" t="str">
        <f>"crc for a "&amp;A162&amp;" byte string"</f>
        <v>crc for a 16 byte string</v>
      </c>
      <c r="Y171" s="80"/>
      <c r="Z171" s="80"/>
      <c r="AA171" s="81" t="str">
        <f>IF(B162="","",IF(AA170="A","0A",IF(AA170="B","0B",IF(AA170="C","0C",IF(AA170="D","0D",IF(AA170="E","0E",IF(AA170="F","0F",AA170)))))))</f>
        <v/>
      </c>
      <c r="AB171" s="81" t="str">
        <f>IF(B162="","",IF(AB170="A","0A",IF(AB170="B","0B",IF(AB170="C","0C",IF(AB170="D","0D",IF(AB170="E","0E",IF(AB170="F","0F",AB170)))))))</f>
        <v/>
      </c>
    </row>
    <row r="172" spans="1:28" ht="14.25" hidden="1">
      <c r="T172" s="76">
        <v>17</v>
      </c>
      <c r="U172" s="76"/>
      <c r="V172" s="76"/>
      <c r="W172" s="87" t="s">
        <v>132</v>
      </c>
    </row>
    <row r="173" spans="1:28" hidden="1"/>
  </sheetData>
  <mergeCells count="2">
    <mergeCell ref="D3:R3"/>
    <mergeCell ref="C6:Q6"/>
  </mergeCells>
  <phoneticPr fontId="1" type="noConversion"/>
  <conditionalFormatting sqref="T153:V160 T13:V20 T23:V30 T33:V40 T43:V50 T53:V60 T63:V70 T73:V80 T83:V90 T93:V100 T103:V110 T113:V120 T123:V130 T133:V140 T143:V150 D13:S21 D23:S31 D33:S41 D43:S51 D53:S61 D63:S71 D73:S81 D83:S91 D93:S101 D103:S111 D113:S121 D123:S131 D133:S141 D143:S151 D153:S161 D163:S171 T163:V170 W163">
    <cfRule type="cellIs" dxfId="12" priority="1" stopIfTrue="1" operator="equal">
      <formula>1</formula>
    </cfRule>
  </conditionalFormatting>
  <hyperlinks>
    <hyperlink ref="Y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概述(Overview)</vt:lpstr>
      <vt:lpstr>基本通信协议列表</vt:lpstr>
      <vt:lpstr>厂家指令(Manufacturer)</vt:lpstr>
      <vt:lpstr>基本协议(BasicProtocol)</vt:lpstr>
      <vt:lpstr>增强型协议(EnhancedProtocol)</vt:lpstr>
      <vt:lpstr>CRC01</vt:lpstr>
      <vt:lpstr>CRC02</vt:lpstr>
      <vt:lpstr>CRC03</vt:lpstr>
      <vt:lpstr>CRC04</vt:lpstr>
      <vt:lpstr>CRC05</vt:lpstr>
      <vt:lpstr>CRC06</vt:lpstr>
      <vt:lpstr>CRC07</vt:lpstr>
      <vt:lpstr>CRC08</vt:lpstr>
      <vt:lpstr>CRC09</vt:lpstr>
      <vt:lpstr>CRC10</vt:lpstr>
      <vt:lpstr>CRC11</vt:lpstr>
      <vt:lpstr>样例(Modbus)</vt:lpstr>
      <vt:lpstr>CRC12</vt:lpstr>
      <vt:lpstr>CRC13</vt:lpstr>
      <vt:lpstr>CRC14</vt:lpstr>
      <vt:lpstr>CRC15</vt:lpstr>
      <vt:lpstr>CRC16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suqiujin</dc:creator>
  <cp:lastModifiedBy>SQJ</cp:lastModifiedBy>
  <dcterms:created xsi:type="dcterms:W3CDTF">2015-08-21T03:20:40Z</dcterms:created>
  <dcterms:modified xsi:type="dcterms:W3CDTF">2025-06-06T15:40:26Z</dcterms:modified>
</cp:coreProperties>
</file>